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10.161.7.13\fringyou\★★①事業課\（🆕）☆☆R1からのフォルダ（案）\10 総括（林道・治山）\林業部ホームページ\保安林データ\"/>
    </mc:Choice>
  </mc:AlternateContent>
  <xr:revisionPtr revIDLastSave="0" documentId="13_ncr:1_{7E968BE8-82A8-48F6-8054-5F341F69FE05}" xr6:coauthVersionLast="36" xr6:coauthVersionMax="36" xr10:uidLastSave="{00000000-0000-0000-0000-000000000000}"/>
  <bookViews>
    <workbookView xWindow="840" yWindow="420" windowWidth="19155" windowHeight="7110" xr2:uid="{00000000-000D-0000-FFFF-FFFF00000000}"/>
  </bookViews>
  <sheets>
    <sheet name="許可申請書" sheetId="1" r:id="rId1"/>
    <sheet name="注意事項" sheetId="6" r:id="rId2"/>
    <sheet name="実施計画書" sheetId="2" r:id="rId3"/>
    <sheet name="3事業概要" sheetId="3" r:id="rId4"/>
    <sheet name="4-1,2参考事項" sheetId="4" r:id="rId5"/>
    <sheet name="4-3,4,5参考事項" sheetId="5" r:id="rId6"/>
  </sheets>
  <definedNames>
    <definedName name="_xlnm.Print_Area" localSheetId="3">'3事業概要'!$B$2:$Y$60</definedName>
    <definedName name="_xlnm.Print_Area" localSheetId="4">'4-1,2参考事項'!$B$2:$Y$60</definedName>
    <definedName name="_xlnm.Print_Area" localSheetId="5">'4-3,4,5参考事項'!$B$2:$Y$57</definedName>
    <definedName name="_xlnm.Print_Area" localSheetId="0">許可申請書!$B$3:$Y$59</definedName>
    <definedName name="_xlnm.Print_Area" localSheetId="2">実施計画書!$B$3:$AD$70</definedName>
    <definedName name="_xlnm.Print_Area" localSheetId="1">注意事項!$B$3:$Y$37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8" i="1" l="1"/>
  <c r="D11" i="2" l="1"/>
  <c r="D12" i="2"/>
  <c r="J43" i="1" l="1"/>
  <c r="J41" i="1"/>
  <c r="R44" i="4"/>
  <c r="R41" i="4"/>
  <c r="R38" i="4"/>
  <c r="R35" i="4"/>
  <c r="I33" i="5" l="1"/>
  <c r="B21" i="1" l="1"/>
  <c r="I25" i="5" l="1"/>
  <c r="K18" i="5" l="1"/>
  <c r="K12" i="5"/>
  <c r="J30" i="4"/>
  <c r="R24" i="4"/>
  <c r="N24" i="4"/>
  <c r="J24" i="4"/>
  <c r="V21" i="4"/>
  <c r="V18" i="4"/>
  <c r="V15" i="4"/>
  <c r="V12" i="4"/>
  <c r="V9" i="4"/>
  <c r="F8" i="3"/>
  <c r="R8" i="3" s="1"/>
  <c r="V24" i="4" l="1"/>
  <c r="K20" i="5"/>
  <c r="T66" i="2" l="1"/>
  <c r="K66" i="2"/>
  <c r="H66" i="2"/>
  <c r="Q17" i="1"/>
  <c r="Q15" i="1"/>
  <c r="G12" i="1" l="1"/>
  <c r="R9" i="1"/>
</calcChain>
</file>

<file path=xl/sharedStrings.xml><?xml version="1.0" encoding="utf-8"?>
<sst xmlns="http://schemas.openxmlformats.org/spreadsheetml/2006/main" count="217" uniqueCount="165">
  <si>
    <t>文書番号</t>
    <rPh sb="0" eb="2">
      <t>ブンショ</t>
    </rPh>
    <rPh sb="2" eb="4">
      <t>バンゴウ</t>
    </rPh>
    <phoneticPr fontId="2"/>
  </si>
  <si>
    <t>日付</t>
    <rPh sb="0" eb="2">
      <t>ヒヅケ</t>
    </rPh>
    <phoneticPr fontId="2"/>
  </si>
  <si>
    <t>年号</t>
    <rPh sb="0" eb="2">
      <t>ネンゴウ</t>
    </rPh>
    <phoneticPr fontId="2"/>
  </si>
  <si>
    <t>年</t>
    <rPh sb="0" eb="1">
      <t>ネン</t>
    </rPh>
    <phoneticPr fontId="2"/>
  </si>
  <si>
    <t>月</t>
    <rPh sb="0" eb="1">
      <t>ツキ</t>
    </rPh>
    <phoneticPr fontId="2"/>
  </si>
  <si>
    <t>日</t>
    <rPh sb="0" eb="1">
      <t>ヒ</t>
    </rPh>
    <phoneticPr fontId="2"/>
  </si>
  <si>
    <t>福井県知事</t>
    <rPh sb="0" eb="2">
      <t>フクイ</t>
    </rPh>
    <rPh sb="2" eb="5">
      <t>ケンチジ</t>
    </rPh>
    <phoneticPr fontId="2"/>
  </si>
  <si>
    <t>知事名</t>
    <rPh sb="0" eb="2">
      <t>チジ</t>
    </rPh>
    <rPh sb="2" eb="3">
      <t>メイ</t>
    </rPh>
    <phoneticPr fontId="2"/>
  </si>
  <si>
    <t>住所</t>
    <rPh sb="0" eb="2">
      <t>ジュウショ</t>
    </rPh>
    <phoneticPr fontId="2"/>
  </si>
  <si>
    <t>申請者</t>
    <rPh sb="0" eb="3">
      <t>シンセイシャ</t>
    </rPh>
    <phoneticPr fontId="2"/>
  </si>
  <si>
    <t>氏名</t>
    <rPh sb="0" eb="2">
      <t>シメイ</t>
    </rPh>
    <phoneticPr fontId="2"/>
  </si>
  <si>
    <t>森林（土地）の所在場所</t>
    <rPh sb="0" eb="2">
      <t>シンリン</t>
    </rPh>
    <rPh sb="3" eb="5">
      <t>トチ</t>
    </rPh>
    <rPh sb="7" eb="9">
      <t>ショザイ</t>
    </rPh>
    <rPh sb="9" eb="11">
      <t>バショ</t>
    </rPh>
    <phoneticPr fontId="2"/>
  </si>
  <si>
    <t>保安林（保安施設地区）の指定の目的</t>
    <rPh sb="0" eb="3">
      <t>ホアンリン</t>
    </rPh>
    <rPh sb="4" eb="6">
      <t>ホアン</t>
    </rPh>
    <rPh sb="6" eb="8">
      <t>シセツ</t>
    </rPh>
    <rPh sb="8" eb="10">
      <t>チク</t>
    </rPh>
    <rPh sb="12" eb="14">
      <t>シテイ</t>
    </rPh>
    <rPh sb="15" eb="17">
      <t>モクテキ</t>
    </rPh>
    <phoneticPr fontId="2"/>
  </si>
  <si>
    <t>行為の方法</t>
    <rPh sb="0" eb="2">
      <t>コウイ</t>
    </rPh>
    <rPh sb="3" eb="5">
      <t>ホウホウ</t>
    </rPh>
    <phoneticPr fontId="2"/>
  </si>
  <si>
    <t>期間</t>
    <rPh sb="0" eb="2">
      <t>キカン</t>
    </rPh>
    <phoneticPr fontId="2"/>
  </si>
  <si>
    <t>許可日</t>
    <rPh sb="0" eb="2">
      <t>キョカ</t>
    </rPh>
    <rPh sb="2" eb="3">
      <t>ビ</t>
    </rPh>
    <phoneticPr fontId="2"/>
  </si>
  <si>
    <t>終期</t>
    <rPh sb="0" eb="2">
      <t>シュウキ</t>
    </rPh>
    <phoneticPr fontId="2"/>
  </si>
  <si>
    <t>１　行為の目的に係る事業の名称</t>
    <rPh sb="2" eb="4">
      <t>コウイ</t>
    </rPh>
    <rPh sb="5" eb="7">
      <t>モクテキ</t>
    </rPh>
    <rPh sb="8" eb="9">
      <t>カカ</t>
    </rPh>
    <rPh sb="10" eb="12">
      <t>ジギョウ</t>
    </rPh>
    <rPh sb="13" eb="15">
      <t>メイショウ</t>
    </rPh>
    <phoneticPr fontId="2"/>
  </si>
  <si>
    <t>２　当該事業を実施する者が当該保安林の土地を使用する権利の種類および取得状況</t>
    <rPh sb="2" eb="4">
      <t>トウガイ</t>
    </rPh>
    <rPh sb="4" eb="6">
      <t>ジギョウ</t>
    </rPh>
    <rPh sb="7" eb="9">
      <t>ジッシ</t>
    </rPh>
    <rPh sb="11" eb="12">
      <t>モノ</t>
    </rPh>
    <rPh sb="13" eb="15">
      <t>トウガイ</t>
    </rPh>
    <rPh sb="15" eb="18">
      <t>ホアンリン</t>
    </rPh>
    <rPh sb="19" eb="21">
      <t>トチ</t>
    </rPh>
    <rPh sb="22" eb="24">
      <t>シヨウ</t>
    </rPh>
    <rPh sb="26" eb="28">
      <t>ケンリ</t>
    </rPh>
    <rPh sb="29" eb="31">
      <t>シュルイ</t>
    </rPh>
    <rPh sb="34" eb="36">
      <t>シュトク</t>
    </rPh>
    <rPh sb="36" eb="38">
      <t>ジョウキョウ</t>
    </rPh>
    <phoneticPr fontId="2"/>
  </si>
  <si>
    <t>所在場所</t>
    <rPh sb="0" eb="2">
      <t>ショザイ</t>
    </rPh>
    <rPh sb="2" eb="4">
      <t>バショ</t>
    </rPh>
    <phoneticPr fontId="2"/>
  </si>
  <si>
    <t>市町</t>
    <rPh sb="0" eb="2">
      <t>シチョウ</t>
    </rPh>
    <phoneticPr fontId="2"/>
  </si>
  <si>
    <t>大字</t>
    <rPh sb="0" eb="2">
      <t>オオアザ</t>
    </rPh>
    <phoneticPr fontId="2"/>
  </si>
  <si>
    <t>字</t>
    <rPh sb="0" eb="1">
      <t>アザ</t>
    </rPh>
    <phoneticPr fontId="2"/>
  </si>
  <si>
    <t>地番</t>
    <rPh sb="0" eb="2">
      <t>チバン</t>
    </rPh>
    <phoneticPr fontId="2"/>
  </si>
  <si>
    <t>登記簿
(㎡)</t>
    <rPh sb="0" eb="3">
      <t>トウキボ</t>
    </rPh>
    <phoneticPr fontId="2"/>
  </si>
  <si>
    <t>実測見込
(㎡)</t>
    <rPh sb="0" eb="2">
      <t>ジッソク</t>
    </rPh>
    <rPh sb="2" eb="4">
      <t>ミコ</t>
    </rPh>
    <phoneticPr fontId="2"/>
  </si>
  <si>
    <t>保安林面積</t>
    <rPh sb="0" eb="3">
      <t>ホアンリン</t>
    </rPh>
    <rPh sb="3" eb="5">
      <t>メンセキ</t>
    </rPh>
    <phoneticPr fontId="2"/>
  </si>
  <si>
    <t>形質変更</t>
    <rPh sb="0" eb="2">
      <t>ケイシツ</t>
    </rPh>
    <rPh sb="2" eb="4">
      <t>ヘンコウ</t>
    </rPh>
    <phoneticPr fontId="2"/>
  </si>
  <si>
    <t>面積
(㎡)</t>
    <rPh sb="0" eb="2">
      <t>メンセキ</t>
    </rPh>
    <phoneticPr fontId="2"/>
  </si>
  <si>
    <t>土地を使用する権利</t>
    <rPh sb="0" eb="2">
      <t>トチ</t>
    </rPh>
    <rPh sb="3" eb="5">
      <t>シヨウ</t>
    </rPh>
    <rPh sb="7" eb="9">
      <t>ケンリ</t>
    </rPh>
    <phoneticPr fontId="2"/>
  </si>
  <si>
    <t>取得年月日</t>
    <rPh sb="0" eb="2">
      <t>シュトク</t>
    </rPh>
    <rPh sb="2" eb="5">
      <t>ネンガッピ</t>
    </rPh>
    <phoneticPr fontId="2"/>
  </si>
  <si>
    <t>計</t>
    <rPh sb="0" eb="1">
      <t>ケイ</t>
    </rPh>
    <phoneticPr fontId="2"/>
  </si>
  <si>
    <t>種類</t>
    <rPh sb="0" eb="2">
      <t>シュルイ</t>
    </rPh>
    <phoneticPr fontId="2"/>
  </si>
  <si>
    <t>（１）　工事期間</t>
    <rPh sb="4" eb="6">
      <t>コウジ</t>
    </rPh>
    <rPh sb="6" eb="8">
      <t>キカン</t>
    </rPh>
    <phoneticPr fontId="2"/>
  </si>
  <si>
    <t>着工</t>
    <rPh sb="0" eb="2">
      <t>チャッコウ</t>
    </rPh>
    <phoneticPr fontId="2"/>
  </si>
  <si>
    <t>完了</t>
    <rPh sb="0" eb="2">
      <t>カンリョウ</t>
    </rPh>
    <phoneticPr fontId="2"/>
  </si>
  <si>
    <t>実施年度</t>
    <rPh sb="0" eb="2">
      <t>ジッシ</t>
    </rPh>
    <rPh sb="2" eb="4">
      <t>ネンド</t>
    </rPh>
    <phoneticPr fontId="2"/>
  </si>
  <si>
    <t>事業名</t>
    <rPh sb="0" eb="2">
      <t>ジギョウ</t>
    </rPh>
    <rPh sb="2" eb="3">
      <t>メイ</t>
    </rPh>
    <phoneticPr fontId="2"/>
  </si>
  <si>
    <t>備考</t>
    <rPh sb="0" eb="2">
      <t>ビコウ</t>
    </rPh>
    <phoneticPr fontId="2"/>
  </si>
  <si>
    <t>許可日</t>
    <rPh sb="0" eb="2">
      <t>キョカ</t>
    </rPh>
    <rPh sb="2" eb="3">
      <t>ビ</t>
    </rPh>
    <phoneticPr fontId="2"/>
  </si>
  <si>
    <t>（保安林部分</t>
    <rPh sb="1" eb="4">
      <t>ホアンリン</t>
    </rPh>
    <rPh sb="4" eb="6">
      <t>ブブン</t>
    </rPh>
    <phoneticPr fontId="2"/>
  </si>
  <si>
    <t>）</t>
    <phoneticPr fontId="2"/>
  </si>
  <si>
    <t>（２）　施設の種類、規模、構造について</t>
    <rPh sb="4" eb="6">
      <t>シセツ</t>
    </rPh>
    <rPh sb="7" eb="9">
      <t>シュルイ</t>
    </rPh>
    <rPh sb="10" eb="12">
      <t>キボ</t>
    </rPh>
    <rPh sb="13" eb="15">
      <t>コウゾウ</t>
    </rPh>
    <phoneticPr fontId="2"/>
  </si>
  <si>
    <t>種　　類</t>
    <rPh sb="0" eb="1">
      <t>タネ</t>
    </rPh>
    <rPh sb="3" eb="4">
      <t>タグイ</t>
    </rPh>
    <phoneticPr fontId="2"/>
  </si>
  <si>
    <t>構　　造</t>
    <rPh sb="0" eb="1">
      <t>カマエ</t>
    </rPh>
    <rPh sb="3" eb="4">
      <t>ヅクリ</t>
    </rPh>
    <phoneticPr fontId="2"/>
  </si>
  <si>
    <t>規　　模</t>
    <rPh sb="0" eb="1">
      <t>キ</t>
    </rPh>
    <rPh sb="3" eb="4">
      <t>ボ</t>
    </rPh>
    <phoneticPr fontId="2"/>
  </si>
  <si>
    <t>備　　考</t>
    <rPh sb="0" eb="1">
      <t>ビ</t>
    </rPh>
    <rPh sb="3" eb="4">
      <t>コウ</t>
    </rPh>
    <phoneticPr fontId="2"/>
  </si>
  <si>
    <t>森林作業道</t>
    <rPh sb="0" eb="2">
      <t>シンリン</t>
    </rPh>
    <rPh sb="2" eb="4">
      <t>サギョウ</t>
    </rPh>
    <rPh sb="4" eb="5">
      <t>ドウ</t>
    </rPh>
    <phoneticPr fontId="2"/>
  </si>
  <si>
    <t>幅員　3.0ｍ</t>
    <rPh sb="0" eb="2">
      <t>フクイン</t>
    </rPh>
    <phoneticPr fontId="2"/>
  </si>
  <si>
    <t>延長　2,270ｍ</t>
    <rPh sb="0" eb="2">
      <t>エンチョウ</t>
    </rPh>
    <phoneticPr fontId="2"/>
  </si>
  <si>
    <t>区画面積　9.0ha</t>
    <rPh sb="0" eb="2">
      <t>クカク</t>
    </rPh>
    <rPh sb="2" eb="4">
      <t>メンセキ</t>
    </rPh>
    <phoneticPr fontId="2"/>
  </si>
  <si>
    <t>(6.0*2,270=13,620㎡)</t>
    <phoneticPr fontId="2"/>
  </si>
  <si>
    <t>＜記載例＞</t>
    <rPh sb="1" eb="3">
      <t>キサイ</t>
    </rPh>
    <rPh sb="3" eb="4">
      <t>レイ</t>
    </rPh>
    <phoneticPr fontId="2"/>
  </si>
  <si>
    <t>４　その他参考となる事項</t>
    <rPh sb="4" eb="5">
      <t>タ</t>
    </rPh>
    <rPh sb="5" eb="7">
      <t>サンコウ</t>
    </rPh>
    <rPh sb="10" eb="12">
      <t>ジコウ</t>
    </rPh>
    <phoneticPr fontId="2"/>
  </si>
  <si>
    <t>（１）　当該事業に供される土地および地質変更後の用途別面積</t>
    <rPh sb="4" eb="6">
      <t>トウガイ</t>
    </rPh>
    <rPh sb="6" eb="8">
      <t>ジギョウ</t>
    </rPh>
    <rPh sb="9" eb="10">
      <t>キョウ</t>
    </rPh>
    <rPh sb="13" eb="15">
      <t>トチ</t>
    </rPh>
    <rPh sb="18" eb="20">
      <t>チシツ</t>
    </rPh>
    <rPh sb="20" eb="22">
      <t>ヘンコウ</t>
    </rPh>
    <rPh sb="22" eb="23">
      <t>ゴ</t>
    </rPh>
    <rPh sb="24" eb="26">
      <t>ヨウト</t>
    </rPh>
    <rPh sb="26" eb="27">
      <t>ベツ</t>
    </rPh>
    <rPh sb="27" eb="29">
      <t>メンセキ</t>
    </rPh>
    <phoneticPr fontId="2"/>
  </si>
  <si>
    <t>　　　　　　　　　用地の現況
 変更後の用途</t>
    <rPh sb="9" eb="11">
      <t>ヨウチ</t>
    </rPh>
    <rPh sb="12" eb="14">
      <t>ゲンキョウ</t>
    </rPh>
    <rPh sb="17" eb="19">
      <t>ヘンコウ</t>
    </rPh>
    <rPh sb="19" eb="20">
      <t>ゴ</t>
    </rPh>
    <rPh sb="21" eb="23">
      <t>ヨウト</t>
    </rPh>
    <phoneticPr fontId="2"/>
  </si>
  <si>
    <t>保安林
（㎡）</t>
    <rPh sb="0" eb="3">
      <t>ホアンリン</t>
    </rPh>
    <phoneticPr fontId="2"/>
  </si>
  <si>
    <t>山林
（㎡）</t>
    <rPh sb="0" eb="2">
      <t>サンリン</t>
    </rPh>
    <phoneticPr fontId="2"/>
  </si>
  <si>
    <t>その他
（㎡）</t>
    <rPh sb="2" eb="3">
      <t>タ</t>
    </rPh>
    <phoneticPr fontId="2"/>
  </si>
  <si>
    <t>計
（㎡）</t>
    <rPh sb="0" eb="1">
      <t>ケイ</t>
    </rPh>
    <phoneticPr fontId="2"/>
  </si>
  <si>
    <t>＜記載例＞</t>
    <rPh sb="1" eb="3">
      <t>キサイ</t>
    </rPh>
    <rPh sb="3" eb="4">
      <t>レイ</t>
    </rPh>
    <phoneticPr fontId="2"/>
  </si>
  <si>
    <t>作業道敷</t>
    <rPh sb="0" eb="2">
      <t>サギョウ</t>
    </rPh>
    <rPh sb="2" eb="3">
      <t>ドウ</t>
    </rPh>
    <rPh sb="3" eb="4">
      <t>フ</t>
    </rPh>
    <phoneticPr fontId="2"/>
  </si>
  <si>
    <t>（２）　他の法令等について</t>
    <rPh sb="4" eb="5">
      <t>ホカ</t>
    </rPh>
    <rPh sb="6" eb="9">
      <t>ホウレイナド</t>
    </rPh>
    <phoneticPr fontId="2"/>
  </si>
  <si>
    <t>区分</t>
    <rPh sb="0" eb="2">
      <t>クブン</t>
    </rPh>
    <phoneticPr fontId="2"/>
  </si>
  <si>
    <t>法令の名称</t>
    <rPh sb="0" eb="2">
      <t>ホウレイ</t>
    </rPh>
    <rPh sb="3" eb="5">
      <t>メイショウ</t>
    </rPh>
    <phoneticPr fontId="2"/>
  </si>
  <si>
    <t>許認可の年月日</t>
    <rPh sb="0" eb="3">
      <t>キョニンカ</t>
    </rPh>
    <rPh sb="4" eb="7">
      <t>ネンガッピ</t>
    </rPh>
    <phoneticPr fontId="2"/>
  </si>
  <si>
    <t>転用についての許認可等</t>
    <rPh sb="0" eb="2">
      <t>テンヨウ</t>
    </rPh>
    <rPh sb="7" eb="11">
      <t>キョニンカナド</t>
    </rPh>
    <phoneticPr fontId="2"/>
  </si>
  <si>
    <t>事業についての許認可等</t>
    <rPh sb="0" eb="2">
      <t>ジギョウ</t>
    </rPh>
    <rPh sb="7" eb="11">
      <t>キョニンカナド</t>
    </rPh>
    <phoneticPr fontId="2"/>
  </si>
  <si>
    <t>他の法令等の
該当の有無</t>
    <rPh sb="0" eb="1">
      <t>ホカ</t>
    </rPh>
    <rPh sb="2" eb="5">
      <t>ホウレイナド</t>
    </rPh>
    <rPh sb="7" eb="9">
      <t>ガイトウ</t>
    </rPh>
    <rPh sb="10" eb="12">
      <t>ウム</t>
    </rPh>
    <phoneticPr fontId="2"/>
  </si>
  <si>
    <t>該当なら○</t>
    <rPh sb="0" eb="2">
      <t>ガイトウ</t>
    </rPh>
    <phoneticPr fontId="2"/>
  </si>
  <si>
    <t>（３）　土量計算書</t>
    <rPh sb="4" eb="6">
      <t>ドリョウ</t>
    </rPh>
    <rPh sb="6" eb="9">
      <t>ケイサンショ</t>
    </rPh>
    <phoneticPr fontId="2"/>
  </si>
  <si>
    <t>①　残土処理量</t>
    <rPh sb="2" eb="4">
      <t>ザンド</t>
    </rPh>
    <rPh sb="4" eb="6">
      <t>ショリ</t>
    </rPh>
    <rPh sb="6" eb="7">
      <t>リョウ</t>
    </rPh>
    <phoneticPr fontId="2"/>
  </si>
  <si>
    <t>切土量</t>
    <rPh sb="0" eb="1">
      <t>キリ</t>
    </rPh>
    <rPh sb="1" eb="3">
      <t>ドリョウ</t>
    </rPh>
    <phoneticPr fontId="2"/>
  </si>
  <si>
    <t>擁壁等掘削土量</t>
    <rPh sb="0" eb="3">
      <t>ヨウヘキナド</t>
    </rPh>
    <rPh sb="3" eb="5">
      <t>クッサク</t>
    </rPh>
    <rPh sb="5" eb="7">
      <t>ドリョウ</t>
    </rPh>
    <phoneticPr fontId="2"/>
  </si>
  <si>
    <t>切取土量</t>
    <rPh sb="0" eb="2">
      <t>キリトリ</t>
    </rPh>
    <rPh sb="2" eb="4">
      <t>ドリョウ</t>
    </rPh>
    <phoneticPr fontId="2"/>
  </si>
  <si>
    <t>盛土量等</t>
    <rPh sb="0" eb="1">
      <t>モ</t>
    </rPh>
    <rPh sb="1" eb="3">
      <t>ドリョウ</t>
    </rPh>
    <rPh sb="3" eb="4">
      <t>ナド</t>
    </rPh>
    <phoneticPr fontId="2"/>
  </si>
  <si>
    <t>飛散･逸散</t>
    <rPh sb="0" eb="2">
      <t>ヒサン</t>
    </rPh>
    <rPh sb="3" eb="5">
      <t>イッサン</t>
    </rPh>
    <phoneticPr fontId="2"/>
  </si>
  <si>
    <t>盛土量</t>
    <rPh sb="0" eb="1">
      <t>モ</t>
    </rPh>
    <rPh sb="1" eb="3">
      <t>ドリョウ</t>
    </rPh>
    <phoneticPr fontId="2"/>
  </si>
  <si>
    <t>残土</t>
    <rPh sb="0" eb="2">
      <t>ザンド</t>
    </rPh>
    <phoneticPr fontId="2"/>
  </si>
  <si>
    <t>数量
（㎥）</t>
    <rPh sb="0" eb="2">
      <t>スウリョウ</t>
    </rPh>
    <phoneticPr fontId="2"/>
  </si>
  <si>
    <t>2,270ｍ×1.5㎡＝</t>
    <phoneticPr fontId="2"/>
  </si>
  <si>
    <t>3,405㎥</t>
    <phoneticPr fontId="2"/>
  </si>
  <si>
    <t>②　残土処理計画</t>
    <rPh sb="2" eb="4">
      <t>ザンド</t>
    </rPh>
    <rPh sb="4" eb="6">
      <t>ショリ</t>
    </rPh>
    <rPh sb="6" eb="8">
      <t>ケイカク</t>
    </rPh>
    <phoneticPr fontId="2"/>
  </si>
  <si>
    <t>　ア　捨土場所</t>
    <rPh sb="3" eb="4">
      <t>ス</t>
    </rPh>
    <rPh sb="4" eb="5">
      <t>ツチ</t>
    </rPh>
    <rPh sb="5" eb="7">
      <t>バショ</t>
    </rPh>
    <phoneticPr fontId="2"/>
  </si>
  <si>
    <t>　イ　保全の措置（土砂の流出･崩壊を防止するために設置する施設等）</t>
    <rPh sb="3" eb="5">
      <t>ホゼン</t>
    </rPh>
    <rPh sb="6" eb="8">
      <t>ソチ</t>
    </rPh>
    <rPh sb="9" eb="11">
      <t>ドシャ</t>
    </rPh>
    <rPh sb="12" eb="14">
      <t>リュウシュツ</t>
    </rPh>
    <rPh sb="15" eb="17">
      <t>ホウカイ</t>
    </rPh>
    <rPh sb="18" eb="20">
      <t>ボウシ</t>
    </rPh>
    <rPh sb="25" eb="27">
      <t>セッチ</t>
    </rPh>
    <rPh sb="29" eb="32">
      <t>シセツナド</t>
    </rPh>
    <phoneticPr fontId="2"/>
  </si>
  <si>
    <t>事業実施計画書</t>
    <rPh sb="0" eb="2">
      <t>ジギョウ</t>
    </rPh>
    <rPh sb="2" eb="4">
      <t>ジッシ</t>
    </rPh>
    <rPh sb="4" eb="7">
      <t>ケイカクショ</t>
    </rPh>
    <phoneticPr fontId="2"/>
  </si>
  <si>
    <t>添付資料</t>
    <rPh sb="0" eb="2">
      <t>テンプ</t>
    </rPh>
    <rPh sb="2" eb="4">
      <t>シリョウ</t>
    </rPh>
    <phoneticPr fontId="2"/>
  </si>
  <si>
    <t>・保安林内の林内状況写真</t>
    <rPh sb="1" eb="4">
      <t>ホアンリン</t>
    </rPh>
    <rPh sb="4" eb="5">
      <t>ナイ</t>
    </rPh>
    <rPh sb="6" eb="8">
      <t>リンナイ</t>
    </rPh>
    <rPh sb="8" eb="10">
      <t>ジョウキョウ</t>
    </rPh>
    <rPh sb="10" eb="12">
      <t>シャシン</t>
    </rPh>
    <phoneticPr fontId="2"/>
  </si>
  <si>
    <t>・対象保安林の位置図および平面図</t>
    <rPh sb="1" eb="3">
      <t>タイショウ</t>
    </rPh>
    <rPh sb="3" eb="6">
      <t>ホアンリン</t>
    </rPh>
    <rPh sb="7" eb="9">
      <t>イチ</t>
    </rPh>
    <rPh sb="9" eb="10">
      <t>ズ</t>
    </rPh>
    <rPh sb="13" eb="16">
      <t>ヘイメンズ</t>
    </rPh>
    <phoneticPr fontId="2"/>
  </si>
  <si>
    <t>・作業行為の内容が判断できる資料</t>
    <rPh sb="1" eb="3">
      <t>サギョウ</t>
    </rPh>
    <rPh sb="3" eb="5">
      <t>コウイ</t>
    </rPh>
    <rPh sb="6" eb="8">
      <t>ナイヨウ</t>
    </rPh>
    <rPh sb="9" eb="11">
      <t>ハンダン</t>
    </rPh>
    <rPh sb="14" eb="16">
      <t>シリョウ</t>
    </rPh>
    <phoneticPr fontId="2"/>
  </si>
  <si>
    <t>　　道路の場合にあっては、全体の路線が判別できるもの</t>
    <rPh sb="2" eb="4">
      <t>ドウロ</t>
    </rPh>
    <rPh sb="5" eb="7">
      <t>バアイ</t>
    </rPh>
    <rPh sb="13" eb="15">
      <t>ゼンタイ</t>
    </rPh>
    <rPh sb="16" eb="18">
      <t>ロセン</t>
    </rPh>
    <rPh sb="19" eb="21">
      <t>ハンベツ</t>
    </rPh>
    <phoneticPr fontId="2"/>
  </si>
  <si>
    <t>例）標準断面図</t>
    <rPh sb="0" eb="1">
      <t>レイ</t>
    </rPh>
    <rPh sb="2" eb="4">
      <t>ヒョウジュン</t>
    </rPh>
    <rPh sb="4" eb="7">
      <t>ダンメンズ</t>
    </rPh>
    <phoneticPr fontId="2"/>
  </si>
  <si>
    <t>措置内容についての記載をお願いします</t>
    <rPh sb="0" eb="2">
      <t>ソチ</t>
    </rPh>
    <rPh sb="2" eb="4">
      <t>ナイヨウ</t>
    </rPh>
    <rPh sb="9" eb="11">
      <t>キサイ</t>
    </rPh>
    <rPh sb="13" eb="14">
      <t>ネガ</t>
    </rPh>
    <phoneticPr fontId="2"/>
  </si>
  <si>
    <t>（５）　工事工程表（事業主体が地方公共団体のものを除く）</t>
    <rPh sb="4" eb="6">
      <t>コウジ</t>
    </rPh>
    <rPh sb="6" eb="9">
      <t>コウテイヒョウ</t>
    </rPh>
    <rPh sb="10" eb="12">
      <t>ジギョウ</t>
    </rPh>
    <rPh sb="12" eb="14">
      <t>シュタイ</t>
    </rPh>
    <rPh sb="15" eb="17">
      <t>チホウ</t>
    </rPh>
    <rPh sb="17" eb="19">
      <t>コウキョウ</t>
    </rPh>
    <rPh sb="19" eb="21">
      <t>ダンタイ</t>
    </rPh>
    <rPh sb="25" eb="26">
      <t>ノゾ</t>
    </rPh>
    <phoneticPr fontId="2"/>
  </si>
  <si>
    <t>　　　年月
項目</t>
    <rPh sb="3" eb="5">
      <t>ネンゲツ</t>
    </rPh>
    <rPh sb="6" eb="8">
      <t>コウモク</t>
    </rPh>
    <phoneticPr fontId="2"/>
  </si>
  <si>
    <t>調査･踏査</t>
    <rPh sb="0" eb="2">
      <t>チョウサ</t>
    </rPh>
    <rPh sb="3" eb="5">
      <t>トウサ</t>
    </rPh>
    <phoneticPr fontId="2"/>
  </si>
  <si>
    <t>立会い</t>
    <rPh sb="0" eb="2">
      <t>タチア</t>
    </rPh>
    <phoneticPr fontId="2"/>
  </si>
  <si>
    <t>森林作業道
開設</t>
    <rPh sb="0" eb="2">
      <t>シンリン</t>
    </rPh>
    <rPh sb="2" eb="4">
      <t>サギョウ</t>
    </rPh>
    <rPh sb="4" eb="5">
      <t>ドウ</t>
    </rPh>
    <rPh sb="6" eb="8">
      <t>カイセツ</t>
    </rPh>
    <phoneticPr fontId="2"/>
  </si>
  <si>
    <t>間伐</t>
    <rPh sb="0" eb="2">
      <t>カンバツ</t>
    </rPh>
    <phoneticPr fontId="2"/>
  </si>
  <si>
    <t>間伐材搬出</t>
    <rPh sb="0" eb="3">
      <t>カンバツザイ</t>
    </rPh>
    <rPh sb="3" eb="5">
      <t>ハンシュツ</t>
    </rPh>
    <phoneticPr fontId="2"/>
  </si>
  <si>
    <t>赤枠セルに入力してください</t>
    <rPh sb="0" eb="2">
      <t>アカワク</t>
    </rPh>
    <rPh sb="5" eb="7">
      <t>ニュウリョク</t>
    </rPh>
    <phoneticPr fontId="2"/>
  </si>
  <si>
    <t>該当項目番号</t>
    <rPh sb="0" eb="2">
      <t>ガイトウ</t>
    </rPh>
    <rPh sb="2" eb="4">
      <t>コウモク</t>
    </rPh>
    <rPh sb="4" eb="6">
      <t>バンゴウ</t>
    </rPh>
    <phoneticPr fontId="2"/>
  </si>
  <si>
    <t>森林法
条項番号</t>
    <rPh sb="0" eb="2">
      <t>シンリン</t>
    </rPh>
    <rPh sb="2" eb="3">
      <t>ホウ</t>
    </rPh>
    <rPh sb="4" eb="6">
      <t>ジョウコウ</t>
    </rPh>
    <rPh sb="6" eb="8">
      <t>バンゴウ</t>
    </rPh>
    <phoneticPr fontId="2"/>
  </si>
  <si>
    <t>条</t>
    <rPh sb="0" eb="1">
      <t>ジョウ</t>
    </rPh>
    <phoneticPr fontId="2"/>
  </si>
  <si>
    <t>項</t>
    <rPh sb="0" eb="1">
      <t>コウ</t>
    </rPh>
    <phoneticPr fontId="2"/>
  </si>
  <si>
    <t>号</t>
    <rPh sb="0" eb="1">
      <t>ゴウ</t>
    </rPh>
    <phoneticPr fontId="2"/>
  </si>
  <si>
    <t>準用規定</t>
    <rPh sb="0" eb="2">
      <t>ジュンヨウ</t>
    </rPh>
    <rPh sb="2" eb="4">
      <t>キテイ</t>
    </rPh>
    <phoneticPr fontId="2"/>
  </si>
  <si>
    <t>44条</t>
    <rPh sb="2" eb="3">
      <t>ジョウ</t>
    </rPh>
    <phoneticPr fontId="2"/>
  </si>
  <si>
    <t>34条</t>
    <rPh sb="2" eb="3">
      <t>ジョウ</t>
    </rPh>
    <phoneticPr fontId="2"/>
  </si>
  <si>
    <t>捨土計画</t>
    <rPh sb="0" eb="1">
      <t>ス</t>
    </rPh>
    <rPh sb="1" eb="2">
      <t>ツチ</t>
    </rPh>
    <rPh sb="2" eb="4">
      <t>ケイカク</t>
    </rPh>
    <phoneticPr fontId="2"/>
  </si>
  <si>
    <t>あり</t>
    <phoneticPr fontId="2"/>
  </si>
  <si>
    <t>なし</t>
    <phoneticPr fontId="2"/>
  </si>
  <si>
    <t>(切盛土部分も含め6.0ｍ)</t>
    <rPh sb="1" eb="3">
      <t>キリモ</t>
    </rPh>
    <rPh sb="3" eb="4">
      <t>ツチ</t>
    </rPh>
    <rPh sb="4" eb="6">
      <t>ブブン</t>
    </rPh>
    <rPh sb="7" eb="8">
      <t>フク</t>
    </rPh>
    <phoneticPr fontId="2"/>
  </si>
  <si>
    <t>注）</t>
    <rPh sb="0" eb="1">
      <t>チュウ</t>
    </rPh>
    <phoneticPr fontId="2"/>
  </si>
  <si>
    <t>１．</t>
    <phoneticPr fontId="2"/>
  </si>
  <si>
    <t>２．</t>
    <phoneticPr fontId="2"/>
  </si>
  <si>
    <t>　「規模」欄に記載する数値については、実績より下回らないようにしてください。</t>
    <rPh sb="2" eb="4">
      <t>キボ</t>
    </rPh>
    <rPh sb="5" eb="6">
      <t>ラン</t>
    </rPh>
    <rPh sb="7" eb="9">
      <t>キサイ</t>
    </rPh>
    <rPh sb="11" eb="13">
      <t>スウチ</t>
    </rPh>
    <rPh sb="19" eb="21">
      <t>ジッセキ</t>
    </rPh>
    <rPh sb="23" eb="25">
      <t>シタマワ</t>
    </rPh>
    <phoneticPr fontId="2"/>
  </si>
  <si>
    <t>　「構造」欄は、当該施設の面積ではなく、土地の形状変更を行う全ての面積を記載してください。
　例）作業道幅員○○．○ｍ×延長△△．△ｍ＝□□□．□㎡
　　　切盛土を含めた行為幅員○○．○ｍ×延長△△．△ｍ＝□□□．□㎡</t>
    <rPh sb="2" eb="4">
      <t>コウゾウ</t>
    </rPh>
    <rPh sb="5" eb="6">
      <t>ラン</t>
    </rPh>
    <rPh sb="8" eb="10">
      <t>トウガイ</t>
    </rPh>
    <rPh sb="10" eb="12">
      <t>シセツ</t>
    </rPh>
    <rPh sb="13" eb="15">
      <t>メンセキ</t>
    </rPh>
    <rPh sb="20" eb="22">
      <t>トチ</t>
    </rPh>
    <rPh sb="23" eb="25">
      <t>ケイジョウ</t>
    </rPh>
    <rPh sb="25" eb="27">
      <t>ヘンコウ</t>
    </rPh>
    <rPh sb="28" eb="29">
      <t>オコナ</t>
    </rPh>
    <rPh sb="30" eb="31">
      <t>スベ</t>
    </rPh>
    <rPh sb="33" eb="35">
      <t>メンセキ</t>
    </rPh>
    <rPh sb="36" eb="38">
      <t>キサイ</t>
    </rPh>
    <rPh sb="47" eb="48">
      <t>レイ</t>
    </rPh>
    <rPh sb="49" eb="51">
      <t>サギョウ</t>
    </rPh>
    <rPh sb="51" eb="52">
      <t>ドウ</t>
    </rPh>
    <rPh sb="52" eb="54">
      <t>フクイン</t>
    </rPh>
    <rPh sb="60" eb="62">
      <t>エンチョウ</t>
    </rPh>
    <rPh sb="78" eb="80">
      <t>キリモ</t>
    </rPh>
    <rPh sb="80" eb="81">
      <t>ツチ</t>
    </rPh>
    <rPh sb="82" eb="83">
      <t>フク</t>
    </rPh>
    <rPh sb="85" eb="87">
      <t>コウイ</t>
    </rPh>
    <rPh sb="87" eb="89">
      <t>フクイン</t>
    </rPh>
    <phoneticPr fontId="2"/>
  </si>
  <si>
    <t>【Ⅱ-４-１】規則第61条の申請書の様式</t>
    <rPh sb="7" eb="9">
      <t>キソク</t>
    </rPh>
    <rPh sb="9" eb="10">
      <t>ダイ</t>
    </rPh>
    <rPh sb="12" eb="13">
      <t>ジョウ</t>
    </rPh>
    <rPh sb="14" eb="17">
      <t>シンセイショ</t>
    </rPh>
    <rPh sb="18" eb="20">
      <t>ヨウシキ</t>
    </rPh>
    <phoneticPr fontId="2"/>
  </si>
  <si>
    <t>保安林（保安施設地区）内作業行為許可申請書</t>
    <rPh sb="0" eb="3">
      <t>ホアンリン</t>
    </rPh>
    <rPh sb="4" eb="6">
      <t>ホアン</t>
    </rPh>
    <rPh sb="6" eb="8">
      <t>シセツ</t>
    </rPh>
    <rPh sb="8" eb="10">
      <t>チク</t>
    </rPh>
    <rPh sb="11" eb="12">
      <t>ナイ</t>
    </rPh>
    <rPh sb="12" eb="14">
      <t>サギョウ</t>
    </rPh>
    <rPh sb="14" eb="16">
      <t>コウイ</t>
    </rPh>
    <rPh sb="16" eb="18">
      <t>キョカ</t>
    </rPh>
    <rPh sb="18" eb="21">
      <t>シンセイショ</t>
    </rPh>
    <phoneticPr fontId="2"/>
  </si>
  <si>
    <t>注意事項</t>
    <rPh sb="0" eb="2">
      <t>チュウイ</t>
    </rPh>
    <rPh sb="2" eb="4">
      <t>ジコウ</t>
    </rPh>
    <phoneticPr fontId="2"/>
  </si>
  <si>
    <t>１</t>
    <phoneticPr fontId="2"/>
  </si>
  <si>
    <t>２</t>
    <phoneticPr fontId="2"/>
  </si>
  <si>
    <t>３</t>
    <phoneticPr fontId="2"/>
  </si>
  <si>
    <t>（１）</t>
    <phoneticPr fontId="2"/>
  </si>
  <si>
    <t>（２）</t>
    <phoneticPr fontId="2"/>
  </si>
  <si>
    <t>４</t>
    <phoneticPr fontId="2"/>
  </si>
  <si>
    <t>（３）</t>
    <phoneticPr fontId="2"/>
  </si>
  <si>
    <t>（４）</t>
    <phoneticPr fontId="2"/>
  </si>
  <si>
    <t>（５）</t>
    <phoneticPr fontId="2"/>
  </si>
  <si>
    <t>（６）</t>
    <phoneticPr fontId="2"/>
  </si>
  <si>
    <t>　立竹の伐採にあたっては、伐採面積、伐採する立竹の年齢および束数ならびに伐採跡地の取扱い。</t>
    <rPh sb="1" eb="2">
      <t>タ</t>
    </rPh>
    <rPh sb="2" eb="3">
      <t>タケ</t>
    </rPh>
    <rPh sb="4" eb="6">
      <t>バッサイ</t>
    </rPh>
    <rPh sb="13" eb="15">
      <t>バッサイ</t>
    </rPh>
    <rPh sb="15" eb="17">
      <t>メンセキ</t>
    </rPh>
    <rPh sb="18" eb="20">
      <t>バッサイ</t>
    </rPh>
    <rPh sb="22" eb="23">
      <t>タ</t>
    </rPh>
    <rPh sb="23" eb="24">
      <t>タケ</t>
    </rPh>
    <rPh sb="25" eb="27">
      <t>ネンレイ</t>
    </rPh>
    <rPh sb="30" eb="31">
      <t>ソク</t>
    </rPh>
    <rPh sb="31" eb="32">
      <t>スウ</t>
    </rPh>
    <rPh sb="36" eb="38">
      <t>バッサイ</t>
    </rPh>
    <rPh sb="38" eb="40">
      <t>アトチ</t>
    </rPh>
    <rPh sb="41" eb="43">
      <t>トリアツカ</t>
    </rPh>
    <phoneticPr fontId="2"/>
  </si>
  <si>
    <t>　立木の損傷にあっては、損傷の目的、損傷する立木の樹種、年齢、本数および面積ならびに損傷後の取扱い。</t>
    <rPh sb="1" eb="3">
      <t>リュウボク</t>
    </rPh>
    <rPh sb="4" eb="6">
      <t>ソンショウ</t>
    </rPh>
    <rPh sb="12" eb="14">
      <t>ソンショウ</t>
    </rPh>
    <rPh sb="15" eb="17">
      <t>モクテキ</t>
    </rPh>
    <rPh sb="18" eb="20">
      <t>ソンショウ</t>
    </rPh>
    <rPh sb="22" eb="24">
      <t>リュウボク</t>
    </rPh>
    <rPh sb="25" eb="27">
      <t>ジュシュ</t>
    </rPh>
    <rPh sb="28" eb="30">
      <t>ネンレイ</t>
    </rPh>
    <rPh sb="31" eb="33">
      <t>ホンスウ</t>
    </rPh>
    <rPh sb="36" eb="38">
      <t>メンセキ</t>
    </rPh>
    <rPh sb="42" eb="44">
      <t>ソンショウ</t>
    </rPh>
    <rPh sb="44" eb="45">
      <t>ゴ</t>
    </rPh>
    <rPh sb="46" eb="48">
      <t>トリアツカ</t>
    </rPh>
    <phoneticPr fontId="2"/>
  </si>
  <si>
    <t>　家畜の放牧にあっては、放牧面積、家畜の種類および頭数ならびに管理方法。</t>
    <rPh sb="1" eb="3">
      <t>カチク</t>
    </rPh>
    <rPh sb="4" eb="6">
      <t>ホウボク</t>
    </rPh>
    <rPh sb="12" eb="14">
      <t>ホウボク</t>
    </rPh>
    <rPh sb="14" eb="16">
      <t>メンセキ</t>
    </rPh>
    <rPh sb="17" eb="19">
      <t>カチク</t>
    </rPh>
    <rPh sb="20" eb="22">
      <t>シュルイ</t>
    </rPh>
    <rPh sb="25" eb="27">
      <t>トウスウ</t>
    </rPh>
    <rPh sb="31" eb="33">
      <t>カンリ</t>
    </rPh>
    <rPh sb="33" eb="35">
      <t>ホウホウ</t>
    </rPh>
    <phoneticPr fontId="2"/>
  </si>
  <si>
    <t>（７）</t>
    <phoneticPr fontId="2"/>
  </si>
  <si>
    <t>　下草、落葉または落枝の採取にあっては、採取物の種類および数量ならびに採取方法。</t>
    <rPh sb="1" eb="3">
      <t>シタクサ</t>
    </rPh>
    <rPh sb="4" eb="6">
      <t>オチバ</t>
    </rPh>
    <rPh sb="9" eb="10">
      <t>オ</t>
    </rPh>
    <rPh sb="10" eb="11">
      <t>エダ</t>
    </rPh>
    <rPh sb="12" eb="14">
      <t>サイシュ</t>
    </rPh>
    <rPh sb="20" eb="22">
      <t>サイシュ</t>
    </rPh>
    <rPh sb="22" eb="23">
      <t>ブツ</t>
    </rPh>
    <rPh sb="24" eb="26">
      <t>シュルイ</t>
    </rPh>
    <rPh sb="29" eb="31">
      <t>スウリョウ</t>
    </rPh>
    <rPh sb="35" eb="37">
      <t>サイシュ</t>
    </rPh>
    <rPh sb="37" eb="39">
      <t>ホウホウ</t>
    </rPh>
    <phoneticPr fontId="2"/>
  </si>
  <si>
    <t>　土石または樹根の採掘にあっては、採取の目的、種類（土石の採掘の場合に限る）面積、方法および数量、発掘設備、土地の形質の変更の状況ならびに採掘後の取扱い。</t>
    <rPh sb="1" eb="3">
      <t>ドセキ</t>
    </rPh>
    <rPh sb="6" eb="7">
      <t>ジュ</t>
    </rPh>
    <rPh sb="7" eb="8">
      <t>コン</t>
    </rPh>
    <rPh sb="9" eb="11">
      <t>サイクツ</t>
    </rPh>
    <rPh sb="17" eb="19">
      <t>サイシュ</t>
    </rPh>
    <rPh sb="20" eb="22">
      <t>モクテキ</t>
    </rPh>
    <rPh sb="23" eb="25">
      <t>シュルイ</t>
    </rPh>
    <rPh sb="26" eb="27">
      <t>ツチ</t>
    </rPh>
    <rPh sb="27" eb="28">
      <t>イシ</t>
    </rPh>
    <rPh sb="29" eb="31">
      <t>サイクツ</t>
    </rPh>
    <rPh sb="32" eb="34">
      <t>バアイ</t>
    </rPh>
    <rPh sb="35" eb="36">
      <t>カギ</t>
    </rPh>
    <rPh sb="38" eb="40">
      <t>メンセキ</t>
    </rPh>
    <rPh sb="41" eb="43">
      <t>ホウホウ</t>
    </rPh>
    <rPh sb="46" eb="48">
      <t>スウリョウ</t>
    </rPh>
    <rPh sb="49" eb="51">
      <t>ハックツ</t>
    </rPh>
    <rPh sb="51" eb="53">
      <t>セツビ</t>
    </rPh>
    <rPh sb="54" eb="56">
      <t>トチ</t>
    </rPh>
    <rPh sb="57" eb="59">
      <t>ケイシツ</t>
    </rPh>
    <rPh sb="60" eb="62">
      <t>ヘンコウ</t>
    </rPh>
    <rPh sb="63" eb="65">
      <t>ジョウキョウ</t>
    </rPh>
    <rPh sb="69" eb="71">
      <t>サイクツ</t>
    </rPh>
    <rPh sb="71" eb="72">
      <t>ゴ</t>
    </rPh>
    <rPh sb="73" eb="75">
      <t>トリアツカ</t>
    </rPh>
    <phoneticPr fontId="2"/>
  </si>
  <si>
    <t>　悔恨にあっては、開墾の目的、面積および方法、土地の形質の変更の状況ならびに開墾地に係る使用目的達成後の取扱い。</t>
    <rPh sb="1" eb="3">
      <t>カイコン</t>
    </rPh>
    <rPh sb="9" eb="11">
      <t>カイコン</t>
    </rPh>
    <rPh sb="12" eb="14">
      <t>モクテキ</t>
    </rPh>
    <rPh sb="15" eb="17">
      <t>メンセキ</t>
    </rPh>
    <rPh sb="20" eb="22">
      <t>ホウホウ</t>
    </rPh>
    <rPh sb="23" eb="25">
      <t>トチ</t>
    </rPh>
    <rPh sb="26" eb="28">
      <t>ケイシツ</t>
    </rPh>
    <rPh sb="29" eb="31">
      <t>ヘンコウ</t>
    </rPh>
    <rPh sb="32" eb="34">
      <t>ジョウキョウ</t>
    </rPh>
    <rPh sb="38" eb="40">
      <t>カイコン</t>
    </rPh>
    <rPh sb="40" eb="41">
      <t>チ</t>
    </rPh>
    <rPh sb="42" eb="43">
      <t>カカ</t>
    </rPh>
    <rPh sb="44" eb="46">
      <t>シヨウ</t>
    </rPh>
    <rPh sb="46" eb="48">
      <t>モクテキ</t>
    </rPh>
    <rPh sb="48" eb="50">
      <t>タッセイ</t>
    </rPh>
    <rPh sb="50" eb="51">
      <t>ゴ</t>
    </rPh>
    <rPh sb="52" eb="54">
      <t>トリアツカ</t>
    </rPh>
    <phoneticPr fontId="2"/>
  </si>
  <si>
    <t>　土石および樹根の採掘ならびに開墾以外の土地の形質を変更する行為にあっては、変更の目的、行為の種類、内容および面積、土地の形質の変更の状況、施行設備ならびに行為地に係る使用目的の達成後の取扱い。</t>
    <rPh sb="1" eb="3">
      <t>ドセキ</t>
    </rPh>
    <rPh sb="6" eb="7">
      <t>ジュ</t>
    </rPh>
    <rPh sb="7" eb="8">
      <t>コン</t>
    </rPh>
    <rPh sb="9" eb="11">
      <t>サイクツ</t>
    </rPh>
    <rPh sb="15" eb="17">
      <t>カイコン</t>
    </rPh>
    <rPh sb="17" eb="19">
      <t>イガイ</t>
    </rPh>
    <rPh sb="20" eb="22">
      <t>トチ</t>
    </rPh>
    <rPh sb="23" eb="25">
      <t>ケイシツ</t>
    </rPh>
    <rPh sb="26" eb="28">
      <t>ヘンコウ</t>
    </rPh>
    <rPh sb="30" eb="32">
      <t>コウイ</t>
    </rPh>
    <rPh sb="38" eb="40">
      <t>ヘンコウ</t>
    </rPh>
    <rPh sb="41" eb="43">
      <t>モクテキ</t>
    </rPh>
    <rPh sb="44" eb="46">
      <t>コウイ</t>
    </rPh>
    <rPh sb="47" eb="49">
      <t>シュルイ</t>
    </rPh>
    <rPh sb="50" eb="52">
      <t>ナイヨウ</t>
    </rPh>
    <rPh sb="55" eb="57">
      <t>メンセキ</t>
    </rPh>
    <rPh sb="58" eb="60">
      <t>トチ</t>
    </rPh>
    <rPh sb="61" eb="63">
      <t>ケイシツ</t>
    </rPh>
    <rPh sb="64" eb="66">
      <t>ヘンコウ</t>
    </rPh>
    <rPh sb="67" eb="69">
      <t>ジョウキョウ</t>
    </rPh>
    <rPh sb="70" eb="72">
      <t>セコウ</t>
    </rPh>
    <rPh sb="72" eb="74">
      <t>セツビ</t>
    </rPh>
    <rPh sb="78" eb="80">
      <t>コウイ</t>
    </rPh>
    <rPh sb="80" eb="81">
      <t>チ</t>
    </rPh>
    <rPh sb="82" eb="83">
      <t>カカ</t>
    </rPh>
    <rPh sb="84" eb="86">
      <t>シヨウ</t>
    </rPh>
    <rPh sb="86" eb="88">
      <t>モクテキ</t>
    </rPh>
    <rPh sb="89" eb="91">
      <t>タッセイ</t>
    </rPh>
    <rPh sb="91" eb="92">
      <t>ゴ</t>
    </rPh>
    <rPh sb="93" eb="95">
      <t>トリアツカ</t>
    </rPh>
    <phoneticPr fontId="2"/>
  </si>
  <si>
    <t>５</t>
    <phoneticPr fontId="2"/>
  </si>
  <si>
    <t>（別途、行為の種類別の添付書類をお渡しします）</t>
    <rPh sb="1" eb="3">
      <t>ベット</t>
    </rPh>
    <rPh sb="4" eb="6">
      <t>コウイ</t>
    </rPh>
    <rPh sb="7" eb="9">
      <t>シュルイ</t>
    </rPh>
    <rPh sb="9" eb="10">
      <t>ベツ</t>
    </rPh>
    <rPh sb="11" eb="13">
      <t>テンプ</t>
    </rPh>
    <rPh sb="13" eb="15">
      <t>ショルイ</t>
    </rPh>
    <rPh sb="17" eb="18">
      <t>ワタ</t>
    </rPh>
    <phoneticPr fontId="2"/>
  </si>
  <si>
    <t>【Ⅱ-４-２】平成８年３月29日付け　森第222号に基づく様式</t>
    <rPh sb="7" eb="9">
      <t>ヘイセイ</t>
    </rPh>
    <rPh sb="10" eb="11">
      <t>ネン</t>
    </rPh>
    <rPh sb="12" eb="13">
      <t>ツキ</t>
    </rPh>
    <rPh sb="15" eb="16">
      <t>ニチ</t>
    </rPh>
    <rPh sb="16" eb="17">
      <t>ツ</t>
    </rPh>
    <rPh sb="19" eb="20">
      <t>モリ</t>
    </rPh>
    <rPh sb="20" eb="21">
      <t>ダイ</t>
    </rPh>
    <rPh sb="24" eb="25">
      <t>ゴウ</t>
    </rPh>
    <rPh sb="26" eb="27">
      <t>モト</t>
    </rPh>
    <rPh sb="29" eb="31">
      <t>ヨウシキ</t>
    </rPh>
    <phoneticPr fontId="2"/>
  </si>
  <si>
    <t>３　事業概要</t>
    <rPh sb="2" eb="4">
      <t>ジギョウ</t>
    </rPh>
    <rPh sb="4" eb="6">
      <t>ガイヨウ</t>
    </rPh>
    <phoneticPr fontId="2"/>
  </si>
  <si>
    <t>立木を損傷</t>
    <rPh sb="0" eb="2">
      <t>リュウボク</t>
    </rPh>
    <rPh sb="3" eb="5">
      <t>ソンショウ</t>
    </rPh>
    <phoneticPr fontId="2"/>
  </si>
  <si>
    <t>家畜を放牧</t>
    <rPh sb="0" eb="2">
      <t>カチク</t>
    </rPh>
    <rPh sb="3" eb="5">
      <t>ホウボク</t>
    </rPh>
    <phoneticPr fontId="2"/>
  </si>
  <si>
    <t>下草･落葉又は落枝を採取</t>
    <rPh sb="0" eb="2">
      <t>シタクサ</t>
    </rPh>
    <rPh sb="3" eb="5">
      <t>オチバ</t>
    </rPh>
    <rPh sb="5" eb="6">
      <t>マタ</t>
    </rPh>
    <rPh sb="7" eb="8">
      <t>オ</t>
    </rPh>
    <rPh sb="8" eb="9">
      <t>エダ</t>
    </rPh>
    <rPh sb="10" eb="12">
      <t>サイシュ</t>
    </rPh>
    <phoneticPr fontId="2"/>
  </si>
  <si>
    <t>土石又は樹根を採掘</t>
    <rPh sb="0" eb="2">
      <t>ドセキ</t>
    </rPh>
    <rPh sb="2" eb="3">
      <t>マタ</t>
    </rPh>
    <rPh sb="4" eb="5">
      <t>ジュ</t>
    </rPh>
    <rPh sb="5" eb="6">
      <t>コン</t>
    </rPh>
    <rPh sb="7" eb="9">
      <t>サイクツ</t>
    </rPh>
    <phoneticPr fontId="2"/>
  </si>
  <si>
    <t>土地の形質を変更</t>
    <rPh sb="0" eb="2">
      <t>トチ</t>
    </rPh>
    <rPh sb="3" eb="5">
      <t>ケイシツ</t>
    </rPh>
    <rPh sb="6" eb="8">
      <t>ヘンコウ</t>
    </rPh>
    <phoneticPr fontId="2"/>
  </si>
  <si>
    <t>開墾</t>
    <rPh sb="0" eb="2">
      <t>カイコン</t>
    </rPh>
    <phoneticPr fontId="2"/>
  </si>
  <si>
    <t>立竹を伐採</t>
    <rPh sb="0" eb="1">
      <t>タ</t>
    </rPh>
    <rPh sb="1" eb="2">
      <t>タケ</t>
    </rPh>
    <rPh sb="3" eb="5">
      <t>バッサイ</t>
    </rPh>
    <phoneticPr fontId="2"/>
  </si>
  <si>
    <t>【Ⅱ-４-１】規則第61条の申請書の様式　【注意事項】</t>
    <rPh sb="7" eb="9">
      <t>キソク</t>
    </rPh>
    <rPh sb="9" eb="10">
      <t>ダイ</t>
    </rPh>
    <rPh sb="12" eb="13">
      <t>ジョウ</t>
    </rPh>
    <rPh sb="14" eb="17">
      <t>シンセイショ</t>
    </rPh>
    <rPh sb="18" eb="20">
      <t>ヨウシキ</t>
    </rPh>
    <rPh sb="22" eb="24">
      <t>チュウイ</t>
    </rPh>
    <rPh sb="24" eb="26">
      <t>ジコウ</t>
    </rPh>
    <phoneticPr fontId="2"/>
  </si>
  <si>
    <t>（４）　防災施設計画</t>
    <rPh sb="4" eb="6">
      <t>ボウサイ</t>
    </rPh>
    <rPh sb="6" eb="8">
      <t>シセツ</t>
    </rPh>
    <rPh sb="8" eb="10">
      <t>ケイカク</t>
    </rPh>
    <phoneticPr fontId="2"/>
  </si>
  <si>
    <t>防災施設
計画</t>
    <rPh sb="0" eb="2">
      <t>ボウサイ</t>
    </rPh>
    <rPh sb="2" eb="4">
      <t>シセツ</t>
    </rPh>
    <rPh sb="5" eb="7">
      <t>ケイカク</t>
    </rPh>
    <phoneticPr fontId="2"/>
  </si>
  <si>
    <t>防災施設とは、流量調整池や沈砂池、擁壁等をいう</t>
    <rPh sb="0" eb="2">
      <t>ボウサイ</t>
    </rPh>
    <rPh sb="2" eb="4">
      <t>シセツ</t>
    </rPh>
    <rPh sb="7" eb="9">
      <t>リュウリョウ</t>
    </rPh>
    <rPh sb="9" eb="11">
      <t>チョウセイ</t>
    </rPh>
    <rPh sb="11" eb="12">
      <t>イケ</t>
    </rPh>
    <rPh sb="13" eb="16">
      <t>チンサチ</t>
    </rPh>
    <rPh sb="17" eb="19">
      <t>ヨウヘキ</t>
    </rPh>
    <rPh sb="19" eb="20">
      <t>ナド</t>
    </rPh>
    <phoneticPr fontId="2"/>
  </si>
  <si>
    <t>許可</t>
    <rPh sb="0" eb="2">
      <t>キョカ</t>
    </rPh>
    <phoneticPr fontId="2"/>
  </si>
  <si>
    <t>様</t>
    <rPh sb="0" eb="1">
      <t>サマ</t>
    </rPh>
    <phoneticPr fontId="2"/>
  </si>
  <si>
    <t>　申請書は、行為を行う箇所ごとに作成してください。</t>
    <rPh sb="1" eb="4">
      <t>シンセイショ</t>
    </rPh>
    <rPh sb="6" eb="8">
      <t>コウイ</t>
    </rPh>
    <rPh sb="9" eb="10">
      <t>オコナ</t>
    </rPh>
    <rPh sb="11" eb="13">
      <t>カショ</t>
    </rPh>
    <rPh sb="16" eb="18">
      <t>サクセイ</t>
    </rPh>
    <phoneticPr fontId="2"/>
  </si>
  <si>
    <t>　氏名を自署する場合においては、押印を省略することがでます。</t>
    <rPh sb="1" eb="3">
      <t>シメイ</t>
    </rPh>
    <rPh sb="4" eb="6">
      <t>ジショ</t>
    </rPh>
    <rPh sb="8" eb="10">
      <t>バアイ</t>
    </rPh>
    <rPh sb="16" eb="18">
      <t>オウイン</t>
    </rPh>
    <rPh sb="19" eb="21">
      <t>ショウリャク</t>
    </rPh>
    <phoneticPr fontId="2"/>
  </si>
  <si>
    <t>　行為の方法欄には、次の事項を記載してください。</t>
    <rPh sb="1" eb="3">
      <t>コウイ</t>
    </rPh>
    <rPh sb="4" eb="6">
      <t>ホウホウ</t>
    </rPh>
    <rPh sb="6" eb="7">
      <t>ラン</t>
    </rPh>
    <rPh sb="10" eb="11">
      <t>ツギ</t>
    </rPh>
    <rPh sb="12" eb="14">
      <t>ジコウ</t>
    </rPh>
    <rPh sb="15" eb="17">
      <t>キサイ</t>
    </rPh>
    <phoneticPr fontId="2"/>
  </si>
  <si>
    <t>　面積を記載する場合は、実測または見込みにより、㌶を単位とし、少数第４位まで記載してください。</t>
    <rPh sb="1" eb="3">
      <t>メンセキ</t>
    </rPh>
    <rPh sb="4" eb="6">
      <t>キサイ</t>
    </rPh>
    <rPh sb="8" eb="10">
      <t>バアイ</t>
    </rPh>
    <rPh sb="12" eb="14">
      <t>ジッソク</t>
    </rPh>
    <rPh sb="17" eb="19">
      <t>ミコ</t>
    </rPh>
    <rPh sb="26" eb="28">
      <t>タンイ</t>
    </rPh>
    <rPh sb="31" eb="33">
      <t>ショウスウ</t>
    </rPh>
    <rPh sb="33" eb="34">
      <t>ダイ</t>
    </rPh>
    <rPh sb="35" eb="36">
      <t>イ</t>
    </rPh>
    <rPh sb="38" eb="40">
      <t>キサイ</t>
    </rPh>
    <phoneticPr fontId="2"/>
  </si>
  <si>
    <r>
      <t>　添付する図面の様式は、</t>
    </r>
    <r>
      <rPr>
        <sz val="11"/>
        <color rgb="FFFF0000"/>
        <rFont val="ＭＳ 明朝"/>
        <family val="1"/>
        <charset val="128"/>
      </rPr>
      <t>規則第48条第１項の申請書の様式のイ</t>
    </r>
    <r>
      <rPr>
        <sz val="11"/>
        <color theme="1"/>
        <rFont val="ＭＳ 明朝"/>
        <family val="1"/>
        <charset val="128"/>
      </rPr>
      <t>の申請書に添付する図面の様式に準じてください。</t>
    </r>
    <rPh sb="1" eb="3">
      <t>テンプ</t>
    </rPh>
    <rPh sb="5" eb="7">
      <t>ズメン</t>
    </rPh>
    <rPh sb="8" eb="10">
      <t>ヨウシキ</t>
    </rPh>
    <rPh sb="12" eb="14">
      <t>キソク</t>
    </rPh>
    <rPh sb="14" eb="15">
      <t>ダイ</t>
    </rPh>
    <rPh sb="17" eb="18">
      <t>ジョウ</t>
    </rPh>
    <rPh sb="18" eb="19">
      <t>ダイ</t>
    </rPh>
    <rPh sb="20" eb="21">
      <t>コウ</t>
    </rPh>
    <rPh sb="22" eb="25">
      <t>シンセイショ</t>
    </rPh>
    <rPh sb="26" eb="28">
      <t>ヨウシキ</t>
    </rPh>
    <rPh sb="31" eb="34">
      <t>シンセイショ</t>
    </rPh>
    <rPh sb="35" eb="37">
      <t>テンプ</t>
    </rPh>
    <rPh sb="39" eb="41">
      <t>ズメン</t>
    </rPh>
    <rPh sb="42" eb="44">
      <t>ヨウシキ</t>
    </rPh>
    <rPh sb="45" eb="46">
      <t>ジュン</t>
    </rPh>
    <phoneticPr fontId="2"/>
  </si>
  <si>
    <t>○○</t>
    <phoneticPr fontId="2"/>
  </si>
  <si>
    <t>□□</t>
    <phoneticPr fontId="2"/>
  </si>
  <si>
    <t>令和</t>
    <rPh sb="0" eb="2">
      <t>レイワ</t>
    </rPh>
    <phoneticPr fontId="2"/>
  </si>
  <si>
    <t>杉本　達治</t>
    <rPh sb="0" eb="2">
      <t>スギモト</t>
    </rPh>
    <rPh sb="3" eb="5">
      <t>タツジ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</si>
</sst>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0_ "/>
  </numFmts>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Ｐゴシック"/>
      <family val="3"/>
      <charset val="128"/>
    </font>
    <font>
      <sz val="18"/>
      <color theme="1"/>
      <name val="ＭＳ 明朝"/>
      <family val="1"/>
      <charset val="128"/>
    </font>
    <font>
      <sz val="11"/>
      <color rgb="FFFF0000"/>
      <name val="ＭＳ 明朝"/>
      <family val="1"/>
      <charset val="128"/>
    </font>
    <font>
      <b/>
      <sz val="11"/>
      <color theme="1"/>
      <name val="ＭＳ 明朝"/>
      <family val="1"/>
      <charset val="128"/>
    </font>
    <font>
      <sz val="20"/>
      <color rgb="FFFF0000"/>
      <name val="ＭＳ 明朝"/>
      <family val="1"/>
      <charset val="128"/>
    </font>
  </fonts>
  <fills count="2">
    <fill>
      <patternFill patternType="none"/>
    </fill>
    <fill>
      <patternFill patternType="gray125"/>
    </fill>
  </fills>
  <borders count="7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FF0000"/>
      </bottom>
      <diagonal/>
    </border>
    <border>
      <left style="thin">
        <color rgb="FFFF0000"/>
      </left>
      <right style="thin">
        <color rgb="FFFF0000"/>
      </right>
      <top style="thin">
        <color rgb="FFFF0000"/>
      </top>
      <bottom style="thin">
        <color rgb="FFFF0000"/>
      </bottom>
      <diagonal/>
    </border>
    <border>
      <left style="dotted">
        <color auto="1"/>
      </left>
      <right/>
      <top style="thin">
        <color auto="1"/>
      </top>
      <bottom style="dotted">
        <color auto="1"/>
      </bottom>
      <diagonal/>
    </border>
    <border>
      <left style="thin">
        <color rgb="FFFF0000"/>
      </left>
      <right/>
      <top style="thin">
        <color rgb="FFFF0000"/>
      </top>
      <bottom style="dotted">
        <color rgb="FFFF0000"/>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
      <left style="dotted">
        <color auto="1"/>
      </left>
      <right/>
      <top style="dotted">
        <color auto="1"/>
      </top>
      <bottom style="dotted">
        <color auto="1"/>
      </bottom>
      <diagonal/>
    </border>
    <border>
      <left style="thin">
        <color rgb="FFFF0000"/>
      </left>
      <right/>
      <top style="dotted">
        <color rgb="FFFF0000"/>
      </top>
      <bottom style="dotted">
        <color rgb="FFFF0000"/>
      </bottom>
      <diagonal/>
    </border>
    <border>
      <left/>
      <right/>
      <top style="dotted">
        <color rgb="FFFF0000"/>
      </top>
      <bottom style="dotted">
        <color rgb="FFFF0000"/>
      </bottom>
      <diagonal/>
    </border>
    <border>
      <left/>
      <right style="thin">
        <color rgb="FFFF0000"/>
      </right>
      <top style="dotted">
        <color rgb="FFFF0000"/>
      </top>
      <bottom style="dotted">
        <color rgb="FFFF0000"/>
      </bottom>
      <diagonal/>
    </border>
    <border>
      <left style="dotted">
        <color auto="1"/>
      </left>
      <right/>
      <top style="dotted">
        <color auto="1"/>
      </top>
      <bottom style="thin">
        <color auto="1"/>
      </bottom>
      <diagonal/>
    </border>
    <border>
      <left style="thin">
        <color rgb="FFFF0000"/>
      </left>
      <right/>
      <top style="dotted">
        <color rgb="FFFF0000"/>
      </top>
      <bottom style="thin">
        <color rgb="FFFF0000"/>
      </bottom>
      <diagonal/>
    </border>
    <border>
      <left/>
      <right/>
      <top style="dotted">
        <color rgb="FFFF0000"/>
      </top>
      <bottom style="thin">
        <color rgb="FFFF0000"/>
      </bottom>
      <diagonal/>
    </border>
    <border>
      <left/>
      <right style="thin">
        <color rgb="FFFF0000"/>
      </right>
      <top style="dotted">
        <color rgb="FFFF0000"/>
      </top>
      <bottom style="thin">
        <color rgb="FFFF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rgb="FFFF0000"/>
      </right>
      <top style="thin">
        <color rgb="FFFF0000"/>
      </top>
      <bottom/>
      <diagonal/>
    </border>
    <border>
      <left style="thin">
        <color rgb="FFFF0000"/>
      </left>
      <right style="thin">
        <color rgb="FFFF0000"/>
      </right>
      <top style="thin">
        <color auto="1"/>
      </top>
      <bottom style="thin">
        <color auto="1"/>
      </bottom>
      <diagonal/>
    </border>
    <border>
      <left style="thin">
        <color rgb="FFFF0000"/>
      </left>
      <right style="thin">
        <color rgb="FFFF0000"/>
      </right>
      <top/>
      <bottom/>
      <diagonal/>
    </border>
    <border>
      <left style="thin">
        <color rgb="FFFF0000"/>
      </left>
      <right style="thin">
        <color rgb="FFFF0000"/>
      </right>
      <top style="thin">
        <color auto="1"/>
      </top>
      <bottom style="thin">
        <color rgb="FFFF0000"/>
      </bottom>
      <diagonal/>
    </border>
    <border>
      <left style="thin">
        <color rgb="FFFF0000"/>
      </left>
      <right style="thin">
        <color rgb="FFFF0000"/>
      </right>
      <top/>
      <bottom style="thin">
        <color rgb="FFFF0000"/>
      </bottom>
      <diagonal/>
    </border>
    <border>
      <left style="dashDot">
        <color rgb="FFFF0000"/>
      </left>
      <right/>
      <top/>
      <bottom/>
      <diagonal/>
    </border>
    <border>
      <left style="thin">
        <color auto="1"/>
      </left>
      <right style="thin">
        <color auto="1"/>
      </right>
      <top/>
      <bottom style="thin">
        <color rgb="FFFF0000"/>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thin">
        <color auto="1"/>
      </left>
      <right style="thin">
        <color auto="1"/>
      </right>
      <top/>
      <bottom/>
      <diagonal/>
    </border>
    <border>
      <left style="thin">
        <color rgb="FFFF0000"/>
      </left>
      <right style="thin">
        <color auto="1"/>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right style="dashDot">
        <color rgb="FFFF0000"/>
      </right>
      <top/>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thin">
        <color auto="1"/>
      </right>
      <top style="thin">
        <color auto="1"/>
      </top>
      <bottom style="dotted">
        <color auto="1"/>
      </bottom>
      <diagonal/>
    </border>
    <border>
      <left/>
      <right style="dotted">
        <color auto="1"/>
      </right>
      <top style="thin">
        <color auto="1"/>
      </top>
      <bottom style="dotted">
        <color auto="1"/>
      </bottom>
      <diagonal/>
    </border>
    <border>
      <left/>
      <right/>
      <top style="thin">
        <color auto="1"/>
      </top>
      <bottom style="dotted">
        <color auto="1"/>
      </bottom>
      <diagonal/>
    </border>
    <border>
      <left/>
      <right style="dotted">
        <color auto="1"/>
      </right>
      <top style="dotted">
        <color auto="1"/>
      </top>
      <bottom style="thin">
        <color auto="1"/>
      </bottom>
      <diagonal/>
    </border>
    <border>
      <left style="thin">
        <color auto="1"/>
      </left>
      <right/>
      <top style="thin">
        <color auto="1"/>
      </top>
      <bottom style="dotted">
        <color auto="1"/>
      </bottom>
      <diagonal/>
    </border>
    <border>
      <left/>
      <right/>
      <top style="thin">
        <color rgb="FFFF0000"/>
      </top>
      <bottom/>
      <diagonal/>
    </border>
    <border>
      <left/>
      <right/>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auto="1"/>
      </left>
      <right/>
      <top style="thin">
        <color rgb="FFFF0000"/>
      </top>
      <bottom style="thin">
        <color rgb="FFFF0000"/>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0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Continuous"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right" vertical="center"/>
    </xf>
    <xf numFmtId="0" fontId="4" fillId="0" borderId="0" xfId="0" applyFont="1" applyAlignment="1">
      <alignment horizontal="centerContinuous" vertical="center"/>
    </xf>
    <xf numFmtId="0" fontId="1" fillId="0" borderId="8" xfId="0" applyFont="1" applyBorder="1" applyAlignment="1">
      <alignment horizontal="center" vertical="center" shrinkToFit="1"/>
    </xf>
    <xf numFmtId="0" fontId="1" fillId="0" borderId="37" xfId="0" applyFont="1" applyBorder="1">
      <alignment vertical="center"/>
    </xf>
    <xf numFmtId="0" fontId="5" fillId="0" borderId="37"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1" fillId="0" borderId="26"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23" xfId="0" applyFont="1" applyBorder="1">
      <alignment vertical="center"/>
    </xf>
    <xf numFmtId="0" fontId="1" fillId="0" borderId="0" xfId="0" applyFont="1" applyBorder="1">
      <alignment vertical="center"/>
    </xf>
    <xf numFmtId="0" fontId="1" fillId="0" borderId="29"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30" xfId="0" applyFont="1" applyBorder="1">
      <alignment vertical="center"/>
    </xf>
    <xf numFmtId="0" fontId="1" fillId="0" borderId="0" xfId="0" applyFont="1" applyBorder="1" applyAlignment="1">
      <alignment vertical="center"/>
    </xf>
    <xf numFmtId="0" fontId="6" fillId="0" borderId="0" xfId="0" applyFont="1">
      <alignment vertical="center"/>
    </xf>
    <xf numFmtId="0" fontId="1" fillId="0" borderId="49" xfId="0" applyFont="1" applyBorder="1">
      <alignment vertical="center"/>
    </xf>
    <xf numFmtId="0" fontId="1" fillId="0" borderId="6" xfId="0" applyFont="1" applyBorder="1" applyAlignment="1">
      <alignment horizontal="center" vertical="center"/>
    </xf>
    <xf numFmtId="0" fontId="1" fillId="0" borderId="49" xfId="0" applyFont="1" applyBorder="1" applyAlignment="1">
      <alignment horizontal="centerContinuous" vertical="center"/>
    </xf>
    <xf numFmtId="0" fontId="1" fillId="0" borderId="49" xfId="0" applyFont="1" applyBorder="1" applyAlignment="1">
      <alignment vertical="center" wrapText="1"/>
    </xf>
    <xf numFmtId="0" fontId="5" fillId="0" borderId="0" xfId="0" applyFont="1">
      <alignment vertical="center"/>
    </xf>
    <xf numFmtId="0" fontId="7" fillId="0" borderId="0" xfId="0" applyFont="1">
      <alignment vertical="center"/>
    </xf>
    <xf numFmtId="0" fontId="1" fillId="0" borderId="59" xfId="0" applyFont="1" applyBorder="1">
      <alignment vertical="center"/>
    </xf>
    <xf numFmtId="0" fontId="1" fillId="0" borderId="57" xfId="0" applyFont="1" applyBorder="1">
      <alignment vertical="center"/>
    </xf>
    <xf numFmtId="0" fontId="1" fillId="0" borderId="60" xfId="0" applyFont="1" applyBorder="1">
      <alignment vertical="center"/>
    </xf>
    <xf numFmtId="0" fontId="1" fillId="0" borderId="61" xfId="0" applyFont="1" applyBorder="1">
      <alignment vertical="center"/>
    </xf>
    <xf numFmtId="0" fontId="1" fillId="0" borderId="62" xfId="0" applyFont="1" applyBorder="1">
      <alignment vertical="center"/>
    </xf>
    <xf numFmtId="0" fontId="1" fillId="0" borderId="63" xfId="0" applyFont="1" applyBorder="1">
      <alignment vertical="center"/>
    </xf>
    <xf numFmtId="0" fontId="1" fillId="0" borderId="58" xfId="0" applyFont="1" applyBorder="1">
      <alignment vertical="center"/>
    </xf>
    <xf numFmtId="0" fontId="1" fillId="0" borderId="64" xfId="0" applyFont="1" applyBorder="1">
      <alignment vertical="center"/>
    </xf>
    <xf numFmtId="0" fontId="5" fillId="0" borderId="59" xfId="0" applyFont="1" applyBorder="1">
      <alignment vertical="center"/>
    </xf>
    <xf numFmtId="0" fontId="5" fillId="0" borderId="57" xfId="0" applyFont="1" applyBorder="1">
      <alignment vertical="center"/>
    </xf>
    <xf numFmtId="0" fontId="5" fillId="0" borderId="60" xfId="0" applyFont="1" applyBorder="1">
      <alignment vertical="center"/>
    </xf>
    <xf numFmtId="0" fontId="5" fillId="0" borderId="61" xfId="0" applyFont="1" applyBorder="1">
      <alignment vertical="center"/>
    </xf>
    <xf numFmtId="0" fontId="5" fillId="0" borderId="0" xfId="0" applyFont="1" applyBorder="1">
      <alignment vertical="center"/>
    </xf>
    <xf numFmtId="0" fontId="5" fillId="0" borderId="62" xfId="0" applyFont="1" applyBorder="1">
      <alignment vertical="center"/>
    </xf>
    <xf numFmtId="0" fontId="5" fillId="0" borderId="63" xfId="0" applyFont="1" applyBorder="1">
      <alignment vertical="center"/>
    </xf>
    <xf numFmtId="0" fontId="5" fillId="0" borderId="58" xfId="0" applyFont="1" applyBorder="1">
      <alignment vertical="center"/>
    </xf>
    <xf numFmtId="0" fontId="5" fillId="0" borderId="64" xfId="0" applyFont="1" applyBorder="1">
      <alignment vertical="center"/>
    </xf>
    <xf numFmtId="0" fontId="5" fillId="0" borderId="0" xfId="0" applyFont="1" applyBorder="1" applyAlignment="1">
      <alignment vertical="center"/>
    </xf>
    <xf numFmtId="0" fontId="5" fillId="0" borderId="59" xfId="0" applyFont="1" applyBorder="1" applyAlignment="1">
      <alignment vertical="center"/>
    </xf>
    <xf numFmtId="0" fontId="5" fillId="0" borderId="57" xfId="0" applyFont="1" applyBorder="1" applyAlignment="1">
      <alignment vertical="center"/>
    </xf>
    <xf numFmtId="0" fontId="5" fillId="0" borderId="61" xfId="0" applyFont="1" applyBorder="1" applyAlignment="1">
      <alignment vertical="center"/>
    </xf>
    <xf numFmtId="0" fontId="5" fillId="0" borderId="63" xfId="0" applyFont="1" applyBorder="1" applyAlignment="1">
      <alignment vertical="center"/>
    </xf>
    <xf numFmtId="0" fontId="5" fillId="0" borderId="58" xfId="0" applyFont="1" applyBorder="1" applyAlignment="1">
      <alignment vertical="center"/>
    </xf>
    <xf numFmtId="0" fontId="1" fillId="0" borderId="59" xfId="0" applyFont="1" applyBorder="1" applyAlignment="1">
      <alignment vertical="center"/>
    </xf>
    <xf numFmtId="0" fontId="1" fillId="0" borderId="57"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1" fillId="0" borderId="58" xfId="0" applyFont="1" applyBorder="1" applyAlignment="1">
      <alignment vertical="center"/>
    </xf>
    <xf numFmtId="0" fontId="1" fillId="0" borderId="64" xfId="0" applyFont="1" applyBorder="1" applyAlignment="1">
      <alignment vertical="center"/>
    </xf>
    <xf numFmtId="0" fontId="5" fillId="0" borderId="29" xfId="0" applyFont="1" applyBorder="1">
      <alignment vertical="center"/>
    </xf>
    <xf numFmtId="0" fontId="1" fillId="0" borderId="66" xfId="0" applyFont="1" applyBorder="1">
      <alignment vertical="center"/>
    </xf>
    <xf numFmtId="0" fontId="1" fillId="0" borderId="67" xfId="0" applyFont="1" applyBorder="1">
      <alignment vertical="center"/>
    </xf>
    <xf numFmtId="0" fontId="1" fillId="0" borderId="68" xfId="0" applyFont="1" applyBorder="1">
      <alignment vertical="center"/>
    </xf>
    <xf numFmtId="0" fontId="1" fillId="0" borderId="69" xfId="0" applyFont="1" applyBorder="1">
      <alignment vertical="center"/>
    </xf>
    <xf numFmtId="0" fontId="1" fillId="0" borderId="70" xfId="0" applyFont="1" applyBorder="1">
      <alignment vertical="center"/>
    </xf>
    <xf numFmtId="0" fontId="1" fillId="0" borderId="71" xfId="0" applyFont="1" applyBorder="1">
      <alignment vertical="center"/>
    </xf>
    <xf numFmtId="0" fontId="1" fillId="0" borderId="38" xfId="0" applyFont="1" applyBorder="1" applyAlignment="1">
      <alignment horizontal="center" vertical="center"/>
    </xf>
    <xf numFmtId="49" fontId="1" fillId="0" borderId="0" xfId="0" applyNumberFormat="1" applyFont="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4" fillId="0" borderId="0" xfId="0" applyFont="1">
      <alignment vertical="center"/>
    </xf>
    <xf numFmtId="0" fontId="1" fillId="0" borderId="0" xfId="0" applyFont="1" applyAlignment="1">
      <alignment vertical="top" wrapText="1"/>
    </xf>
    <xf numFmtId="0" fontId="1" fillId="0" borderId="0" xfId="0" applyFont="1" applyAlignment="1">
      <alignment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57" xfId="0" applyFont="1" applyBorder="1" applyAlignment="1">
      <alignment horizontal="center" vertical="center"/>
    </xf>
    <xf numFmtId="0" fontId="1" fillId="0" borderId="0" xfId="0" applyFont="1" applyBorder="1" applyAlignment="1">
      <alignment horizontal="center" vertical="center"/>
    </xf>
    <xf numFmtId="0" fontId="1" fillId="0" borderId="58"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8"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vertical="center"/>
    </xf>
    <xf numFmtId="0" fontId="1" fillId="0" borderId="22"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2"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vertical="top" wrapText="1"/>
    </xf>
    <xf numFmtId="0" fontId="1" fillId="0" borderId="6" xfId="0" applyFont="1" applyBorder="1" applyAlignment="1">
      <alignment horizontal="center" vertical="center" wrapText="1"/>
    </xf>
    <xf numFmtId="49" fontId="1" fillId="0" borderId="8" xfId="0" applyNumberFormat="1" applyFont="1" applyBorder="1" applyAlignment="1">
      <alignment horizontal="center" vertical="center" shrinkToFit="1"/>
    </xf>
    <xf numFmtId="0" fontId="1" fillId="0" borderId="0" xfId="0" applyFont="1" applyAlignment="1">
      <alignment horizontal="distributed" vertical="center"/>
    </xf>
    <xf numFmtId="0" fontId="1" fillId="0" borderId="8" xfId="0" applyFont="1" applyBorder="1" applyAlignment="1">
      <alignment horizontal="center" vertical="center" shrinkToFit="1"/>
    </xf>
    <xf numFmtId="49" fontId="1" fillId="0" borderId="0" xfId="0" applyNumberFormat="1"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49" fontId="1" fillId="0" borderId="31"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5" xfId="0" applyNumberFormat="1" applyFont="1" applyBorder="1" applyAlignment="1">
      <alignment horizontal="right" vertical="center"/>
    </xf>
    <xf numFmtId="177" fontId="1" fillId="0" borderId="31" xfId="0" applyNumberFormat="1" applyFont="1" applyBorder="1" applyAlignment="1">
      <alignment horizontal="center" vertical="center"/>
    </xf>
    <xf numFmtId="177" fontId="1" fillId="0" borderId="33" xfId="0" applyNumberFormat="1" applyFont="1" applyBorder="1" applyAlignment="1">
      <alignment horizontal="center" vertical="center"/>
    </xf>
    <xf numFmtId="177" fontId="1" fillId="0" borderId="35" xfId="0" applyNumberFormat="1"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176" fontId="1" fillId="0" borderId="22" xfId="0" applyNumberFormat="1" applyFont="1" applyBorder="1" applyAlignment="1">
      <alignment horizontal="right" vertical="center"/>
    </xf>
    <xf numFmtId="176" fontId="1" fillId="0" borderId="6" xfId="0" applyNumberFormat="1" applyFont="1" applyBorder="1" applyAlignment="1">
      <alignment horizontal="right" vertical="center"/>
    </xf>
    <xf numFmtId="177" fontId="1" fillId="0" borderId="22" xfId="0" applyNumberFormat="1" applyFont="1" applyBorder="1" applyAlignment="1">
      <alignment horizontal="center" vertical="center"/>
    </xf>
    <xf numFmtId="177" fontId="1" fillId="0" borderId="6" xfId="0" applyNumberFormat="1"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176" fontId="1" fillId="0" borderId="8" xfId="0" applyNumberFormat="1" applyFont="1" applyBorder="1" applyAlignment="1">
      <alignment vertical="center"/>
    </xf>
    <xf numFmtId="176" fontId="1" fillId="0" borderId="28" xfId="0" applyNumberFormat="1" applyFont="1" applyBorder="1" applyAlignment="1">
      <alignment vertical="center"/>
    </xf>
    <xf numFmtId="176" fontId="1" fillId="0" borderId="21" xfId="0" applyNumberFormat="1" applyFont="1" applyBorder="1" applyAlignment="1">
      <alignment vertical="center"/>
    </xf>
    <xf numFmtId="176" fontId="1" fillId="0" borderId="29" xfId="0" applyNumberFormat="1" applyFont="1" applyBorder="1" applyAlignment="1">
      <alignment vertical="center"/>
    </xf>
    <xf numFmtId="176" fontId="1" fillId="0" borderId="45" xfId="0" applyNumberFormat="1" applyFont="1" applyBorder="1" applyAlignment="1">
      <alignment vertical="center"/>
    </xf>
    <xf numFmtId="176" fontId="1" fillId="0" borderId="30" xfId="0" applyNumberFormat="1" applyFont="1" applyBorder="1" applyAlignment="1">
      <alignment vertical="center"/>
    </xf>
    <xf numFmtId="176" fontId="1" fillId="0" borderId="22" xfId="0" applyNumberFormat="1" applyFont="1" applyBorder="1" applyAlignment="1">
      <alignment vertical="center"/>
    </xf>
    <xf numFmtId="176" fontId="5" fillId="0" borderId="8" xfId="0" applyNumberFormat="1" applyFont="1" applyBorder="1" applyAlignment="1">
      <alignment vertical="center"/>
    </xf>
    <xf numFmtId="0" fontId="1" fillId="0" borderId="21" xfId="0" applyFont="1" applyBorder="1" applyAlignment="1">
      <alignment horizontal="center" vertical="center" wrapText="1"/>
    </xf>
    <xf numFmtId="0" fontId="1" fillId="0" borderId="45" xfId="0" applyFont="1" applyBorder="1" applyAlignment="1">
      <alignment horizontal="center" vertical="center"/>
    </xf>
    <xf numFmtId="0" fontId="1" fillId="0" borderId="22" xfId="0" applyFont="1" applyBorder="1" applyAlignment="1">
      <alignment horizontal="center" vertical="center"/>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center" vertical="center" wrapText="1"/>
    </xf>
    <xf numFmtId="0" fontId="5" fillId="0" borderId="56" xfId="0" applyFont="1" applyBorder="1" applyAlignment="1">
      <alignment horizontal="center" vertical="center"/>
    </xf>
    <xf numFmtId="0" fontId="1" fillId="0" borderId="54" xfId="0" applyFont="1" applyBorder="1" applyAlignment="1">
      <alignment horizontal="center" vertical="center"/>
    </xf>
    <xf numFmtId="0" fontId="1" fillId="0" borderId="53" xfId="0" applyFont="1" applyBorder="1" applyAlignment="1">
      <alignment horizontal="center" vertical="center"/>
    </xf>
    <xf numFmtId="0" fontId="5" fillId="0" borderId="9"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1" fillId="0" borderId="55" xfId="0" applyFont="1" applyBorder="1" applyAlignment="1">
      <alignment horizontal="center" vertical="center"/>
    </xf>
    <xf numFmtId="0" fontId="1" fillId="0" borderId="50" xfId="0" applyFont="1" applyBorder="1" applyAlignment="1">
      <alignment horizontal="center" vertical="center"/>
    </xf>
    <xf numFmtId="0" fontId="1" fillId="0" borderId="26" xfId="0" applyFont="1" applyBorder="1" applyAlignment="1">
      <alignment vertical="center" wrapText="1"/>
    </xf>
    <xf numFmtId="0" fontId="1" fillId="0" borderId="27" xfId="0" applyFont="1" applyBorder="1" applyAlignment="1">
      <alignment vertical="center"/>
    </xf>
    <xf numFmtId="0" fontId="1" fillId="0" borderId="28"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30" xfId="0" applyFont="1" applyBorder="1" applyAlignment="1">
      <alignment vertical="center"/>
    </xf>
    <xf numFmtId="0" fontId="1" fillId="0" borderId="51" xfId="0" applyFont="1" applyBorder="1" applyAlignment="1">
      <alignment horizontal="center" vertical="center"/>
    </xf>
    <xf numFmtId="0" fontId="1" fillId="0" borderId="6" xfId="0" applyFont="1" applyBorder="1" applyAlignment="1">
      <alignment horizontal="center" vertical="center" textRotation="255"/>
    </xf>
    <xf numFmtId="178" fontId="1" fillId="0" borderId="46" xfId="0" applyNumberFormat="1" applyFont="1" applyBorder="1" applyAlignment="1">
      <alignment vertical="center"/>
    </xf>
    <xf numFmtId="178" fontId="1" fillId="0" borderId="47" xfId="0" applyNumberFormat="1" applyFont="1" applyBorder="1" applyAlignment="1">
      <alignment vertical="center"/>
    </xf>
    <xf numFmtId="178" fontId="1" fillId="0" borderId="48" xfId="0" applyNumberFormat="1" applyFont="1" applyBorder="1" applyAlignment="1">
      <alignment vertical="center"/>
    </xf>
    <xf numFmtId="178" fontId="1" fillId="0" borderId="65" xfId="0" applyNumberFormat="1" applyFont="1" applyBorder="1" applyAlignment="1">
      <alignment vertical="center"/>
    </xf>
    <xf numFmtId="178" fontId="1" fillId="0" borderId="22" xfId="0" applyNumberFormat="1" applyFont="1" applyBorder="1" applyAlignment="1">
      <alignment vertical="center"/>
    </xf>
    <xf numFmtId="178" fontId="1" fillId="0" borderId="24" xfId="0" applyNumberFormat="1" applyFont="1" applyBorder="1" applyAlignment="1">
      <alignment vertical="center"/>
    </xf>
    <xf numFmtId="178" fontId="1" fillId="0" borderId="21" xfId="0" applyNumberFormat="1" applyFont="1" applyBorder="1" applyAlignment="1">
      <alignment vertical="center"/>
    </xf>
    <xf numFmtId="178" fontId="1" fillId="0" borderId="26" xfId="0" applyNumberFormat="1" applyFont="1" applyBorder="1" applyAlignment="1">
      <alignment vertical="center"/>
    </xf>
    <xf numFmtId="178" fontId="1" fillId="0" borderId="6"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xdr:colOff>
      <xdr:row>41</xdr:row>
      <xdr:rowOff>0</xdr:rowOff>
    </xdr:from>
    <xdr:to>
      <xdr:col>8</xdr:col>
      <xdr:colOff>142875</xdr:colOff>
      <xdr:row>41</xdr:row>
      <xdr:rowOff>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1876425" y="7162800"/>
          <a:ext cx="400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161925</xdr:colOff>
      <xdr:row>43</xdr:row>
      <xdr:rowOff>0</xdr:rowOff>
    </xdr:from>
    <xdr:to>
      <xdr:col>10</xdr:col>
      <xdr:colOff>9525</xdr:colOff>
      <xdr:row>43</xdr:row>
      <xdr:rowOff>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2295525" y="7505700"/>
          <a:ext cx="400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45</xdr:row>
      <xdr:rowOff>0</xdr:rowOff>
    </xdr:from>
    <xdr:to>
      <xdr:col>12</xdr:col>
      <xdr:colOff>0</xdr:colOff>
      <xdr:row>45</xdr:row>
      <xdr:rowOff>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552700" y="7848600"/>
          <a:ext cx="6858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238125</xdr:colOff>
      <xdr:row>47</xdr:row>
      <xdr:rowOff>0</xdr:rowOff>
    </xdr:from>
    <xdr:to>
      <xdr:col>21</xdr:col>
      <xdr:colOff>19050</xdr:colOff>
      <xdr:row>47</xdr:row>
      <xdr:rowOff>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4581525" y="8191500"/>
          <a:ext cx="1162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49</xdr:row>
      <xdr:rowOff>0</xdr:rowOff>
    </xdr:from>
    <xdr:to>
      <xdr:col>22</xdr:col>
      <xdr:colOff>0</xdr:colOff>
      <xdr:row>49</xdr:row>
      <xdr:rowOff>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4933950" y="8534400"/>
          <a:ext cx="10668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Y63"/>
  <sheetViews>
    <sheetView tabSelected="1" view="pageBreakPreview" zoomScaleNormal="100" zoomScaleSheetLayoutView="100" workbookViewId="0"/>
  </sheetViews>
  <sheetFormatPr defaultRowHeight="13.5" x14ac:dyDescent="0.15"/>
  <cols>
    <col min="1" max="1" width="2.625" style="1" customWidth="1"/>
    <col min="2" max="52" width="3.625" style="1" customWidth="1"/>
    <col min="53" max="16384" width="9" style="1"/>
  </cols>
  <sheetData>
    <row r="1" spans="1:39" ht="24" x14ac:dyDescent="0.15">
      <c r="A1" s="36" t="s">
        <v>100</v>
      </c>
    </row>
    <row r="2" spans="1:39" x14ac:dyDescent="0.15">
      <c r="B2" s="2" t="s">
        <v>118</v>
      </c>
      <c r="Z2" s="31"/>
      <c r="AA2" s="11"/>
      <c r="AB2" s="35"/>
    </row>
    <row r="3" spans="1:39" x14ac:dyDescent="0.15">
      <c r="B3" s="2"/>
      <c r="Z3" s="31"/>
      <c r="AA3" s="11"/>
    </row>
    <row r="4" spans="1:39" x14ac:dyDescent="0.15">
      <c r="B4" s="2"/>
      <c r="Z4" s="31"/>
      <c r="AA4" s="11"/>
    </row>
    <row r="5" spans="1:39" ht="21" x14ac:dyDescent="0.15">
      <c r="B5" s="9" t="s">
        <v>119</v>
      </c>
      <c r="C5" s="3"/>
      <c r="D5" s="3"/>
      <c r="E5" s="3"/>
      <c r="F5" s="3"/>
      <c r="G5" s="3"/>
      <c r="H5" s="3"/>
      <c r="I5" s="3"/>
      <c r="J5" s="3"/>
      <c r="K5" s="3"/>
      <c r="L5" s="3"/>
      <c r="M5" s="3"/>
      <c r="N5" s="3"/>
      <c r="O5" s="3"/>
      <c r="P5" s="3"/>
      <c r="Q5" s="3"/>
      <c r="R5" s="3"/>
      <c r="S5" s="3"/>
      <c r="T5" s="3"/>
      <c r="U5" s="3"/>
      <c r="V5" s="3"/>
      <c r="W5" s="3"/>
      <c r="X5" s="3"/>
      <c r="Y5" s="3"/>
      <c r="Z5" s="33"/>
      <c r="AA5" s="11"/>
    </row>
    <row r="6" spans="1:39" x14ac:dyDescent="0.15">
      <c r="B6" s="3"/>
      <c r="C6" s="3"/>
      <c r="D6" s="3"/>
      <c r="E6" s="3"/>
      <c r="F6" s="3"/>
      <c r="G6" s="3"/>
      <c r="H6" s="3"/>
      <c r="I6" s="3"/>
      <c r="J6" s="3"/>
      <c r="K6" s="3"/>
      <c r="L6" s="3"/>
      <c r="M6" s="3"/>
      <c r="N6" s="3"/>
      <c r="O6" s="3"/>
      <c r="P6" s="3"/>
      <c r="Q6" s="3"/>
      <c r="R6" s="3"/>
      <c r="S6" s="3"/>
      <c r="T6" s="3"/>
      <c r="U6" s="3"/>
      <c r="V6" s="3"/>
      <c r="W6" s="3"/>
      <c r="X6" s="3"/>
      <c r="Y6" s="3"/>
      <c r="Z6" s="33"/>
      <c r="AA6" s="11"/>
    </row>
    <row r="7" spans="1:39" x14ac:dyDescent="0.15">
      <c r="Z7" s="31"/>
      <c r="AA7" s="11"/>
    </row>
    <row r="8" spans="1:39" x14ac:dyDescent="0.15">
      <c r="R8" s="119" t="str">
        <f>IF(AH8=0,"",DBCS(CONCATENATE(AE8,"第",AH8,"号")))</f>
        <v/>
      </c>
      <c r="S8" s="119"/>
      <c r="T8" s="119"/>
      <c r="U8" s="119"/>
      <c r="V8" s="119"/>
      <c r="W8" s="119"/>
      <c r="X8" s="119"/>
      <c r="Z8" s="31"/>
      <c r="AA8" s="11"/>
      <c r="AB8" s="94" t="s">
        <v>0</v>
      </c>
      <c r="AC8" s="107"/>
      <c r="AD8" s="107"/>
      <c r="AE8" s="120"/>
      <c r="AF8" s="120"/>
      <c r="AG8" s="120"/>
      <c r="AH8" s="118"/>
      <c r="AI8" s="118"/>
      <c r="AJ8" s="118"/>
    </row>
    <row r="9" spans="1:39" x14ac:dyDescent="0.15">
      <c r="R9" s="119" t="str">
        <f>DBCS(CONCATENATE(AE10,IF(AH10="","　",AH10),AH9,IF(AI10="","　",AI10),AI9,IF(AJ10="","　",AJ10),AJ9))</f>
        <v>令和　年　月　日</v>
      </c>
      <c r="S9" s="119"/>
      <c r="T9" s="119"/>
      <c r="U9" s="119"/>
      <c r="V9" s="119"/>
      <c r="W9" s="119"/>
      <c r="X9" s="119"/>
      <c r="Z9" s="31"/>
      <c r="AA9" s="11"/>
      <c r="AB9" s="93" t="s">
        <v>1</v>
      </c>
      <c r="AC9" s="93"/>
      <c r="AD9" s="93"/>
      <c r="AE9" s="97" t="s">
        <v>2</v>
      </c>
      <c r="AF9" s="97"/>
      <c r="AG9" s="97"/>
      <c r="AH9" s="75" t="s">
        <v>3</v>
      </c>
      <c r="AI9" s="75" t="s">
        <v>4</v>
      </c>
      <c r="AJ9" s="75" t="s">
        <v>5</v>
      </c>
    </row>
    <row r="10" spans="1:39" x14ac:dyDescent="0.15">
      <c r="Z10" s="31"/>
      <c r="AA10" s="11"/>
      <c r="AB10" s="93"/>
      <c r="AC10" s="93"/>
      <c r="AD10" s="94"/>
      <c r="AE10" s="96" t="s">
        <v>163</v>
      </c>
      <c r="AF10" s="96"/>
      <c r="AG10" s="96"/>
      <c r="AH10" s="10"/>
      <c r="AI10" s="10"/>
      <c r="AJ10" s="10"/>
    </row>
    <row r="11" spans="1:39" x14ac:dyDescent="0.15">
      <c r="Z11" s="31"/>
      <c r="AA11" s="11"/>
    </row>
    <row r="12" spans="1:39" x14ac:dyDescent="0.15">
      <c r="C12" s="1" t="s">
        <v>6</v>
      </c>
      <c r="G12" s="1" t="str">
        <f>AE12</f>
        <v>杉本　達治</v>
      </c>
      <c r="K12" s="1" t="s">
        <v>155</v>
      </c>
      <c r="Z12" s="31"/>
      <c r="AA12" s="11"/>
      <c r="AB12" s="94" t="s">
        <v>7</v>
      </c>
      <c r="AC12" s="107"/>
      <c r="AD12" s="107"/>
      <c r="AE12" s="102" t="s">
        <v>164</v>
      </c>
      <c r="AF12" s="98"/>
      <c r="AG12" s="98"/>
      <c r="AH12" s="98"/>
      <c r="AI12" s="103"/>
    </row>
    <row r="13" spans="1:39" x14ac:dyDescent="0.15">
      <c r="Z13" s="31"/>
      <c r="AA13" s="11"/>
    </row>
    <row r="14" spans="1:39" x14ac:dyDescent="0.15">
      <c r="Z14" s="31"/>
      <c r="AA14" s="11"/>
    </row>
    <row r="15" spans="1:39" x14ac:dyDescent="0.15">
      <c r="O15" s="8" t="s">
        <v>8</v>
      </c>
      <c r="Q15" s="1" t="str">
        <f>IF(AE15=0,"",AE15)</f>
        <v/>
      </c>
      <c r="Z15" s="31"/>
      <c r="AA15" s="11"/>
      <c r="AB15" s="93" t="s">
        <v>9</v>
      </c>
      <c r="AC15" s="94"/>
      <c r="AD15" s="5">
        <v>1</v>
      </c>
      <c r="AE15" s="104"/>
      <c r="AF15" s="105"/>
      <c r="AG15" s="105"/>
      <c r="AH15" s="105"/>
      <c r="AI15" s="105"/>
      <c r="AJ15" s="105"/>
      <c r="AK15" s="105"/>
      <c r="AL15" s="105"/>
      <c r="AM15" s="106"/>
    </row>
    <row r="16" spans="1:39" x14ac:dyDescent="0.15">
      <c r="Z16" s="31"/>
      <c r="AA16" s="11"/>
      <c r="AB16" s="93"/>
      <c r="AC16" s="94"/>
      <c r="AD16" s="6">
        <v>2</v>
      </c>
      <c r="AE16" s="113"/>
      <c r="AF16" s="114"/>
      <c r="AG16" s="114"/>
      <c r="AH16" s="114"/>
      <c r="AI16" s="114"/>
      <c r="AJ16" s="114"/>
      <c r="AK16" s="114"/>
      <c r="AL16" s="114"/>
      <c r="AM16" s="115"/>
    </row>
    <row r="17" spans="2:51" x14ac:dyDescent="0.15">
      <c r="O17" s="8" t="s">
        <v>10</v>
      </c>
      <c r="Q17" s="1" t="str">
        <f>CONCATENATE(AE16,IF(AE17="","","　"),AE17)</f>
        <v/>
      </c>
      <c r="Z17" s="31"/>
      <c r="AA17" s="11"/>
      <c r="AB17" s="93"/>
      <c r="AC17" s="94"/>
      <c r="AD17" s="7">
        <v>3</v>
      </c>
      <c r="AE17" s="99"/>
      <c r="AF17" s="100"/>
      <c r="AG17" s="100"/>
      <c r="AH17" s="100"/>
      <c r="AI17" s="100"/>
      <c r="AJ17" s="100"/>
      <c r="AK17" s="100"/>
      <c r="AL17" s="100"/>
      <c r="AM17" s="101"/>
    </row>
    <row r="18" spans="2:51" x14ac:dyDescent="0.15">
      <c r="Z18" s="31"/>
      <c r="AA18" s="11"/>
    </row>
    <row r="19" spans="2:51" x14ac:dyDescent="0.15">
      <c r="Z19" s="31"/>
      <c r="AA19" s="11"/>
    </row>
    <row r="20" spans="2:51" x14ac:dyDescent="0.15">
      <c r="Z20" s="31"/>
      <c r="AA20" s="11"/>
      <c r="AB20" s="94" t="s">
        <v>101</v>
      </c>
      <c r="AC20" s="107"/>
      <c r="AD20" s="107"/>
      <c r="AE20" s="107"/>
      <c r="AF20" s="102">
        <v>7</v>
      </c>
      <c r="AG20" s="98"/>
      <c r="AH20" s="98"/>
      <c r="AI20" s="98"/>
      <c r="AJ20" s="103"/>
    </row>
    <row r="21" spans="2:51" ht="13.5" customHeight="1" x14ac:dyDescent="0.15">
      <c r="B21" s="116" t="str">
        <f>DBCS(CONCATENATE("　次の森林（土地）において次のように(",VLOOKUP(AF20,許可申請書!AB21:AJ27,2),")したいので許可されたく、森林法第",AE30,IF(AH30="","","第"),AH30,IF(AH30="","","項"),IF(AK30="","","第"),AK30,IF(AK30="","","号"),"(第",AQ30,IF(AT30="","","第"),AT30,IF(AT30="","","項"),IF(AW30="","","第"),AW30,IF(AW30="","","号"),"において準用する同法第",AE30,IF(AH30="","","第"),AH30,IF(AH30="","","項"),IF(AK30="","","第"),AK30,IF(AK30="","","号"),")の規定により、その許可を申請します。"))</f>
        <v>　次の森林（土地）において次のように（土地の形質を変更）したいので許可されたく、森林法第３４条第２項（第４４条において準用する同法第３４条第２項）の規定により、その許可を申請します。</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34"/>
      <c r="AA21" s="11"/>
      <c r="AB21" s="32">
        <v>1</v>
      </c>
      <c r="AC21" s="108" t="s">
        <v>149</v>
      </c>
      <c r="AD21" s="108"/>
      <c r="AE21" s="108"/>
      <c r="AF21" s="109"/>
      <c r="AG21" s="109"/>
      <c r="AH21" s="109"/>
      <c r="AI21" s="109"/>
      <c r="AJ21" s="109"/>
    </row>
    <row r="22" spans="2:51" ht="13.5" customHeight="1" x14ac:dyDescent="0.1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34"/>
      <c r="AA22" s="11"/>
      <c r="AB22" s="32">
        <v>2</v>
      </c>
      <c r="AC22" s="108" t="s">
        <v>143</v>
      </c>
      <c r="AD22" s="108"/>
      <c r="AE22" s="108"/>
      <c r="AF22" s="108"/>
      <c r="AG22" s="108"/>
      <c r="AH22" s="108"/>
      <c r="AI22" s="108"/>
      <c r="AJ22" s="108"/>
    </row>
    <row r="23" spans="2:51" x14ac:dyDescent="0.1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34"/>
      <c r="AA23" s="11"/>
      <c r="AB23" s="32">
        <v>3</v>
      </c>
      <c r="AC23" s="108" t="s">
        <v>144</v>
      </c>
      <c r="AD23" s="108"/>
      <c r="AE23" s="108"/>
      <c r="AF23" s="108"/>
      <c r="AG23" s="108"/>
      <c r="AH23" s="108"/>
      <c r="AI23" s="108"/>
      <c r="AJ23" s="108"/>
    </row>
    <row r="24" spans="2:51" x14ac:dyDescent="0.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31"/>
      <c r="AA24" s="11"/>
      <c r="AB24" s="32">
        <v>4</v>
      </c>
      <c r="AC24" s="108" t="s">
        <v>145</v>
      </c>
      <c r="AD24" s="108"/>
      <c r="AE24" s="108"/>
      <c r="AF24" s="108"/>
      <c r="AG24" s="108"/>
      <c r="AH24" s="108"/>
      <c r="AI24" s="108"/>
      <c r="AJ24" s="108"/>
    </row>
    <row r="25" spans="2:51" x14ac:dyDescent="0.15">
      <c r="B25" s="80"/>
      <c r="C25" s="80"/>
      <c r="D25" s="80"/>
      <c r="E25" s="80"/>
      <c r="F25" s="80"/>
      <c r="G25" s="80"/>
      <c r="H25" s="80"/>
      <c r="I25" s="80"/>
      <c r="J25" s="80"/>
      <c r="K25" s="80"/>
      <c r="L25" s="80"/>
      <c r="M25" s="80"/>
      <c r="N25" s="80"/>
      <c r="O25" s="80"/>
      <c r="P25" s="80"/>
      <c r="Q25" s="80"/>
      <c r="R25" s="80"/>
      <c r="S25" s="80"/>
      <c r="T25" s="80"/>
      <c r="U25" s="80"/>
      <c r="V25" s="80"/>
      <c r="W25" s="80"/>
      <c r="X25" s="80"/>
      <c r="Y25" s="80"/>
      <c r="Z25" s="31"/>
      <c r="AA25" s="11"/>
      <c r="AB25" s="32">
        <v>5</v>
      </c>
      <c r="AC25" s="108" t="s">
        <v>146</v>
      </c>
      <c r="AD25" s="108"/>
      <c r="AE25" s="108"/>
      <c r="AF25" s="108"/>
      <c r="AG25" s="108"/>
      <c r="AH25" s="108"/>
      <c r="AI25" s="108"/>
      <c r="AJ25" s="108"/>
    </row>
    <row r="26" spans="2:51" x14ac:dyDescent="0.15">
      <c r="B26" s="78"/>
      <c r="C26" s="78"/>
      <c r="D26" s="78"/>
      <c r="E26" s="78"/>
      <c r="F26" s="78"/>
      <c r="G26" s="78"/>
      <c r="H26" s="78"/>
      <c r="I26" s="78"/>
      <c r="J26" s="78"/>
      <c r="K26" s="78"/>
      <c r="L26" s="78"/>
      <c r="M26" s="78"/>
      <c r="N26" s="78"/>
      <c r="O26" s="78"/>
      <c r="P26" s="78"/>
      <c r="Q26" s="78"/>
      <c r="R26" s="78"/>
      <c r="S26" s="78"/>
      <c r="T26" s="78"/>
      <c r="U26" s="78"/>
      <c r="V26" s="78"/>
      <c r="W26" s="78"/>
      <c r="X26" s="78"/>
      <c r="Y26" s="78"/>
      <c r="Z26" s="31"/>
      <c r="AA26" s="11"/>
      <c r="AB26" s="77">
        <v>6</v>
      </c>
      <c r="AC26" s="110" t="s">
        <v>148</v>
      </c>
      <c r="AD26" s="111"/>
      <c r="AE26" s="111"/>
      <c r="AF26" s="111"/>
      <c r="AG26" s="111"/>
      <c r="AH26" s="111"/>
      <c r="AI26" s="111"/>
      <c r="AJ26" s="112"/>
    </row>
    <row r="27" spans="2:51" x14ac:dyDescent="0.15">
      <c r="Z27" s="31"/>
      <c r="AA27" s="11"/>
      <c r="AB27" s="32">
        <v>7</v>
      </c>
      <c r="AC27" s="110" t="s">
        <v>147</v>
      </c>
      <c r="AD27" s="111"/>
      <c r="AE27" s="111"/>
      <c r="AF27" s="111"/>
      <c r="AG27" s="111"/>
      <c r="AH27" s="111"/>
      <c r="AI27" s="111"/>
      <c r="AJ27" s="112"/>
    </row>
    <row r="28" spans="2:51" x14ac:dyDescent="0.15">
      <c r="Z28" s="31"/>
      <c r="AA28" s="11"/>
    </row>
    <row r="29" spans="2:51" x14ac:dyDescent="0.15">
      <c r="Z29" s="31"/>
      <c r="AA29" s="11"/>
      <c r="AB29" s="82" t="s">
        <v>102</v>
      </c>
      <c r="AC29" s="83"/>
      <c r="AD29" s="84"/>
      <c r="AE29" s="87" t="s">
        <v>103</v>
      </c>
      <c r="AF29" s="88"/>
      <c r="AG29" s="88"/>
      <c r="AH29" s="88" t="s">
        <v>104</v>
      </c>
      <c r="AI29" s="88"/>
      <c r="AJ29" s="88"/>
      <c r="AK29" s="88" t="s">
        <v>105</v>
      </c>
      <c r="AL29" s="88"/>
      <c r="AM29" s="88"/>
      <c r="AN29" s="82" t="s">
        <v>106</v>
      </c>
      <c r="AO29" s="83"/>
      <c r="AP29" s="84"/>
      <c r="AQ29" s="87" t="s">
        <v>103</v>
      </c>
      <c r="AR29" s="88"/>
      <c r="AS29" s="88"/>
      <c r="AT29" s="88" t="s">
        <v>104</v>
      </c>
      <c r="AU29" s="88"/>
      <c r="AV29" s="88"/>
      <c r="AW29" s="88" t="s">
        <v>105</v>
      </c>
      <c r="AX29" s="88"/>
      <c r="AY29" s="88"/>
    </row>
    <row r="30" spans="2:51" x14ac:dyDescent="0.15">
      <c r="Z30" s="31"/>
      <c r="AA30" s="11"/>
      <c r="AB30" s="85"/>
      <c r="AC30" s="86"/>
      <c r="AD30" s="86"/>
      <c r="AE30" s="89" t="s">
        <v>108</v>
      </c>
      <c r="AF30" s="89"/>
      <c r="AG30" s="89"/>
      <c r="AH30" s="89">
        <v>2</v>
      </c>
      <c r="AI30" s="89"/>
      <c r="AJ30" s="89"/>
      <c r="AK30" s="89"/>
      <c r="AL30" s="89"/>
      <c r="AM30" s="89"/>
      <c r="AN30" s="85"/>
      <c r="AO30" s="86"/>
      <c r="AP30" s="86"/>
      <c r="AQ30" s="89" t="s">
        <v>107</v>
      </c>
      <c r="AR30" s="89"/>
      <c r="AS30" s="89"/>
      <c r="AT30" s="89"/>
      <c r="AU30" s="89"/>
      <c r="AV30" s="89"/>
      <c r="AW30" s="89"/>
      <c r="AX30" s="89"/>
      <c r="AY30" s="89"/>
    </row>
    <row r="31" spans="2:51" x14ac:dyDescent="0.15">
      <c r="Z31" s="31"/>
      <c r="AA31" s="11"/>
    </row>
    <row r="32" spans="2:51" x14ac:dyDescent="0.15">
      <c r="B32" s="93" t="s">
        <v>11</v>
      </c>
      <c r="C32" s="93"/>
      <c r="D32" s="93"/>
      <c r="E32" s="93"/>
      <c r="F32" s="93"/>
      <c r="G32" s="93"/>
      <c r="H32" s="93"/>
      <c r="I32" s="13"/>
      <c r="J32" s="98"/>
      <c r="K32" s="98"/>
      <c r="L32" s="98"/>
      <c r="M32" s="98"/>
      <c r="N32" s="98"/>
      <c r="O32" s="98"/>
      <c r="P32" s="98"/>
      <c r="Q32" s="98"/>
      <c r="R32" s="98"/>
      <c r="S32" s="98"/>
      <c r="T32" s="98"/>
      <c r="U32" s="98"/>
      <c r="V32" s="98"/>
      <c r="W32" s="98"/>
      <c r="X32" s="98"/>
      <c r="Y32" s="14"/>
      <c r="Z32" s="31"/>
      <c r="AA32" s="11"/>
    </row>
    <row r="33" spans="2:36" x14ac:dyDescent="0.15">
      <c r="B33" s="93"/>
      <c r="C33" s="93"/>
      <c r="D33" s="93"/>
      <c r="E33" s="93"/>
      <c r="F33" s="93"/>
      <c r="G33" s="93"/>
      <c r="H33" s="93"/>
      <c r="I33" s="15"/>
      <c r="J33" s="98"/>
      <c r="K33" s="98"/>
      <c r="L33" s="98"/>
      <c r="M33" s="98"/>
      <c r="N33" s="98"/>
      <c r="O33" s="98"/>
      <c r="P33" s="98"/>
      <c r="Q33" s="98"/>
      <c r="R33" s="98"/>
      <c r="S33" s="98"/>
      <c r="T33" s="98"/>
      <c r="U33" s="98"/>
      <c r="V33" s="98"/>
      <c r="W33" s="98"/>
      <c r="X33" s="98"/>
      <c r="Y33" s="16"/>
      <c r="Z33" s="31"/>
      <c r="AA33" s="11"/>
    </row>
    <row r="34" spans="2:36" x14ac:dyDescent="0.15">
      <c r="B34" s="93"/>
      <c r="C34" s="93"/>
      <c r="D34" s="93"/>
      <c r="E34" s="93"/>
      <c r="F34" s="93"/>
      <c r="G34" s="93"/>
      <c r="H34" s="93"/>
      <c r="I34" s="17"/>
      <c r="J34" s="98"/>
      <c r="K34" s="98"/>
      <c r="L34" s="98"/>
      <c r="M34" s="98"/>
      <c r="N34" s="98"/>
      <c r="O34" s="98"/>
      <c r="P34" s="98"/>
      <c r="Q34" s="98"/>
      <c r="R34" s="98"/>
      <c r="S34" s="98"/>
      <c r="T34" s="98"/>
      <c r="U34" s="98"/>
      <c r="V34" s="98"/>
      <c r="W34" s="98"/>
      <c r="X34" s="98"/>
      <c r="Y34" s="18"/>
      <c r="Z34" s="31"/>
      <c r="AA34" s="11"/>
    </row>
    <row r="35" spans="2:36" x14ac:dyDescent="0.15">
      <c r="B35" s="117" t="s">
        <v>12</v>
      </c>
      <c r="C35" s="117"/>
      <c r="D35" s="117"/>
      <c r="E35" s="117"/>
      <c r="F35" s="117"/>
      <c r="G35" s="117"/>
      <c r="H35" s="117"/>
      <c r="I35" s="13"/>
      <c r="J35" s="98"/>
      <c r="K35" s="98"/>
      <c r="L35" s="98"/>
      <c r="M35" s="98"/>
      <c r="N35" s="98"/>
      <c r="O35" s="98"/>
      <c r="P35" s="98"/>
      <c r="Q35" s="98"/>
      <c r="R35" s="98"/>
      <c r="S35" s="98"/>
      <c r="T35" s="98"/>
      <c r="U35" s="98"/>
      <c r="V35" s="98"/>
      <c r="W35" s="98"/>
      <c r="X35" s="98"/>
      <c r="Y35" s="14"/>
      <c r="Z35" s="31"/>
      <c r="AA35" s="11"/>
    </row>
    <row r="36" spans="2:36" x14ac:dyDescent="0.15">
      <c r="B36" s="117"/>
      <c r="C36" s="117"/>
      <c r="D36" s="117"/>
      <c r="E36" s="117"/>
      <c r="F36" s="117"/>
      <c r="G36" s="117"/>
      <c r="H36" s="117"/>
      <c r="I36" s="15"/>
      <c r="J36" s="98"/>
      <c r="K36" s="98"/>
      <c r="L36" s="98"/>
      <c r="M36" s="98"/>
      <c r="N36" s="98"/>
      <c r="O36" s="98"/>
      <c r="P36" s="98"/>
      <c r="Q36" s="98"/>
      <c r="R36" s="98"/>
      <c r="S36" s="98"/>
      <c r="T36" s="98"/>
      <c r="U36" s="98"/>
      <c r="V36" s="98"/>
      <c r="W36" s="98"/>
      <c r="X36" s="98"/>
      <c r="Y36" s="16"/>
      <c r="Z36" s="31"/>
      <c r="AA36" s="11"/>
    </row>
    <row r="37" spans="2:36" x14ac:dyDescent="0.15">
      <c r="B37" s="117"/>
      <c r="C37" s="117"/>
      <c r="D37" s="117"/>
      <c r="E37" s="117"/>
      <c r="F37" s="117"/>
      <c r="G37" s="117"/>
      <c r="H37" s="117"/>
      <c r="I37" s="17"/>
      <c r="J37" s="98"/>
      <c r="K37" s="98"/>
      <c r="L37" s="98"/>
      <c r="M37" s="98"/>
      <c r="N37" s="98"/>
      <c r="O37" s="98"/>
      <c r="P37" s="98"/>
      <c r="Q37" s="98"/>
      <c r="R37" s="98"/>
      <c r="S37" s="98"/>
      <c r="T37" s="98"/>
      <c r="U37" s="98"/>
      <c r="V37" s="98"/>
      <c r="W37" s="98"/>
      <c r="X37" s="98"/>
      <c r="Y37" s="18"/>
      <c r="Z37" s="31"/>
      <c r="AA37" s="11"/>
    </row>
    <row r="38" spans="2:36" x14ac:dyDescent="0.15">
      <c r="B38" s="117" t="s">
        <v>13</v>
      </c>
      <c r="C38" s="117"/>
      <c r="D38" s="117"/>
      <c r="E38" s="117"/>
      <c r="F38" s="117"/>
      <c r="G38" s="117"/>
      <c r="H38" s="117"/>
      <c r="I38" s="13"/>
      <c r="J38" s="98"/>
      <c r="K38" s="98"/>
      <c r="L38" s="98"/>
      <c r="M38" s="98"/>
      <c r="N38" s="98"/>
      <c r="O38" s="98"/>
      <c r="P38" s="98"/>
      <c r="Q38" s="98"/>
      <c r="R38" s="98"/>
      <c r="S38" s="98"/>
      <c r="T38" s="98"/>
      <c r="U38" s="98"/>
      <c r="V38" s="98"/>
      <c r="W38" s="98"/>
      <c r="X38" s="98"/>
      <c r="Y38" s="14"/>
      <c r="Z38" s="31"/>
      <c r="AA38" s="11"/>
    </row>
    <row r="39" spans="2:36" x14ac:dyDescent="0.15">
      <c r="B39" s="117"/>
      <c r="C39" s="117"/>
      <c r="D39" s="117"/>
      <c r="E39" s="117"/>
      <c r="F39" s="117"/>
      <c r="G39" s="117"/>
      <c r="H39" s="117"/>
      <c r="I39" s="15"/>
      <c r="J39" s="98"/>
      <c r="K39" s="98"/>
      <c r="L39" s="98"/>
      <c r="M39" s="98"/>
      <c r="N39" s="98"/>
      <c r="O39" s="98"/>
      <c r="P39" s="98"/>
      <c r="Q39" s="98"/>
      <c r="R39" s="98"/>
      <c r="S39" s="98"/>
      <c r="T39" s="98"/>
      <c r="U39" s="98"/>
      <c r="V39" s="98"/>
      <c r="W39" s="98"/>
      <c r="X39" s="98"/>
      <c r="Y39" s="16"/>
      <c r="Z39" s="31"/>
      <c r="AA39" s="11"/>
    </row>
    <row r="40" spans="2:36" x14ac:dyDescent="0.15">
      <c r="B40" s="117"/>
      <c r="C40" s="117"/>
      <c r="D40" s="117"/>
      <c r="E40" s="117"/>
      <c r="F40" s="117"/>
      <c r="G40" s="117"/>
      <c r="H40" s="117"/>
      <c r="I40" s="17"/>
      <c r="J40" s="98"/>
      <c r="K40" s="98"/>
      <c r="L40" s="98"/>
      <c r="M40" s="98"/>
      <c r="N40" s="98"/>
      <c r="O40" s="98"/>
      <c r="P40" s="98"/>
      <c r="Q40" s="98"/>
      <c r="R40" s="98"/>
      <c r="S40" s="98"/>
      <c r="T40" s="98"/>
      <c r="U40" s="98"/>
      <c r="V40" s="98"/>
      <c r="W40" s="98"/>
      <c r="X40" s="98"/>
      <c r="Y40" s="18"/>
      <c r="Z40" s="31"/>
      <c r="AA40" s="11"/>
    </row>
    <row r="41" spans="2:36" x14ac:dyDescent="0.15">
      <c r="B41" s="93" t="s">
        <v>14</v>
      </c>
      <c r="C41" s="93"/>
      <c r="D41" s="93"/>
      <c r="E41" s="93" t="s">
        <v>15</v>
      </c>
      <c r="F41" s="93"/>
      <c r="G41" s="93"/>
      <c r="H41" s="93"/>
      <c r="I41" s="13"/>
      <c r="J41" s="91" t="str">
        <f>DBCS(CONCATENATE(AE42,IF(AH42="","  ",AH42),AH41,IF(AI42="","  ",AI42),AI41,IF(AJ42="","  ",AJ42),AJ41))</f>
        <v>　　年　　月許可日</v>
      </c>
      <c r="K41" s="91"/>
      <c r="L41" s="91"/>
      <c r="M41" s="91"/>
      <c r="N41" s="91"/>
      <c r="O41" s="91"/>
      <c r="P41" s="91"/>
      <c r="Q41" s="91"/>
      <c r="R41" s="91"/>
      <c r="S41" s="91"/>
      <c r="T41" s="91"/>
      <c r="U41" s="91"/>
      <c r="V41" s="91"/>
      <c r="W41" s="91"/>
      <c r="X41" s="91"/>
      <c r="Y41" s="14"/>
      <c r="Z41" s="31"/>
      <c r="AA41" s="11"/>
      <c r="AB41" s="93" t="s">
        <v>1</v>
      </c>
      <c r="AC41" s="93"/>
      <c r="AD41" s="93"/>
      <c r="AE41" s="95" t="s">
        <v>2</v>
      </c>
      <c r="AF41" s="95"/>
      <c r="AG41" s="95"/>
      <c r="AH41" s="4" t="s">
        <v>3</v>
      </c>
      <c r="AI41" s="4" t="s">
        <v>4</v>
      </c>
      <c r="AJ41" s="4" t="s">
        <v>5</v>
      </c>
    </row>
    <row r="42" spans="2:36" x14ac:dyDescent="0.15">
      <c r="B42" s="93"/>
      <c r="C42" s="93"/>
      <c r="D42" s="93"/>
      <c r="E42" s="93"/>
      <c r="F42" s="93"/>
      <c r="G42" s="93"/>
      <c r="H42" s="93"/>
      <c r="I42" s="17"/>
      <c r="J42" s="86"/>
      <c r="K42" s="86"/>
      <c r="L42" s="86"/>
      <c r="M42" s="86"/>
      <c r="N42" s="86"/>
      <c r="O42" s="86"/>
      <c r="P42" s="86"/>
      <c r="Q42" s="86"/>
      <c r="R42" s="86"/>
      <c r="S42" s="86"/>
      <c r="T42" s="86"/>
      <c r="U42" s="86"/>
      <c r="V42" s="86"/>
      <c r="W42" s="86"/>
      <c r="X42" s="86"/>
      <c r="Y42" s="18"/>
      <c r="Z42" s="31"/>
      <c r="AA42" s="11"/>
      <c r="AB42" s="93"/>
      <c r="AC42" s="93"/>
      <c r="AD42" s="94"/>
      <c r="AE42" s="96"/>
      <c r="AF42" s="96"/>
      <c r="AG42" s="96"/>
      <c r="AH42" s="10"/>
      <c r="AI42" s="10"/>
      <c r="AJ42" s="10" t="s">
        <v>154</v>
      </c>
    </row>
    <row r="43" spans="2:36" x14ac:dyDescent="0.15">
      <c r="B43" s="93"/>
      <c r="C43" s="93"/>
      <c r="D43" s="93"/>
      <c r="E43" s="93" t="s">
        <v>16</v>
      </c>
      <c r="F43" s="93"/>
      <c r="G43" s="93"/>
      <c r="H43" s="93"/>
      <c r="I43" s="13"/>
      <c r="J43" s="91" t="str">
        <f>DBCS(CONCATENATE(AE44,IF(AH44="","  ",AH44),AH43,IF(AI44="","  ",AI44),AI43,IF(AJ44="","  ",AJ44),AJ43))</f>
        <v>　　年　　月　　日</v>
      </c>
      <c r="K43" s="91"/>
      <c r="L43" s="91"/>
      <c r="M43" s="91"/>
      <c r="N43" s="91"/>
      <c r="O43" s="91"/>
      <c r="P43" s="91"/>
      <c r="Q43" s="91"/>
      <c r="R43" s="91"/>
      <c r="S43" s="91"/>
      <c r="T43" s="91"/>
      <c r="U43" s="91"/>
      <c r="V43" s="91"/>
      <c r="W43" s="91"/>
      <c r="X43" s="91"/>
      <c r="Y43" s="14"/>
      <c r="Z43" s="31"/>
      <c r="AA43" s="11"/>
      <c r="AB43" s="93" t="s">
        <v>1</v>
      </c>
      <c r="AC43" s="93"/>
      <c r="AD43" s="93"/>
      <c r="AE43" s="97" t="s">
        <v>2</v>
      </c>
      <c r="AF43" s="97"/>
      <c r="AG43" s="97"/>
      <c r="AH43" s="19" t="s">
        <v>3</v>
      </c>
      <c r="AI43" s="19" t="s">
        <v>4</v>
      </c>
      <c r="AJ43" s="19" t="s">
        <v>5</v>
      </c>
    </row>
    <row r="44" spans="2:36" x14ac:dyDescent="0.15">
      <c r="B44" s="93"/>
      <c r="C44" s="93"/>
      <c r="D44" s="93"/>
      <c r="E44" s="93"/>
      <c r="F44" s="93"/>
      <c r="G44" s="93"/>
      <c r="H44" s="93"/>
      <c r="I44" s="17"/>
      <c r="J44" s="86"/>
      <c r="K44" s="86"/>
      <c r="L44" s="86"/>
      <c r="M44" s="86"/>
      <c r="N44" s="86"/>
      <c r="O44" s="86"/>
      <c r="P44" s="86"/>
      <c r="Q44" s="86"/>
      <c r="R44" s="86"/>
      <c r="S44" s="86"/>
      <c r="T44" s="86"/>
      <c r="U44" s="86"/>
      <c r="V44" s="86"/>
      <c r="W44" s="86"/>
      <c r="X44" s="86"/>
      <c r="Y44" s="18"/>
      <c r="Z44" s="31"/>
      <c r="AA44" s="11"/>
      <c r="AB44" s="93"/>
      <c r="AC44" s="93"/>
      <c r="AD44" s="94"/>
      <c r="AE44" s="96"/>
      <c r="AF44" s="96"/>
      <c r="AG44" s="96"/>
      <c r="AH44" s="10"/>
      <c r="AI44" s="10"/>
      <c r="AJ44" s="10"/>
    </row>
    <row r="45" spans="2:36" x14ac:dyDescent="0.15">
      <c r="B45" s="117" t="s">
        <v>38</v>
      </c>
      <c r="C45" s="117"/>
      <c r="D45" s="117"/>
      <c r="E45" s="117"/>
      <c r="F45" s="117"/>
      <c r="G45" s="117"/>
      <c r="H45" s="117"/>
      <c r="I45" s="13"/>
      <c r="J45" s="90"/>
      <c r="K45" s="90"/>
      <c r="L45" s="90"/>
      <c r="M45" s="90"/>
      <c r="N45" s="90"/>
      <c r="O45" s="90"/>
      <c r="P45" s="90"/>
      <c r="Q45" s="90"/>
      <c r="R45" s="90"/>
      <c r="S45" s="90"/>
      <c r="T45" s="90"/>
      <c r="U45" s="90"/>
      <c r="V45" s="90"/>
      <c r="W45" s="90"/>
      <c r="X45" s="90"/>
      <c r="Y45" s="14"/>
      <c r="Z45" s="31"/>
      <c r="AA45" s="11"/>
    </row>
    <row r="46" spans="2:36" x14ac:dyDescent="0.15">
      <c r="B46" s="117"/>
      <c r="C46" s="117"/>
      <c r="D46" s="117"/>
      <c r="E46" s="117"/>
      <c r="F46" s="117"/>
      <c r="G46" s="117"/>
      <c r="H46" s="117"/>
      <c r="I46" s="15"/>
      <c r="J46" s="91"/>
      <c r="K46" s="91"/>
      <c r="L46" s="91"/>
      <c r="M46" s="91"/>
      <c r="N46" s="91"/>
      <c r="O46" s="91"/>
      <c r="P46" s="91"/>
      <c r="Q46" s="91"/>
      <c r="R46" s="91"/>
      <c r="S46" s="91"/>
      <c r="T46" s="91"/>
      <c r="U46" s="91"/>
      <c r="V46" s="91"/>
      <c r="W46" s="91"/>
      <c r="X46" s="91"/>
      <c r="Y46" s="16"/>
      <c r="Z46" s="31"/>
      <c r="AA46" s="11"/>
    </row>
    <row r="47" spans="2:36" x14ac:dyDescent="0.15">
      <c r="B47" s="117"/>
      <c r="C47" s="117"/>
      <c r="D47" s="117"/>
      <c r="E47" s="117"/>
      <c r="F47" s="117"/>
      <c r="G47" s="117"/>
      <c r="H47" s="117"/>
      <c r="I47" s="17"/>
      <c r="J47" s="92"/>
      <c r="K47" s="92"/>
      <c r="L47" s="92"/>
      <c r="M47" s="92"/>
      <c r="N47" s="92"/>
      <c r="O47" s="92"/>
      <c r="P47" s="92"/>
      <c r="Q47" s="92"/>
      <c r="R47" s="92"/>
      <c r="S47" s="92"/>
      <c r="T47" s="92"/>
      <c r="U47" s="92"/>
      <c r="V47" s="92"/>
      <c r="W47" s="92"/>
      <c r="X47" s="92"/>
      <c r="Y47" s="18"/>
      <c r="Z47" s="31"/>
      <c r="AA47" s="11"/>
    </row>
    <row r="48" spans="2:36" x14ac:dyDescent="0.15">
      <c r="Z48" s="31"/>
      <c r="AA48" s="11"/>
    </row>
    <row r="49" spans="3:34" x14ac:dyDescent="0.15">
      <c r="Z49" s="31"/>
      <c r="AA49" s="11"/>
    </row>
    <row r="50" spans="3:34" x14ac:dyDescent="0.15">
      <c r="Z50" s="31"/>
      <c r="AA50" s="11"/>
      <c r="AG50" s="24"/>
      <c r="AH50" s="24"/>
    </row>
    <row r="51" spans="3:34" x14ac:dyDescent="0.15">
      <c r="E51" s="8" t="s">
        <v>86</v>
      </c>
      <c r="F51" s="1" t="s">
        <v>140</v>
      </c>
      <c r="Z51" s="31"/>
      <c r="AA51" s="11"/>
      <c r="AG51" s="24"/>
      <c r="AH51" s="24"/>
    </row>
    <row r="52" spans="3:34" x14ac:dyDescent="0.15">
      <c r="C52" s="8"/>
      <c r="E52" s="1" t="s">
        <v>87</v>
      </c>
      <c r="Z52" s="31"/>
      <c r="AA52" s="11"/>
      <c r="AG52" s="24"/>
      <c r="AH52" s="24"/>
    </row>
    <row r="53" spans="3:34" x14ac:dyDescent="0.15">
      <c r="E53" s="1" t="s">
        <v>88</v>
      </c>
      <c r="Z53" s="31"/>
      <c r="AA53" s="11"/>
      <c r="AG53" s="24"/>
      <c r="AH53" s="24"/>
    </row>
    <row r="54" spans="3:34" x14ac:dyDescent="0.15">
      <c r="E54" s="1" t="s">
        <v>89</v>
      </c>
      <c r="Z54" s="31"/>
      <c r="AA54" s="11"/>
      <c r="AG54" s="24"/>
      <c r="AH54" s="24"/>
    </row>
    <row r="55" spans="3:34" x14ac:dyDescent="0.15">
      <c r="F55" s="1" t="s">
        <v>91</v>
      </c>
      <c r="Z55" s="31"/>
      <c r="AA55" s="11"/>
    </row>
    <row r="56" spans="3:34" x14ac:dyDescent="0.15">
      <c r="F56" s="1" t="s">
        <v>90</v>
      </c>
      <c r="Z56" s="31"/>
      <c r="AA56" s="11"/>
    </row>
    <row r="57" spans="3:34" x14ac:dyDescent="0.15">
      <c r="Z57" s="31"/>
      <c r="AA57" s="11"/>
    </row>
    <row r="58" spans="3:34" x14ac:dyDescent="0.15">
      <c r="Z58" s="31"/>
      <c r="AA58" s="11"/>
    </row>
    <row r="59" spans="3:34" x14ac:dyDescent="0.15">
      <c r="Z59" s="31"/>
      <c r="AA59" s="11"/>
    </row>
    <row r="60" spans="3:34" x14ac:dyDescent="0.15">
      <c r="Z60" s="31"/>
      <c r="AA60" s="11"/>
    </row>
    <row r="61" spans="3:34" x14ac:dyDescent="0.15">
      <c r="Z61" s="24"/>
      <c r="AA61" s="24"/>
    </row>
    <row r="62" spans="3:34" x14ac:dyDescent="0.15">
      <c r="Z62" s="24"/>
      <c r="AA62" s="24"/>
    </row>
    <row r="63" spans="3:34" x14ac:dyDescent="0.15">
      <c r="Z63" s="24"/>
      <c r="AA63" s="24"/>
    </row>
  </sheetData>
  <mergeCells count="57">
    <mergeCell ref="AH8:AJ8"/>
    <mergeCell ref="AB9:AD10"/>
    <mergeCell ref="AE9:AG9"/>
    <mergeCell ref="AE10:AG10"/>
    <mergeCell ref="R9:X9"/>
    <mergeCell ref="R8:X8"/>
    <mergeCell ref="AB8:AD8"/>
    <mergeCell ref="AE8:AG8"/>
    <mergeCell ref="B45:H47"/>
    <mergeCell ref="B35:H37"/>
    <mergeCell ref="B38:H40"/>
    <mergeCell ref="E41:H42"/>
    <mergeCell ref="E43:H44"/>
    <mergeCell ref="B41:D44"/>
    <mergeCell ref="B32:H34"/>
    <mergeCell ref="AB12:AD12"/>
    <mergeCell ref="AB15:AC17"/>
    <mergeCell ref="J32:X34"/>
    <mergeCell ref="AC25:AJ25"/>
    <mergeCell ref="AC27:AJ27"/>
    <mergeCell ref="AB29:AD30"/>
    <mergeCell ref="AE29:AG29"/>
    <mergeCell ref="AH29:AJ29"/>
    <mergeCell ref="AE30:AG30"/>
    <mergeCell ref="AH30:AJ30"/>
    <mergeCell ref="AE16:AM16"/>
    <mergeCell ref="B21:Y24"/>
    <mergeCell ref="J35:X37"/>
    <mergeCell ref="J38:X40"/>
    <mergeCell ref="AE17:AM17"/>
    <mergeCell ref="AE12:AI12"/>
    <mergeCell ref="AE15:AM15"/>
    <mergeCell ref="AB20:AE20"/>
    <mergeCell ref="AC21:AJ21"/>
    <mergeCell ref="AC22:AJ22"/>
    <mergeCell ref="AC23:AJ23"/>
    <mergeCell ref="AC24:AJ24"/>
    <mergeCell ref="AF20:AJ20"/>
    <mergeCell ref="AK29:AM29"/>
    <mergeCell ref="AC26:AJ26"/>
    <mergeCell ref="J45:X47"/>
    <mergeCell ref="J41:X42"/>
    <mergeCell ref="J43:X44"/>
    <mergeCell ref="AB41:AD42"/>
    <mergeCell ref="AE41:AG41"/>
    <mergeCell ref="AE42:AG42"/>
    <mergeCell ref="AB43:AD44"/>
    <mergeCell ref="AE43:AG43"/>
    <mergeCell ref="AE44:AG44"/>
    <mergeCell ref="AN29:AP30"/>
    <mergeCell ref="AQ29:AS29"/>
    <mergeCell ref="AT29:AV29"/>
    <mergeCell ref="AW29:AY29"/>
    <mergeCell ref="AK30:AM30"/>
    <mergeCell ref="AQ30:AS30"/>
    <mergeCell ref="AT30:AV30"/>
    <mergeCell ref="AW30:AY3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31"/>
  <sheetViews>
    <sheetView view="pageBreakPreview" zoomScaleNormal="100" zoomScaleSheetLayoutView="100" workbookViewId="0"/>
  </sheetViews>
  <sheetFormatPr defaultRowHeight="13.5" x14ac:dyDescent="0.15"/>
  <cols>
    <col min="1" max="1" width="2.625" style="1" customWidth="1"/>
    <col min="2" max="30" width="3.625" style="1" customWidth="1"/>
    <col min="31" max="16384" width="9" style="1"/>
  </cols>
  <sheetData>
    <row r="2" spans="2:25" x14ac:dyDescent="0.15">
      <c r="B2" s="2" t="s">
        <v>150</v>
      </c>
    </row>
    <row r="3" spans="2:25" ht="21" x14ac:dyDescent="0.15">
      <c r="B3" s="79" t="s">
        <v>120</v>
      </c>
    </row>
    <row r="5" spans="2:25" x14ac:dyDescent="0.15">
      <c r="B5" s="121" t="s">
        <v>121</v>
      </c>
      <c r="C5" s="121"/>
      <c r="D5" s="123" t="s">
        <v>156</v>
      </c>
      <c r="E5" s="123"/>
      <c r="F5" s="123"/>
      <c r="G5" s="123"/>
      <c r="H5" s="123"/>
      <c r="I5" s="123"/>
      <c r="J5" s="123"/>
      <c r="K5" s="123"/>
      <c r="L5" s="123"/>
      <c r="M5" s="123"/>
      <c r="N5" s="123"/>
      <c r="O5" s="123"/>
      <c r="P5" s="123"/>
      <c r="Q5" s="123"/>
      <c r="R5" s="123"/>
      <c r="S5" s="123"/>
      <c r="T5" s="123"/>
      <c r="U5" s="123"/>
      <c r="V5" s="123"/>
      <c r="W5" s="123"/>
      <c r="X5" s="123"/>
      <c r="Y5" s="123"/>
    </row>
    <row r="6" spans="2:25" x14ac:dyDescent="0.15">
      <c r="B6" s="76"/>
      <c r="C6" s="76"/>
      <c r="D6" s="81"/>
      <c r="E6" s="81"/>
      <c r="F6" s="81"/>
      <c r="G6" s="81"/>
      <c r="H6" s="81"/>
      <c r="I6" s="81"/>
      <c r="J6" s="81"/>
      <c r="K6" s="81"/>
      <c r="L6" s="81"/>
      <c r="M6" s="81"/>
      <c r="N6" s="81"/>
      <c r="O6" s="81"/>
      <c r="P6" s="81"/>
      <c r="Q6" s="81"/>
      <c r="R6" s="81"/>
      <c r="S6" s="81"/>
      <c r="T6" s="81"/>
      <c r="U6" s="81"/>
      <c r="V6" s="81"/>
      <c r="W6" s="81"/>
      <c r="X6" s="81"/>
      <c r="Y6" s="81"/>
    </row>
    <row r="7" spans="2:25" x14ac:dyDescent="0.15">
      <c r="B7" s="121" t="s">
        <v>122</v>
      </c>
      <c r="C7" s="121"/>
      <c r="D7" s="123" t="s">
        <v>157</v>
      </c>
      <c r="E7" s="123"/>
      <c r="F7" s="123"/>
      <c r="G7" s="123"/>
      <c r="H7" s="123"/>
      <c r="I7" s="123"/>
      <c r="J7" s="123"/>
      <c r="K7" s="123"/>
      <c r="L7" s="123"/>
      <c r="M7" s="123"/>
      <c r="N7" s="123"/>
      <c r="O7" s="123"/>
      <c r="P7" s="123"/>
      <c r="Q7" s="123"/>
      <c r="R7" s="123"/>
      <c r="S7" s="123"/>
      <c r="T7" s="123"/>
      <c r="U7" s="123"/>
      <c r="V7" s="123"/>
      <c r="W7" s="123"/>
      <c r="X7" s="123"/>
      <c r="Y7" s="123"/>
    </row>
    <row r="8" spans="2:25" x14ac:dyDescent="0.15">
      <c r="B8" s="76"/>
      <c r="C8" s="76"/>
      <c r="D8" s="81"/>
      <c r="E8" s="81"/>
      <c r="F8" s="81"/>
      <c r="G8" s="81"/>
      <c r="H8" s="81"/>
      <c r="I8" s="81"/>
      <c r="J8" s="81"/>
      <c r="K8" s="81"/>
      <c r="L8" s="81"/>
      <c r="M8" s="81"/>
      <c r="N8" s="81"/>
      <c r="O8" s="81"/>
      <c r="P8" s="81"/>
      <c r="Q8" s="81"/>
      <c r="R8" s="81"/>
      <c r="S8" s="81"/>
      <c r="T8" s="81"/>
      <c r="U8" s="81"/>
      <c r="V8" s="81"/>
      <c r="W8" s="81"/>
      <c r="X8" s="81"/>
      <c r="Y8" s="81"/>
    </row>
    <row r="9" spans="2:25" ht="13.5" customHeight="1" x14ac:dyDescent="0.15">
      <c r="B9" s="121" t="s">
        <v>123</v>
      </c>
      <c r="C9" s="121"/>
      <c r="D9" s="122" t="s">
        <v>158</v>
      </c>
      <c r="E9" s="122"/>
      <c r="F9" s="122"/>
      <c r="G9" s="122"/>
      <c r="H9" s="122"/>
      <c r="I9" s="122"/>
      <c r="J9" s="122"/>
      <c r="K9" s="122"/>
      <c r="L9" s="122"/>
      <c r="M9" s="122"/>
      <c r="N9" s="122"/>
      <c r="O9" s="122"/>
      <c r="P9" s="122"/>
      <c r="Q9" s="122"/>
      <c r="R9" s="122"/>
      <c r="S9" s="122"/>
      <c r="T9" s="122"/>
      <c r="U9" s="122"/>
      <c r="V9" s="122"/>
      <c r="W9" s="122"/>
      <c r="X9" s="122"/>
      <c r="Y9" s="122"/>
    </row>
    <row r="10" spans="2:25" x14ac:dyDescent="0.15">
      <c r="C10" s="121" t="s">
        <v>124</v>
      </c>
      <c r="D10" s="121"/>
      <c r="E10" s="122" t="s">
        <v>131</v>
      </c>
      <c r="F10" s="122"/>
      <c r="G10" s="122"/>
      <c r="H10" s="122"/>
      <c r="I10" s="122"/>
      <c r="J10" s="122"/>
      <c r="K10" s="122"/>
      <c r="L10" s="122"/>
      <c r="M10" s="122"/>
      <c r="N10" s="122"/>
      <c r="O10" s="122"/>
      <c r="P10" s="122"/>
      <c r="Q10" s="122"/>
      <c r="R10" s="122"/>
      <c r="S10" s="122"/>
      <c r="T10" s="122"/>
      <c r="U10" s="122"/>
      <c r="V10" s="122"/>
      <c r="W10" s="122"/>
      <c r="X10" s="122"/>
    </row>
    <row r="11" spans="2:25" x14ac:dyDescent="0.15">
      <c r="E11" s="122"/>
      <c r="F11" s="122"/>
      <c r="G11" s="122"/>
      <c r="H11" s="122"/>
      <c r="I11" s="122"/>
      <c r="J11" s="122"/>
      <c r="K11" s="122"/>
      <c r="L11" s="122"/>
      <c r="M11" s="122"/>
      <c r="N11" s="122"/>
      <c r="O11" s="122"/>
      <c r="P11" s="122"/>
      <c r="Q11" s="122"/>
      <c r="R11" s="122"/>
      <c r="S11" s="122"/>
      <c r="T11" s="122"/>
      <c r="U11" s="122"/>
      <c r="V11" s="122"/>
      <c r="W11" s="122"/>
      <c r="X11" s="122"/>
    </row>
    <row r="12" spans="2:25" x14ac:dyDescent="0.15">
      <c r="C12" s="121" t="s">
        <v>125</v>
      </c>
      <c r="D12" s="121"/>
      <c r="E12" s="122" t="s">
        <v>132</v>
      </c>
      <c r="F12" s="122"/>
      <c r="G12" s="122"/>
      <c r="H12" s="122"/>
      <c r="I12" s="122"/>
      <c r="J12" s="122"/>
      <c r="K12" s="122"/>
      <c r="L12" s="122"/>
      <c r="M12" s="122"/>
      <c r="N12" s="122"/>
      <c r="O12" s="122"/>
      <c r="P12" s="122"/>
      <c r="Q12" s="122"/>
      <c r="R12" s="122"/>
      <c r="S12" s="122"/>
      <c r="T12" s="122"/>
      <c r="U12" s="122"/>
      <c r="V12" s="122"/>
      <c r="W12" s="122"/>
      <c r="X12" s="122"/>
    </row>
    <row r="13" spans="2:25" x14ac:dyDescent="0.15">
      <c r="C13" s="76"/>
      <c r="D13" s="76"/>
      <c r="E13" s="122"/>
      <c r="F13" s="122"/>
      <c r="G13" s="122"/>
      <c r="H13" s="122"/>
      <c r="I13" s="122"/>
      <c r="J13" s="122"/>
      <c r="K13" s="122"/>
      <c r="L13" s="122"/>
      <c r="M13" s="122"/>
      <c r="N13" s="122"/>
      <c r="O13" s="122"/>
      <c r="P13" s="122"/>
      <c r="Q13" s="122"/>
      <c r="R13" s="122"/>
      <c r="S13" s="122"/>
      <c r="T13" s="122"/>
      <c r="U13" s="122"/>
      <c r="V13" s="122"/>
      <c r="W13" s="122"/>
      <c r="X13" s="122"/>
    </row>
    <row r="14" spans="2:25" x14ac:dyDescent="0.15">
      <c r="C14" s="121" t="s">
        <v>127</v>
      </c>
      <c r="D14" s="121"/>
      <c r="E14" s="116" t="s">
        <v>133</v>
      </c>
      <c r="F14" s="116"/>
      <c r="G14" s="116"/>
      <c r="H14" s="116"/>
      <c r="I14" s="116"/>
      <c r="J14" s="116"/>
      <c r="K14" s="116"/>
      <c r="L14" s="116"/>
      <c r="M14" s="116"/>
      <c r="N14" s="116"/>
      <c r="O14" s="116"/>
      <c r="P14" s="116"/>
      <c r="Q14" s="116"/>
      <c r="R14" s="116"/>
      <c r="S14" s="116"/>
      <c r="T14" s="116"/>
      <c r="U14" s="116"/>
      <c r="V14" s="116"/>
      <c r="W14" s="116"/>
      <c r="X14" s="116"/>
    </row>
    <row r="15" spans="2:25" x14ac:dyDescent="0.15">
      <c r="E15" s="116"/>
      <c r="F15" s="116"/>
      <c r="G15" s="116"/>
      <c r="H15" s="116"/>
      <c r="I15" s="116"/>
      <c r="J15" s="116"/>
      <c r="K15" s="116"/>
      <c r="L15" s="116"/>
      <c r="M15" s="116"/>
      <c r="N15" s="116"/>
      <c r="O15" s="116"/>
      <c r="P15" s="116"/>
      <c r="Q15" s="116"/>
      <c r="R15" s="116"/>
      <c r="S15" s="116"/>
      <c r="T15" s="116"/>
      <c r="U15" s="116"/>
      <c r="V15" s="116"/>
      <c r="W15" s="116"/>
      <c r="X15" s="116"/>
    </row>
    <row r="16" spans="2:25" x14ac:dyDescent="0.15">
      <c r="C16" s="121" t="s">
        <v>128</v>
      </c>
      <c r="D16" s="121"/>
      <c r="E16" s="122" t="s">
        <v>135</v>
      </c>
      <c r="F16" s="122"/>
      <c r="G16" s="122"/>
      <c r="H16" s="122"/>
      <c r="I16" s="122"/>
      <c r="J16" s="122"/>
      <c r="K16" s="122"/>
      <c r="L16" s="122"/>
      <c r="M16" s="122"/>
      <c r="N16" s="122"/>
      <c r="O16" s="122"/>
      <c r="P16" s="122"/>
      <c r="Q16" s="122"/>
      <c r="R16" s="122"/>
      <c r="S16" s="122"/>
      <c r="T16" s="122"/>
      <c r="U16" s="122"/>
      <c r="V16" s="122"/>
      <c r="W16" s="122"/>
      <c r="X16" s="122"/>
    </row>
    <row r="17" spans="2:25" x14ac:dyDescent="0.15">
      <c r="E17" s="122"/>
      <c r="F17" s="122"/>
      <c r="G17" s="122"/>
      <c r="H17" s="122"/>
      <c r="I17" s="122"/>
      <c r="J17" s="122"/>
      <c r="K17" s="122"/>
      <c r="L17" s="122"/>
      <c r="M17" s="122"/>
      <c r="N17" s="122"/>
      <c r="O17" s="122"/>
      <c r="P17" s="122"/>
      <c r="Q17" s="122"/>
      <c r="R17" s="122"/>
      <c r="S17" s="122"/>
      <c r="T17" s="122"/>
      <c r="U17" s="122"/>
      <c r="V17" s="122"/>
      <c r="W17" s="122"/>
      <c r="X17" s="122"/>
    </row>
    <row r="18" spans="2:25" x14ac:dyDescent="0.15">
      <c r="C18" s="121" t="s">
        <v>129</v>
      </c>
      <c r="D18" s="121"/>
      <c r="E18" s="122" t="s">
        <v>136</v>
      </c>
      <c r="F18" s="122"/>
      <c r="G18" s="122"/>
      <c r="H18" s="122"/>
      <c r="I18" s="122"/>
      <c r="J18" s="122"/>
      <c r="K18" s="122"/>
      <c r="L18" s="122"/>
      <c r="M18" s="122"/>
      <c r="N18" s="122"/>
      <c r="O18" s="122"/>
      <c r="P18" s="122"/>
      <c r="Q18" s="122"/>
      <c r="R18" s="122"/>
      <c r="S18" s="122"/>
      <c r="T18" s="122"/>
      <c r="U18" s="122"/>
      <c r="V18" s="122"/>
      <c r="W18" s="122"/>
      <c r="X18" s="122"/>
    </row>
    <row r="19" spans="2:25" x14ac:dyDescent="0.15">
      <c r="C19" s="76"/>
      <c r="D19" s="76"/>
      <c r="E19" s="122"/>
      <c r="F19" s="122"/>
      <c r="G19" s="122"/>
      <c r="H19" s="122"/>
      <c r="I19" s="122"/>
      <c r="J19" s="122"/>
      <c r="K19" s="122"/>
      <c r="L19" s="122"/>
      <c r="M19" s="122"/>
      <c r="N19" s="122"/>
      <c r="O19" s="122"/>
      <c r="P19" s="122"/>
      <c r="Q19" s="122"/>
      <c r="R19" s="122"/>
      <c r="S19" s="122"/>
      <c r="T19" s="122"/>
      <c r="U19" s="122"/>
      <c r="V19" s="122"/>
      <c r="W19" s="122"/>
      <c r="X19" s="122"/>
    </row>
    <row r="20" spans="2:25" x14ac:dyDescent="0.15">
      <c r="E20" s="122"/>
      <c r="F20" s="122"/>
      <c r="G20" s="122"/>
      <c r="H20" s="122"/>
      <c r="I20" s="122"/>
      <c r="J20" s="122"/>
      <c r="K20" s="122"/>
      <c r="L20" s="122"/>
      <c r="M20" s="122"/>
      <c r="N20" s="122"/>
      <c r="O20" s="122"/>
      <c r="P20" s="122"/>
      <c r="Q20" s="122"/>
      <c r="R20" s="122"/>
      <c r="S20" s="122"/>
      <c r="T20" s="122"/>
      <c r="U20" s="122"/>
      <c r="V20" s="122"/>
      <c r="W20" s="122"/>
      <c r="X20" s="122"/>
    </row>
    <row r="21" spans="2:25" x14ac:dyDescent="0.15">
      <c r="C21" s="121" t="s">
        <v>130</v>
      </c>
      <c r="D21" s="121"/>
      <c r="E21" s="116" t="s">
        <v>137</v>
      </c>
      <c r="F21" s="116"/>
      <c r="G21" s="116"/>
      <c r="H21" s="116"/>
      <c r="I21" s="116"/>
      <c r="J21" s="116"/>
      <c r="K21" s="116"/>
      <c r="L21" s="116"/>
      <c r="M21" s="116"/>
      <c r="N21" s="116"/>
      <c r="O21" s="116"/>
      <c r="P21" s="116"/>
      <c r="Q21" s="116"/>
      <c r="R21" s="116"/>
      <c r="S21" s="116"/>
      <c r="T21" s="116"/>
      <c r="U21" s="116"/>
      <c r="V21" s="116"/>
      <c r="W21" s="116"/>
      <c r="X21" s="116"/>
    </row>
    <row r="22" spans="2:25" x14ac:dyDescent="0.15">
      <c r="C22" s="76"/>
      <c r="D22" s="76"/>
      <c r="E22" s="116"/>
      <c r="F22" s="116"/>
      <c r="G22" s="116"/>
      <c r="H22" s="116"/>
      <c r="I22" s="116"/>
      <c r="J22" s="116"/>
      <c r="K22" s="116"/>
      <c r="L22" s="116"/>
      <c r="M22" s="116"/>
      <c r="N22" s="116"/>
      <c r="O22" s="116"/>
      <c r="P22" s="116"/>
      <c r="Q22" s="116"/>
      <c r="R22" s="116"/>
      <c r="S22" s="116"/>
      <c r="T22" s="116"/>
      <c r="U22" s="116"/>
      <c r="V22" s="116"/>
      <c r="W22" s="116"/>
      <c r="X22" s="116"/>
    </row>
    <row r="23" spans="2:25" x14ac:dyDescent="0.15">
      <c r="C23" s="121" t="s">
        <v>134</v>
      </c>
      <c r="D23" s="121"/>
      <c r="E23" s="122" t="s">
        <v>138</v>
      </c>
      <c r="F23" s="122"/>
      <c r="G23" s="122"/>
      <c r="H23" s="122"/>
      <c r="I23" s="122"/>
      <c r="J23" s="122"/>
      <c r="K23" s="122"/>
      <c r="L23" s="122"/>
      <c r="M23" s="122"/>
      <c r="N23" s="122"/>
      <c r="O23" s="122"/>
      <c r="P23" s="122"/>
      <c r="Q23" s="122"/>
      <c r="R23" s="122"/>
      <c r="S23" s="122"/>
      <c r="T23" s="122"/>
      <c r="U23" s="122"/>
      <c r="V23" s="122"/>
      <c r="W23" s="122"/>
      <c r="X23" s="122"/>
    </row>
    <row r="24" spans="2:25" x14ac:dyDescent="0.15">
      <c r="C24" s="76"/>
      <c r="D24" s="76"/>
      <c r="E24" s="122"/>
      <c r="F24" s="122"/>
      <c r="G24" s="122"/>
      <c r="H24" s="122"/>
      <c r="I24" s="122"/>
      <c r="J24" s="122"/>
      <c r="K24" s="122"/>
      <c r="L24" s="122"/>
      <c r="M24" s="122"/>
      <c r="N24" s="122"/>
      <c r="O24" s="122"/>
      <c r="P24" s="122"/>
      <c r="Q24" s="122"/>
      <c r="R24" s="122"/>
      <c r="S24" s="122"/>
      <c r="T24" s="122"/>
      <c r="U24" s="122"/>
      <c r="V24" s="122"/>
      <c r="W24" s="122"/>
      <c r="X24" s="122"/>
    </row>
    <row r="25" spans="2:25" x14ac:dyDescent="0.15">
      <c r="C25" s="76"/>
      <c r="D25" s="76"/>
      <c r="E25" s="122"/>
      <c r="F25" s="122"/>
      <c r="G25" s="122"/>
      <c r="H25" s="122"/>
      <c r="I25" s="122"/>
      <c r="J25" s="122"/>
      <c r="K25" s="122"/>
      <c r="L25" s="122"/>
      <c r="M25" s="122"/>
      <c r="N25" s="122"/>
      <c r="O25" s="122"/>
      <c r="P25" s="122"/>
      <c r="Q25" s="122"/>
      <c r="R25" s="122"/>
      <c r="S25" s="122"/>
      <c r="T25" s="122"/>
      <c r="U25" s="122"/>
      <c r="V25" s="122"/>
      <c r="W25" s="122"/>
      <c r="X25" s="122"/>
    </row>
    <row r="26" spans="2:25" x14ac:dyDescent="0.15">
      <c r="C26" s="76"/>
      <c r="D26" s="76"/>
      <c r="E26" s="81"/>
      <c r="F26" s="81"/>
      <c r="G26" s="81"/>
      <c r="H26" s="81"/>
      <c r="I26" s="81"/>
      <c r="J26" s="81"/>
      <c r="K26" s="81"/>
      <c r="L26" s="81"/>
      <c r="M26" s="81"/>
      <c r="N26" s="81"/>
      <c r="O26" s="81"/>
      <c r="P26" s="81"/>
      <c r="Q26" s="81"/>
      <c r="R26" s="81"/>
      <c r="S26" s="81"/>
      <c r="T26" s="81"/>
      <c r="U26" s="81"/>
      <c r="V26" s="81"/>
      <c r="W26" s="81"/>
      <c r="X26" s="81"/>
    </row>
    <row r="27" spans="2:25" x14ac:dyDescent="0.15">
      <c r="B27" s="121" t="s">
        <v>126</v>
      </c>
      <c r="C27" s="121"/>
      <c r="D27" s="116" t="s">
        <v>159</v>
      </c>
      <c r="E27" s="116"/>
      <c r="F27" s="116"/>
      <c r="G27" s="116"/>
      <c r="H27" s="116"/>
      <c r="I27" s="116"/>
      <c r="J27" s="116"/>
      <c r="K27" s="116"/>
      <c r="L27" s="116"/>
      <c r="M27" s="116"/>
      <c r="N27" s="116"/>
      <c r="O27" s="116"/>
      <c r="P27" s="116"/>
      <c r="Q27" s="116"/>
      <c r="R27" s="116"/>
      <c r="S27" s="116"/>
      <c r="T27" s="116"/>
      <c r="U27" s="116"/>
      <c r="V27" s="116"/>
      <c r="W27" s="116"/>
      <c r="X27" s="116"/>
      <c r="Y27" s="116"/>
    </row>
    <row r="28" spans="2:25" x14ac:dyDescent="0.15">
      <c r="D28" s="116"/>
      <c r="E28" s="116"/>
      <c r="F28" s="116"/>
      <c r="G28" s="116"/>
      <c r="H28" s="116"/>
      <c r="I28" s="116"/>
      <c r="J28" s="116"/>
      <c r="K28" s="116"/>
      <c r="L28" s="116"/>
      <c r="M28" s="116"/>
      <c r="N28" s="116"/>
      <c r="O28" s="116"/>
      <c r="P28" s="116"/>
      <c r="Q28" s="116"/>
      <c r="R28" s="116"/>
      <c r="S28" s="116"/>
      <c r="T28" s="116"/>
      <c r="U28" s="116"/>
      <c r="V28" s="116"/>
      <c r="W28" s="116"/>
      <c r="X28" s="116"/>
      <c r="Y28" s="116"/>
    </row>
    <row r="30" spans="2:25" x14ac:dyDescent="0.15">
      <c r="B30" s="121" t="s">
        <v>139</v>
      </c>
      <c r="C30" s="121"/>
      <c r="D30" s="116" t="s">
        <v>160</v>
      </c>
      <c r="E30" s="116"/>
      <c r="F30" s="116"/>
      <c r="G30" s="116"/>
      <c r="H30" s="116"/>
      <c r="I30" s="116"/>
      <c r="J30" s="116"/>
      <c r="K30" s="116"/>
      <c r="L30" s="116"/>
      <c r="M30" s="116"/>
      <c r="N30" s="116"/>
      <c r="O30" s="116"/>
      <c r="P30" s="116"/>
      <c r="Q30" s="116"/>
      <c r="R30" s="116"/>
      <c r="S30" s="116"/>
      <c r="T30" s="116"/>
      <c r="U30" s="116"/>
      <c r="V30" s="116"/>
      <c r="W30" s="116"/>
      <c r="X30" s="116"/>
      <c r="Y30" s="116"/>
    </row>
    <row r="31" spans="2:25" x14ac:dyDescent="0.15">
      <c r="D31" s="116"/>
      <c r="E31" s="116"/>
      <c r="F31" s="116"/>
      <c r="G31" s="116"/>
      <c r="H31" s="116"/>
      <c r="I31" s="116"/>
      <c r="J31" s="116"/>
      <c r="K31" s="116"/>
      <c r="L31" s="116"/>
      <c r="M31" s="116"/>
      <c r="N31" s="116"/>
      <c r="O31" s="116"/>
      <c r="P31" s="116"/>
      <c r="Q31" s="116"/>
      <c r="R31" s="116"/>
      <c r="S31" s="116"/>
      <c r="T31" s="116"/>
      <c r="U31" s="116"/>
      <c r="V31" s="116"/>
      <c r="W31" s="116"/>
      <c r="X31" s="116"/>
      <c r="Y31" s="116"/>
    </row>
  </sheetData>
  <mergeCells count="24">
    <mergeCell ref="B5:C5"/>
    <mergeCell ref="D5:Y5"/>
    <mergeCell ref="B7:C7"/>
    <mergeCell ref="D7:Y7"/>
    <mergeCell ref="B9:C9"/>
    <mergeCell ref="D9:Y9"/>
    <mergeCell ref="C10:D10"/>
    <mergeCell ref="E10:X11"/>
    <mergeCell ref="C12:D12"/>
    <mergeCell ref="B27:C27"/>
    <mergeCell ref="D27:Y28"/>
    <mergeCell ref="C14:D14"/>
    <mergeCell ref="E14:X15"/>
    <mergeCell ref="E12:X13"/>
    <mergeCell ref="C23:D23"/>
    <mergeCell ref="E23:X25"/>
    <mergeCell ref="B30:C30"/>
    <mergeCell ref="D30:Y31"/>
    <mergeCell ref="C16:D16"/>
    <mergeCell ref="E16:X17"/>
    <mergeCell ref="C18:D18"/>
    <mergeCell ref="E18:X20"/>
    <mergeCell ref="C21:D21"/>
    <mergeCell ref="E21:X2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Q72"/>
  <sheetViews>
    <sheetView view="pageBreakPreview" zoomScaleNormal="100" zoomScaleSheetLayoutView="100" workbookViewId="0"/>
  </sheetViews>
  <sheetFormatPr defaultRowHeight="13.5" x14ac:dyDescent="0.15"/>
  <cols>
    <col min="1" max="1" width="2.625" style="1" customWidth="1"/>
    <col min="2" max="43" width="3.625" style="1" customWidth="1"/>
    <col min="44" max="16384" width="9" style="1"/>
  </cols>
  <sheetData>
    <row r="1" spans="1:43" ht="24" x14ac:dyDescent="0.15">
      <c r="A1" s="36" t="s">
        <v>100</v>
      </c>
    </row>
    <row r="2" spans="1:43" x14ac:dyDescent="0.15">
      <c r="B2" s="2" t="s">
        <v>141</v>
      </c>
      <c r="AF2" s="12"/>
    </row>
    <row r="3" spans="1:43" x14ac:dyDescent="0.15">
      <c r="AF3" s="11"/>
    </row>
    <row r="4" spans="1:43" x14ac:dyDescent="0.15">
      <c r="AF4" s="11"/>
    </row>
    <row r="5" spans="1:43" ht="21" x14ac:dyDescent="0.15">
      <c r="B5" s="9" t="s">
        <v>85</v>
      </c>
      <c r="C5" s="3"/>
      <c r="D5" s="3"/>
      <c r="E5" s="3"/>
      <c r="F5" s="3"/>
      <c r="G5" s="3"/>
      <c r="H5" s="3"/>
      <c r="I5" s="3"/>
      <c r="J5" s="3"/>
      <c r="K5" s="3"/>
      <c r="L5" s="3"/>
      <c r="M5" s="3"/>
      <c r="N5" s="3"/>
      <c r="O5" s="3"/>
      <c r="P5" s="3"/>
      <c r="Q5" s="3"/>
      <c r="R5" s="3"/>
      <c r="S5" s="3"/>
      <c r="T5" s="3"/>
      <c r="U5" s="3"/>
      <c r="V5" s="3"/>
      <c r="W5" s="3"/>
      <c r="X5" s="3"/>
      <c r="Y5" s="3"/>
      <c r="Z5" s="3"/>
      <c r="AA5" s="3"/>
      <c r="AB5" s="3"/>
      <c r="AC5" s="3"/>
      <c r="AD5" s="3"/>
      <c r="AF5" s="11"/>
    </row>
    <row r="6" spans="1:43" x14ac:dyDescent="0.15">
      <c r="AF6" s="11"/>
    </row>
    <row r="7" spans="1:43" x14ac:dyDescent="0.15">
      <c r="AF7" s="11"/>
    </row>
    <row r="8" spans="1:43" x14ac:dyDescent="0.15">
      <c r="AF8" s="11"/>
    </row>
    <row r="9" spans="1:43" x14ac:dyDescent="0.15">
      <c r="B9" s="1" t="s">
        <v>17</v>
      </c>
      <c r="AF9" s="11"/>
    </row>
    <row r="10" spans="1:43" x14ac:dyDescent="0.15">
      <c r="AF10" s="11"/>
      <c r="AG10" s="94" t="s">
        <v>36</v>
      </c>
      <c r="AH10" s="107"/>
      <c r="AI10" s="107"/>
      <c r="AJ10" s="96"/>
      <c r="AK10" s="96"/>
      <c r="AL10" s="96"/>
      <c r="AM10" s="96"/>
    </row>
    <row r="11" spans="1:43" x14ac:dyDescent="0.15">
      <c r="D11" s="1" t="str">
        <f>IF(AJ11=0,"",DBCS(CONCATENATE(AJ10,IF(AL10="","  ",AL10),"年度")))</f>
        <v/>
      </c>
      <c r="AF11" s="11"/>
      <c r="AG11" s="94" t="s">
        <v>37</v>
      </c>
      <c r="AH11" s="107"/>
      <c r="AI11" s="107"/>
      <c r="AJ11" s="150"/>
      <c r="AK11" s="151"/>
      <c r="AL11" s="151"/>
      <c r="AM11" s="151"/>
      <c r="AN11" s="151"/>
      <c r="AO11" s="151"/>
      <c r="AP11" s="151"/>
      <c r="AQ11" s="152"/>
    </row>
    <row r="12" spans="1:43" x14ac:dyDescent="0.15">
      <c r="D12" s="1" t="str">
        <f>IF(AJ11=0,"",AJ11)</f>
        <v/>
      </c>
      <c r="AF12" s="11"/>
    </row>
    <row r="13" spans="1:43" x14ac:dyDescent="0.15">
      <c r="AF13" s="11"/>
    </row>
    <row r="14" spans="1:43" x14ac:dyDescent="0.15">
      <c r="B14" s="1" t="s">
        <v>18</v>
      </c>
      <c r="AF14" s="11"/>
    </row>
    <row r="15" spans="1:43" x14ac:dyDescent="0.15">
      <c r="AF15" s="11"/>
    </row>
    <row r="16" spans="1:43" x14ac:dyDescent="0.15">
      <c r="B16" s="93" t="s">
        <v>19</v>
      </c>
      <c r="C16" s="93"/>
      <c r="D16" s="93"/>
      <c r="E16" s="93"/>
      <c r="F16" s="93"/>
      <c r="G16" s="93"/>
      <c r="H16" s="93"/>
      <c r="I16" s="93"/>
      <c r="J16" s="93"/>
      <c r="K16" s="93"/>
      <c r="L16" s="93"/>
      <c r="M16" s="93"/>
      <c r="N16" s="146" t="s">
        <v>26</v>
      </c>
      <c r="O16" s="83"/>
      <c r="P16" s="83"/>
      <c r="Q16" s="83"/>
      <c r="R16" s="83"/>
      <c r="S16" s="84"/>
      <c r="T16" s="117" t="s">
        <v>27</v>
      </c>
      <c r="U16" s="93"/>
      <c r="V16" s="93"/>
      <c r="W16" s="93" t="s">
        <v>29</v>
      </c>
      <c r="X16" s="93"/>
      <c r="Y16" s="93"/>
      <c r="Z16" s="93"/>
      <c r="AA16" s="93"/>
      <c r="AB16" s="93"/>
      <c r="AC16" s="93"/>
      <c r="AD16" s="93"/>
      <c r="AF16" s="11"/>
    </row>
    <row r="17" spans="2:32" x14ac:dyDescent="0.15">
      <c r="B17" s="93"/>
      <c r="C17" s="93"/>
      <c r="D17" s="93"/>
      <c r="E17" s="93"/>
      <c r="F17" s="93"/>
      <c r="G17" s="93"/>
      <c r="H17" s="93"/>
      <c r="I17" s="93"/>
      <c r="J17" s="93"/>
      <c r="K17" s="93"/>
      <c r="L17" s="93"/>
      <c r="M17" s="93"/>
      <c r="N17" s="147"/>
      <c r="O17" s="91"/>
      <c r="P17" s="91"/>
      <c r="Q17" s="91"/>
      <c r="R17" s="91"/>
      <c r="S17" s="148"/>
      <c r="T17" s="93"/>
      <c r="U17" s="93"/>
      <c r="V17" s="93"/>
      <c r="W17" s="93"/>
      <c r="X17" s="93"/>
      <c r="Y17" s="93"/>
      <c r="Z17" s="93"/>
      <c r="AA17" s="93"/>
      <c r="AB17" s="93"/>
      <c r="AC17" s="93"/>
      <c r="AD17" s="93"/>
      <c r="AF17" s="11"/>
    </row>
    <row r="18" spans="2:32" x14ac:dyDescent="0.15">
      <c r="B18" s="93"/>
      <c r="C18" s="93"/>
      <c r="D18" s="93"/>
      <c r="E18" s="93"/>
      <c r="F18" s="93"/>
      <c r="G18" s="93"/>
      <c r="H18" s="93"/>
      <c r="I18" s="93"/>
      <c r="J18" s="93"/>
      <c r="K18" s="93"/>
      <c r="L18" s="93"/>
      <c r="M18" s="93"/>
      <c r="N18" s="85"/>
      <c r="O18" s="86"/>
      <c r="P18" s="86"/>
      <c r="Q18" s="86"/>
      <c r="R18" s="86"/>
      <c r="S18" s="149"/>
      <c r="T18" s="93"/>
      <c r="U18" s="93"/>
      <c r="V18" s="93"/>
      <c r="W18" s="93"/>
      <c r="X18" s="93"/>
      <c r="Y18" s="93"/>
      <c r="Z18" s="93"/>
      <c r="AA18" s="93"/>
      <c r="AB18" s="93"/>
      <c r="AC18" s="93"/>
      <c r="AD18" s="93"/>
      <c r="AF18" s="11"/>
    </row>
    <row r="19" spans="2:32" x14ac:dyDescent="0.15">
      <c r="B19" s="93" t="s">
        <v>20</v>
      </c>
      <c r="C19" s="93"/>
      <c r="D19" s="93"/>
      <c r="E19" s="93" t="s">
        <v>21</v>
      </c>
      <c r="F19" s="93"/>
      <c r="G19" s="93"/>
      <c r="H19" s="93" t="s">
        <v>22</v>
      </c>
      <c r="I19" s="93"/>
      <c r="J19" s="93"/>
      <c r="K19" s="93" t="s">
        <v>23</v>
      </c>
      <c r="L19" s="93"/>
      <c r="M19" s="93"/>
      <c r="N19" s="117" t="s">
        <v>24</v>
      </c>
      <c r="O19" s="93"/>
      <c r="P19" s="93"/>
      <c r="Q19" s="117" t="s">
        <v>25</v>
      </c>
      <c r="R19" s="93"/>
      <c r="S19" s="93"/>
      <c r="T19" s="117" t="s">
        <v>28</v>
      </c>
      <c r="U19" s="93"/>
      <c r="V19" s="93"/>
      <c r="W19" s="117" t="s">
        <v>32</v>
      </c>
      <c r="X19" s="93"/>
      <c r="Y19" s="93"/>
      <c r="Z19" s="93" t="s">
        <v>30</v>
      </c>
      <c r="AA19" s="93"/>
      <c r="AB19" s="93"/>
      <c r="AC19" s="93"/>
      <c r="AD19" s="93"/>
      <c r="AF19" s="11"/>
    </row>
    <row r="20" spans="2:32" x14ac:dyDescent="0.15">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F20" s="11"/>
    </row>
    <row r="21" spans="2:32" x14ac:dyDescent="0.15">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F21" s="11"/>
    </row>
    <row r="22" spans="2:32" x14ac:dyDescent="0.15">
      <c r="B22" s="124"/>
      <c r="C22" s="124"/>
      <c r="D22" s="124"/>
      <c r="E22" s="124"/>
      <c r="F22" s="124"/>
      <c r="G22" s="124"/>
      <c r="H22" s="140"/>
      <c r="I22" s="90"/>
      <c r="J22" s="141"/>
      <c r="K22" s="127"/>
      <c r="L22" s="127"/>
      <c r="M22" s="127"/>
      <c r="N22" s="132"/>
      <c r="O22" s="132"/>
      <c r="P22" s="132"/>
      <c r="Q22" s="132"/>
      <c r="R22" s="132"/>
      <c r="S22" s="132"/>
      <c r="T22" s="132"/>
      <c r="U22" s="132"/>
      <c r="V22" s="132"/>
      <c r="W22" s="132"/>
      <c r="X22" s="132"/>
      <c r="Y22" s="132"/>
      <c r="Z22" s="135"/>
      <c r="AA22" s="135"/>
      <c r="AB22" s="135"/>
      <c r="AC22" s="135"/>
      <c r="AD22" s="135"/>
      <c r="AF22" s="11"/>
    </row>
    <row r="23" spans="2:32" x14ac:dyDescent="0.15">
      <c r="B23" s="125"/>
      <c r="C23" s="125"/>
      <c r="D23" s="125"/>
      <c r="E23" s="125"/>
      <c r="F23" s="125"/>
      <c r="G23" s="125"/>
      <c r="H23" s="142"/>
      <c r="I23" s="91"/>
      <c r="J23" s="143"/>
      <c r="K23" s="128"/>
      <c r="L23" s="128"/>
      <c r="M23" s="128"/>
      <c r="N23" s="133"/>
      <c r="O23" s="133"/>
      <c r="P23" s="133"/>
      <c r="Q23" s="133"/>
      <c r="R23" s="133"/>
      <c r="S23" s="133"/>
      <c r="T23" s="133"/>
      <c r="U23" s="133"/>
      <c r="V23" s="133"/>
      <c r="W23" s="133"/>
      <c r="X23" s="133"/>
      <c r="Y23" s="133"/>
      <c r="Z23" s="136"/>
      <c r="AA23" s="136"/>
      <c r="AB23" s="136"/>
      <c r="AC23" s="136"/>
      <c r="AD23" s="136"/>
      <c r="AF23" s="11"/>
    </row>
    <row r="24" spans="2:32" x14ac:dyDescent="0.15">
      <c r="B24" s="125"/>
      <c r="C24" s="125"/>
      <c r="D24" s="125"/>
      <c r="E24" s="125"/>
      <c r="F24" s="125"/>
      <c r="G24" s="125"/>
      <c r="H24" s="142"/>
      <c r="I24" s="91"/>
      <c r="J24" s="143"/>
      <c r="K24" s="128"/>
      <c r="L24" s="128"/>
      <c r="M24" s="128"/>
      <c r="N24" s="133"/>
      <c r="O24" s="133"/>
      <c r="P24" s="133"/>
      <c r="Q24" s="133"/>
      <c r="R24" s="133"/>
      <c r="S24" s="133"/>
      <c r="T24" s="133"/>
      <c r="U24" s="133"/>
      <c r="V24" s="133"/>
      <c r="W24" s="133"/>
      <c r="X24" s="133"/>
      <c r="Y24" s="133"/>
      <c r="Z24" s="136"/>
      <c r="AA24" s="136"/>
      <c r="AB24" s="136"/>
      <c r="AC24" s="136"/>
      <c r="AD24" s="136"/>
      <c r="AF24" s="11"/>
    </row>
    <row r="25" spans="2:32" x14ac:dyDescent="0.15">
      <c r="B25" s="126"/>
      <c r="C25" s="126"/>
      <c r="D25" s="126"/>
      <c r="E25" s="126"/>
      <c r="F25" s="126"/>
      <c r="G25" s="126"/>
      <c r="H25" s="144"/>
      <c r="I25" s="92"/>
      <c r="J25" s="145"/>
      <c r="K25" s="129"/>
      <c r="L25" s="129"/>
      <c r="M25" s="129"/>
      <c r="N25" s="134"/>
      <c r="O25" s="134"/>
      <c r="P25" s="134"/>
      <c r="Q25" s="134"/>
      <c r="R25" s="134"/>
      <c r="S25" s="134"/>
      <c r="T25" s="134"/>
      <c r="U25" s="134"/>
      <c r="V25" s="134"/>
      <c r="W25" s="134"/>
      <c r="X25" s="134"/>
      <c r="Y25" s="134"/>
      <c r="Z25" s="137"/>
      <c r="AA25" s="137"/>
      <c r="AB25" s="137"/>
      <c r="AC25" s="137"/>
      <c r="AD25" s="137"/>
      <c r="AF25" s="11"/>
    </row>
    <row r="26" spans="2:32" x14ac:dyDescent="0.15">
      <c r="B26" s="124"/>
      <c r="C26" s="124"/>
      <c r="D26" s="124"/>
      <c r="E26" s="124"/>
      <c r="F26" s="124"/>
      <c r="G26" s="124"/>
      <c r="H26" s="130"/>
      <c r="I26" s="130"/>
      <c r="J26" s="130"/>
      <c r="K26" s="127"/>
      <c r="L26" s="127"/>
      <c r="M26" s="127"/>
      <c r="N26" s="132"/>
      <c r="O26" s="132"/>
      <c r="P26" s="132"/>
      <c r="Q26" s="132"/>
      <c r="R26" s="132"/>
      <c r="S26" s="132"/>
      <c r="T26" s="132"/>
      <c r="U26" s="132"/>
      <c r="V26" s="132"/>
      <c r="W26" s="132"/>
      <c r="X26" s="132"/>
      <c r="Y26" s="132"/>
      <c r="Z26" s="135"/>
      <c r="AA26" s="135"/>
      <c r="AB26" s="135"/>
      <c r="AC26" s="135"/>
      <c r="AD26" s="135"/>
      <c r="AF26" s="11"/>
    </row>
    <row r="27" spans="2:32" x14ac:dyDescent="0.15">
      <c r="B27" s="125"/>
      <c r="C27" s="125"/>
      <c r="D27" s="125"/>
      <c r="E27" s="125"/>
      <c r="F27" s="125"/>
      <c r="G27" s="125"/>
      <c r="H27" s="138"/>
      <c r="I27" s="138"/>
      <c r="J27" s="138"/>
      <c r="K27" s="128"/>
      <c r="L27" s="128"/>
      <c r="M27" s="128"/>
      <c r="N27" s="133"/>
      <c r="O27" s="133"/>
      <c r="P27" s="133"/>
      <c r="Q27" s="133"/>
      <c r="R27" s="133"/>
      <c r="S27" s="133"/>
      <c r="T27" s="133"/>
      <c r="U27" s="133"/>
      <c r="V27" s="133"/>
      <c r="W27" s="133"/>
      <c r="X27" s="133"/>
      <c r="Y27" s="133"/>
      <c r="Z27" s="136"/>
      <c r="AA27" s="136"/>
      <c r="AB27" s="136"/>
      <c r="AC27" s="136"/>
      <c r="AD27" s="136"/>
      <c r="AF27" s="11"/>
    </row>
    <row r="28" spans="2:32" x14ac:dyDescent="0.15">
      <c r="B28" s="125"/>
      <c r="C28" s="125"/>
      <c r="D28" s="125"/>
      <c r="E28" s="125"/>
      <c r="F28" s="125"/>
      <c r="G28" s="125"/>
      <c r="H28" s="138"/>
      <c r="I28" s="138"/>
      <c r="J28" s="138"/>
      <c r="K28" s="128"/>
      <c r="L28" s="128"/>
      <c r="M28" s="128"/>
      <c r="N28" s="133"/>
      <c r="O28" s="133"/>
      <c r="P28" s="133"/>
      <c r="Q28" s="133"/>
      <c r="R28" s="133"/>
      <c r="S28" s="133"/>
      <c r="T28" s="133"/>
      <c r="U28" s="133"/>
      <c r="V28" s="133"/>
      <c r="W28" s="133"/>
      <c r="X28" s="133"/>
      <c r="Y28" s="133"/>
      <c r="Z28" s="136"/>
      <c r="AA28" s="136"/>
      <c r="AB28" s="136"/>
      <c r="AC28" s="136"/>
      <c r="AD28" s="136"/>
      <c r="AF28" s="11"/>
    </row>
    <row r="29" spans="2:32" x14ac:dyDescent="0.15">
      <c r="B29" s="126"/>
      <c r="C29" s="126"/>
      <c r="D29" s="126"/>
      <c r="E29" s="126"/>
      <c r="F29" s="126"/>
      <c r="G29" s="126"/>
      <c r="H29" s="139"/>
      <c r="I29" s="139"/>
      <c r="J29" s="139"/>
      <c r="K29" s="129"/>
      <c r="L29" s="129"/>
      <c r="M29" s="129"/>
      <c r="N29" s="134"/>
      <c r="O29" s="134"/>
      <c r="P29" s="134"/>
      <c r="Q29" s="134"/>
      <c r="R29" s="134"/>
      <c r="S29" s="134"/>
      <c r="T29" s="134"/>
      <c r="U29" s="134"/>
      <c r="V29" s="134"/>
      <c r="W29" s="134"/>
      <c r="X29" s="134"/>
      <c r="Y29" s="134"/>
      <c r="Z29" s="137"/>
      <c r="AA29" s="137"/>
      <c r="AB29" s="137"/>
      <c r="AC29" s="137"/>
      <c r="AD29" s="137"/>
      <c r="AF29" s="11"/>
    </row>
    <row r="30" spans="2:32" x14ac:dyDescent="0.15">
      <c r="B30" s="124"/>
      <c r="C30" s="124"/>
      <c r="D30" s="124"/>
      <c r="E30" s="124"/>
      <c r="F30" s="124"/>
      <c r="G30" s="124"/>
      <c r="H30" s="130"/>
      <c r="I30" s="130"/>
      <c r="J30" s="130"/>
      <c r="K30" s="127"/>
      <c r="L30" s="127"/>
      <c r="M30" s="127"/>
      <c r="N30" s="132"/>
      <c r="O30" s="132"/>
      <c r="P30" s="132"/>
      <c r="Q30" s="132"/>
      <c r="R30" s="132"/>
      <c r="S30" s="132"/>
      <c r="T30" s="132"/>
      <c r="U30" s="132"/>
      <c r="V30" s="132"/>
      <c r="W30" s="132"/>
      <c r="X30" s="132"/>
      <c r="Y30" s="132"/>
      <c r="Z30" s="135"/>
      <c r="AA30" s="135"/>
      <c r="AB30" s="135"/>
      <c r="AC30" s="135"/>
      <c r="AD30" s="135"/>
      <c r="AF30" s="11"/>
    </row>
    <row r="31" spans="2:32" x14ac:dyDescent="0.15">
      <c r="B31" s="125"/>
      <c r="C31" s="125"/>
      <c r="D31" s="125"/>
      <c r="E31" s="125"/>
      <c r="F31" s="125"/>
      <c r="G31" s="125"/>
      <c r="H31" s="138"/>
      <c r="I31" s="138"/>
      <c r="J31" s="138"/>
      <c r="K31" s="128"/>
      <c r="L31" s="128"/>
      <c r="M31" s="128"/>
      <c r="N31" s="133"/>
      <c r="O31" s="133"/>
      <c r="P31" s="133"/>
      <c r="Q31" s="133"/>
      <c r="R31" s="133"/>
      <c r="S31" s="133"/>
      <c r="T31" s="133"/>
      <c r="U31" s="133"/>
      <c r="V31" s="133"/>
      <c r="W31" s="133"/>
      <c r="X31" s="133"/>
      <c r="Y31" s="133"/>
      <c r="Z31" s="136"/>
      <c r="AA31" s="136"/>
      <c r="AB31" s="136"/>
      <c r="AC31" s="136"/>
      <c r="AD31" s="136"/>
      <c r="AF31" s="11"/>
    </row>
    <row r="32" spans="2:32" x14ac:dyDescent="0.15">
      <c r="B32" s="125"/>
      <c r="C32" s="125"/>
      <c r="D32" s="125"/>
      <c r="E32" s="125"/>
      <c r="F32" s="125"/>
      <c r="G32" s="125"/>
      <c r="H32" s="138"/>
      <c r="I32" s="138"/>
      <c r="J32" s="138"/>
      <c r="K32" s="128"/>
      <c r="L32" s="128"/>
      <c r="M32" s="128"/>
      <c r="N32" s="133"/>
      <c r="O32" s="133"/>
      <c r="P32" s="133"/>
      <c r="Q32" s="133"/>
      <c r="R32" s="133"/>
      <c r="S32" s="133"/>
      <c r="T32" s="133"/>
      <c r="U32" s="133"/>
      <c r="V32" s="133"/>
      <c r="W32" s="133"/>
      <c r="X32" s="133"/>
      <c r="Y32" s="133"/>
      <c r="Z32" s="136"/>
      <c r="AA32" s="136"/>
      <c r="AB32" s="136"/>
      <c r="AC32" s="136"/>
      <c r="AD32" s="136"/>
      <c r="AF32" s="11"/>
    </row>
    <row r="33" spans="2:32" x14ac:dyDescent="0.15">
      <c r="B33" s="126"/>
      <c r="C33" s="126"/>
      <c r="D33" s="126"/>
      <c r="E33" s="126"/>
      <c r="F33" s="126"/>
      <c r="G33" s="126"/>
      <c r="H33" s="139"/>
      <c r="I33" s="139"/>
      <c r="J33" s="139"/>
      <c r="K33" s="129"/>
      <c r="L33" s="129"/>
      <c r="M33" s="129"/>
      <c r="N33" s="134"/>
      <c r="O33" s="134"/>
      <c r="P33" s="134"/>
      <c r="Q33" s="134"/>
      <c r="R33" s="134"/>
      <c r="S33" s="134"/>
      <c r="T33" s="134"/>
      <c r="U33" s="134"/>
      <c r="V33" s="134"/>
      <c r="W33" s="134"/>
      <c r="X33" s="134"/>
      <c r="Y33" s="134"/>
      <c r="Z33" s="137"/>
      <c r="AA33" s="137"/>
      <c r="AB33" s="137"/>
      <c r="AC33" s="137"/>
      <c r="AD33" s="137"/>
      <c r="AF33" s="11"/>
    </row>
    <row r="34" spans="2:32" x14ac:dyDescent="0.15">
      <c r="B34" s="124"/>
      <c r="C34" s="124"/>
      <c r="D34" s="124"/>
      <c r="E34" s="124"/>
      <c r="F34" s="124"/>
      <c r="G34" s="124"/>
      <c r="H34" s="130"/>
      <c r="I34" s="130"/>
      <c r="J34" s="130"/>
      <c r="K34" s="127"/>
      <c r="L34" s="127"/>
      <c r="M34" s="127"/>
      <c r="N34" s="132"/>
      <c r="O34" s="132"/>
      <c r="P34" s="132"/>
      <c r="Q34" s="132"/>
      <c r="R34" s="132"/>
      <c r="S34" s="132"/>
      <c r="T34" s="132"/>
      <c r="U34" s="132"/>
      <c r="V34" s="132"/>
      <c r="W34" s="132"/>
      <c r="X34" s="132"/>
      <c r="Y34" s="132"/>
      <c r="Z34" s="135"/>
      <c r="AA34" s="135"/>
      <c r="AB34" s="135"/>
      <c r="AC34" s="135"/>
      <c r="AD34" s="135"/>
      <c r="AF34" s="11"/>
    </row>
    <row r="35" spans="2:32" x14ac:dyDescent="0.15">
      <c r="B35" s="125"/>
      <c r="C35" s="125"/>
      <c r="D35" s="125"/>
      <c r="E35" s="125"/>
      <c r="F35" s="125"/>
      <c r="G35" s="125"/>
      <c r="H35" s="138"/>
      <c r="I35" s="138"/>
      <c r="J35" s="138"/>
      <c r="K35" s="128"/>
      <c r="L35" s="128"/>
      <c r="M35" s="128"/>
      <c r="N35" s="133"/>
      <c r="O35" s="133"/>
      <c r="P35" s="133"/>
      <c r="Q35" s="133"/>
      <c r="R35" s="133"/>
      <c r="S35" s="133"/>
      <c r="T35" s="133"/>
      <c r="U35" s="133"/>
      <c r="V35" s="133"/>
      <c r="W35" s="133"/>
      <c r="X35" s="133"/>
      <c r="Y35" s="133"/>
      <c r="Z35" s="136"/>
      <c r="AA35" s="136"/>
      <c r="AB35" s="136"/>
      <c r="AC35" s="136"/>
      <c r="AD35" s="136"/>
      <c r="AF35" s="11"/>
    </row>
    <row r="36" spans="2:32" x14ac:dyDescent="0.15">
      <c r="B36" s="125"/>
      <c r="C36" s="125"/>
      <c r="D36" s="125"/>
      <c r="E36" s="125"/>
      <c r="F36" s="125"/>
      <c r="G36" s="125"/>
      <c r="H36" s="138"/>
      <c r="I36" s="138"/>
      <c r="J36" s="138"/>
      <c r="K36" s="128"/>
      <c r="L36" s="128"/>
      <c r="M36" s="128"/>
      <c r="N36" s="133"/>
      <c r="O36" s="133"/>
      <c r="P36" s="133"/>
      <c r="Q36" s="133"/>
      <c r="R36" s="133"/>
      <c r="S36" s="133"/>
      <c r="T36" s="133"/>
      <c r="U36" s="133"/>
      <c r="V36" s="133"/>
      <c r="W36" s="133"/>
      <c r="X36" s="133"/>
      <c r="Y36" s="133"/>
      <c r="Z36" s="136"/>
      <c r="AA36" s="136"/>
      <c r="AB36" s="136"/>
      <c r="AC36" s="136"/>
      <c r="AD36" s="136"/>
      <c r="AF36" s="11"/>
    </row>
    <row r="37" spans="2:32" x14ac:dyDescent="0.15">
      <c r="B37" s="126"/>
      <c r="C37" s="126"/>
      <c r="D37" s="126"/>
      <c r="E37" s="126"/>
      <c r="F37" s="126"/>
      <c r="G37" s="126"/>
      <c r="H37" s="139"/>
      <c r="I37" s="139"/>
      <c r="J37" s="139"/>
      <c r="K37" s="129"/>
      <c r="L37" s="129"/>
      <c r="M37" s="129"/>
      <c r="N37" s="134"/>
      <c r="O37" s="134"/>
      <c r="P37" s="134"/>
      <c r="Q37" s="134"/>
      <c r="R37" s="134"/>
      <c r="S37" s="134"/>
      <c r="T37" s="134"/>
      <c r="U37" s="134"/>
      <c r="V37" s="134"/>
      <c r="W37" s="134"/>
      <c r="X37" s="134"/>
      <c r="Y37" s="134"/>
      <c r="Z37" s="137"/>
      <c r="AA37" s="137"/>
      <c r="AB37" s="137"/>
      <c r="AC37" s="137"/>
      <c r="AD37" s="137"/>
      <c r="AF37" s="11"/>
    </row>
    <row r="38" spans="2:32" x14ac:dyDescent="0.15">
      <c r="B38" s="124"/>
      <c r="C38" s="124"/>
      <c r="D38" s="124"/>
      <c r="E38" s="124"/>
      <c r="F38" s="124"/>
      <c r="G38" s="124"/>
      <c r="H38" s="130"/>
      <c r="I38" s="130"/>
      <c r="J38" s="130"/>
      <c r="K38" s="127"/>
      <c r="L38" s="127"/>
      <c r="M38" s="127"/>
      <c r="N38" s="132"/>
      <c r="O38" s="132"/>
      <c r="P38" s="132"/>
      <c r="Q38" s="132"/>
      <c r="R38" s="132"/>
      <c r="S38" s="132"/>
      <c r="T38" s="132"/>
      <c r="U38" s="132"/>
      <c r="V38" s="132"/>
      <c r="W38" s="132"/>
      <c r="X38" s="132"/>
      <c r="Y38" s="132"/>
      <c r="Z38" s="135"/>
      <c r="AA38" s="135"/>
      <c r="AB38" s="135"/>
      <c r="AC38" s="135"/>
      <c r="AD38" s="135"/>
      <c r="AF38" s="11"/>
    </row>
    <row r="39" spans="2:32" x14ac:dyDescent="0.15">
      <c r="B39" s="125"/>
      <c r="C39" s="125"/>
      <c r="D39" s="125"/>
      <c r="E39" s="125"/>
      <c r="F39" s="125"/>
      <c r="G39" s="125"/>
      <c r="H39" s="138"/>
      <c r="I39" s="138"/>
      <c r="J39" s="138"/>
      <c r="K39" s="128"/>
      <c r="L39" s="128"/>
      <c r="M39" s="128"/>
      <c r="N39" s="133"/>
      <c r="O39" s="133"/>
      <c r="P39" s="133"/>
      <c r="Q39" s="133"/>
      <c r="R39" s="133"/>
      <c r="S39" s="133"/>
      <c r="T39" s="133"/>
      <c r="U39" s="133"/>
      <c r="V39" s="133"/>
      <c r="W39" s="133"/>
      <c r="X39" s="133"/>
      <c r="Y39" s="133"/>
      <c r="Z39" s="136"/>
      <c r="AA39" s="136"/>
      <c r="AB39" s="136"/>
      <c r="AC39" s="136"/>
      <c r="AD39" s="136"/>
      <c r="AF39" s="11"/>
    </row>
    <row r="40" spans="2:32" x14ac:dyDescent="0.15">
      <c r="B40" s="125"/>
      <c r="C40" s="125"/>
      <c r="D40" s="125"/>
      <c r="E40" s="125"/>
      <c r="F40" s="125"/>
      <c r="G40" s="125"/>
      <c r="H40" s="138"/>
      <c r="I40" s="138"/>
      <c r="J40" s="138"/>
      <c r="K40" s="128"/>
      <c r="L40" s="128"/>
      <c r="M40" s="128"/>
      <c r="N40" s="133"/>
      <c r="O40" s="133"/>
      <c r="P40" s="133"/>
      <c r="Q40" s="133"/>
      <c r="R40" s="133"/>
      <c r="S40" s="133"/>
      <c r="T40" s="133"/>
      <c r="U40" s="133"/>
      <c r="V40" s="133"/>
      <c r="W40" s="133"/>
      <c r="X40" s="133"/>
      <c r="Y40" s="133"/>
      <c r="Z40" s="136"/>
      <c r="AA40" s="136"/>
      <c r="AB40" s="136"/>
      <c r="AC40" s="136"/>
      <c r="AD40" s="136"/>
      <c r="AF40" s="11"/>
    </row>
    <row r="41" spans="2:32" x14ac:dyDescent="0.15">
      <c r="B41" s="126"/>
      <c r="C41" s="126"/>
      <c r="D41" s="126"/>
      <c r="E41" s="126"/>
      <c r="F41" s="126"/>
      <c r="G41" s="126"/>
      <c r="H41" s="139"/>
      <c r="I41" s="139"/>
      <c r="J41" s="139"/>
      <c r="K41" s="129"/>
      <c r="L41" s="129"/>
      <c r="M41" s="129"/>
      <c r="N41" s="134"/>
      <c r="O41" s="134"/>
      <c r="P41" s="134"/>
      <c r="Q41" s="134"/>
      <c r="R41" s="134"/>
      <c r="S41" s="134"/>
      <c r="T41" s="134"/>
      <c r="U41" s="134"/>
      <c r="V41" s="134"/>
      <c r="W41" s="134"/>
      <c r="X41" s="134"/>
      <c r="Y41" s="134"/>
      <c r="Z41" s="137"/>
      <c r="AA41" s="137"/>
      <c r="AB41" s="137"/>
      <c r="AC41" s="137"/>
      <c r="AD41" s="137"/>
      <c r="AF41" s="11"/>
    </row>
    <row r="42" spans="2:32" x14ac:dyDescent="0.15">
      <c r="B42" s="124"/>
      <c r="C42" s="124"/>
      <c r="D42" s="124"/>
      <c r="E42" s="124"/>
      <c r="F42" s="124"/>
      <c r="G42" s="124"/>
      <c r="H42" s="130"/>
      <c r="I42" s="130"/>
      <c r="J42" s="130"/>
      <c r="K42" s="127"/>
      <c r="L42" s="127"/>
      <c r="M42" s="127"/>
      <c r="N42" s="132"/>
      <c r="O42" s="132"/>
      <c r="P42" s="132"/>
      <c r="Q42" s="132"/>
      <c r="R42" s="132"/>
      <c r="S42" s="132"/>
      <c r="T42" s="132"/>
      <c r="U42" s="132"/>
      <c r="V42" s="132"/>
      <c r="W42" s="132"/>
      <c r="X42" s="132"/>
      <c r="Y42" s="132"/>
      <c r="Z42" s="135"/>
      <c r="AA42" s="135"/>
      <c r="AB42" s="135"/>
      <c r="AC42" s="135"/>
      <c r="AD42" s="135"/>
      <c r="AF42" s="11"/>
    </row>
    <row r="43" spans="2:32" x14ac:dyDescent="0.15">
      <c r="B43" s="125"/>
      <c r="C43" s="125"/>
      <c r="D43" s="125"/>
      <c r="E43" s="125"/>
      <c r="F43" s="125"/>
      <c r="G43" s="125"/>
      <c r="H43" s="138"/>
      <c r="I43" s="138"/>
      <c r="J43" s="138"/>
      <c r="K43" s="128"/>
      <c r="L43" s="128"/>
      <c r="M43" s="128"/>
      <c r="N43" s="133"/>
      <c r="O43" s="133"/>
      <c r="P43" s="133"/>
      <c r="Q43" s="133"/>
      <c r="R43" s="133"/>
      <c r="S43" s="133"/>
      <c r="T43" s="133"/>
      <c r="U43" s="133"/>
      <c r="V43" s="133"/>
      <c r="W43" s="133"/>
      <c r="X43" s="133"/>
      <c r="Y43" s="133"/>
      <c r="Z43" s="136"/>
      <c r="AA43" s="136"/>
      <c r="AB43" s="136"/>
      <c r="AC43" s="136"/>
      <c r="AD43" s="136"/>
      <c r="AF43" s="11"/>
    </row>
    <row r="44" spans="2:32" x14ac:dyDescent="0.15">
      <c r="B44" s="125"/>
      <c r="C44" s="125"/>
      <c r="D44" s="125"/>
      <c r="E44" s="125"/>
      <c r="F44" s="125"/>
      <c r="G44" s="125"/>
      <c r="H44" s="138"/>
      <c r="I44" s="138"/>
      <c r="J44" s="138"/>
      <c r="K44" s="128"/>
      <c r="L44" s="128"/>
      <c r="M44" s="128"/>
      <c r="N44" s="133"/>
      <c r="O44" s="133"/>
      <c r="P44" s="133"/>
      <c r="Q44" s="133"/>
      <c r="R44" s="133"/>
      <c r="S44" s="133"/>
      <c r="T44" s="133"/>
      <c r="U44" s="133"/>
      <c r="V44" s="133"/>
      <c r="W44" s="133"/>
      <c r="X44" s="133"/>
      <c r="Y44" s="133"/>
      <c r="Z44" s="136"/>
      <c r="AA44" s="136"/>
      <c r="AB44" s="136"/>
      <c r="AC44" s="136"/>
      <c r="AD44" s="136"/>
      <c r="AF44" s="11"/>
    </row>
    <row r="45" spans="2:32" x14ac:dyDescent="0.15">
      <c r="B45" s="126"/>
      <c r="C45" s="126"/>
      <c r="D45" s="126"/>
      <c r="E45" s="126"/>
      <c r="F45" s="126"/>
      <c r="G45" s="126"/>
      <c r="H45" s="139"/>
      <c r="I45" s="139"/>
      <c r="J45" s="139"/>
      <c r="K45" s="129"/>
      <c r="L45" s="129"/>
      <c r="M45" s="129"/>
      <c r="N45" s="134"/>
      <c r="O45" s="134"/>
      <c r="P45" s="134"/>
      <c r="Q45" s="134"/>
      <c r="R45" s="134"/>
      <c r="S45" s="134"/>
      <c r="T45" s="134"/>
      <c r="U45" s="134"/>
      <c r="V45" s="134"/>
      <c r="W45" s="134"/>
      <c r="X45" s="134"/>
      <c r="Y45" s="134"/>
      <c r="Z45" s="137"/>
      <c r="AA45" s="137"/>
      <c r="AB45" s="137"/>
      <c r="AC45" s="137"/>
      <c r="AD45" s="137"/>
      <c r="AF45" s="11"/>
    </row>
    <row r="46" spans="2:32" x14ac:dyDescent="0.15">
      <c r="B46" s="124"/>
      <c r="C46" s="124"/>
      <c r="D46" s="124"/>
      <c r="E46" s="124"/>
      <c r="F46" s="124"/>
      <c r="G46" s="124"/>
      <c r="H46" s="130"/>
      <c r="I46" s="130"/>
      <c r="J46" s="130"/>
      <c r="K46" s="127"/>
      <c r="L46" s="127"/>
      <c r="M46" s="127"/>
      <c r="N46" s="132"/>
      <c r="O46" s="132"/>
      <c r="P46" s="132"/>
      <c r="Q46" s="132"/>
      <c r="R46" s="132"/>
      <c r="S46" s="132"/>
      <c r="T46" s="132"/>
      <c r="U46" s="132"/>
      <c r="V46" s="132"/>
      <c r="W46" s="132"/>
      <c r="X46" s="132"/>
      <c r="Y46" s="132"/>
      <c r="Z46" s="135"/>
      <c r="AA46" s="135"/>
      <c r="AB46" s="135"/>
      <c r="AC46" s="135"/>
      <c r="AD46" s="135"/>
      <c r="AF46" s="11"/>
    </row>
    <row r="47" spans="2:32" x14ac:dyDescent="0.15">
      <c r="B47" s="125"/>
      <c r="C47" s="125"/>
      <c r="D47" s="125"/>
      <c r="E47" s="125"/>
      <c r="F47" s="125"/>
      <c r="G47" s="125"/>
      <c r="H47" s="138"/>
      <c r="I47" s="138"/>
      <c r="J47" s="138"/>
      <c r="K47" s="128"/>
      <c r="L47" s="128"/>
      <c r="M47" s="128"/>
      <c r="N47" s="133"/>
      <c r="O47" s="133"/>
      <c r="P47" s="133"/>
      <c r="Q47" s="133"/>
      <c r="R47" s="133"/>
      <c r="S47" s="133"/>
      <c r="T47" s="133"/>
      <c r="U47" s="133"/>
      <c r="V47" s="133"/>
      <c r="W47" s="133"/>
      <c r="X47" s="133"/>
      <c r="Y47" s="133"/>
      <c r="Z47" s="136"/>
      <c r="AA47" s="136"/>
      <c r="AB47" s="136"/>
      <c r="AC47" s="136"/>
      <c r="AD47" s="136"/>
      <c r="AF47" s="11"/>
    </row>
    <row r="48" spans="2:32" x14ac:dyDescent="0.15">
      <c r="B48" s="125"/>
      <c r="C48" s="125"/>
      <c r="D48" s="125"/>
      <c r="E48" s="125"/>
      <c r="F48" s="125"/>
      <c r="G48" s="125"/>
      <c r="H48" s="138"/>
      <c r="I48" s="138"/>
      <c r="J48" s="138"/>
      <c r="K48" s="128"/>
      <c r="L48" s="128"/>
      <c r="M48" s="128"/>
      <c r="N48" s="133"/>
      <c r="O48" s="133"/>
      <c r="P48" s="133"/>
      <c r="Q48" s="133"/>
      <c r="R48" s="133"/>
      <c r="S48" s="133"/>
      <c r="T48" s="133"/>
      <c r="U48" s="133"/>
      <c r="V48" s="133"/>
      <c r="W48" s="133"/>
      <c r="X48" s="133"/>
      <c r="Y48" s="133"/>
      <c r="Z48" s="136"/>
      <c r="AA48" s="136"/>
      <c r="AB48" s="136"/>
      <c r="AC48" s="136"/>
      <c r="AD48" s="136"/>
      <c r="AF48" s="11"/>
    </row>
    <row r="49" spans="2:32" x14ac:dyDescent="0.15">
      <c r="B49" s="126"/>
      <c r="C49" s="126"/>
      <c r="D49" s="126"/>
      <c r="E49" s="126"/>
      <c r="F49" s="126"/>
      <c r="G49" s="126"/>
      <c r="H49" s="139"/>
      <c r="I49" s="139"/>
      <c r="J49" s="139"/>
      <c r="K49" s="129"/>
      <c r="L49" s="129"/>
      <c r="M49" s="129"/>
      <c r="N49" s="134"/>
      <c r="O49" s="134"/>
      <c r="P49" s="134"/>
      <c r="Q49" s="134"/>
      <c r="R49" s="134"/>
      <c r="S49" s="134"/>
      <c r="T49" s="134"/>
      <c r="U49" s="134"/>
      <c r="V49" s="134"/>
      <c r="W49" s="134"/>
      <c r="X49" s="134"/>
      <c r="Y49" s="134"/>
      <c r="Z49" s="137"/>
      <c r="AA49" s="137"/>
      <c r="AB49" s="137"/>
      <c r="AC49" s="137"/>
      <c r="AD49" s="137"/>
      <c r="AF49" s="11"/>
    </row>
    <row r="50" spans="2:32" x14ac:dyDescent="0.15">
      <c r="B50" s="124"/>
      <c r="C50" s="124"/>
      <c r="D50" s="124"/>
      <c r="E50" s="124"/>
      <c r="F50" s="124"/>
      <c r="G50" s="124"/>
      <c r="H50" s="130"/>
      <c r="I50" s="130"/>
      <c r="J50" s="130"/>
      <c r="K50" s="127"/>
      <c r="L50" s="127"/>
      <c r="M50" s="127"/>
      <c r="N50" s="132"/>
      <c r="O50" s="132"/>
      <c r="P50" s="132"/>
      <c r="Q50" s="132"/>
      <c r="R50" s="132"/>
      <c r="S50" s="132"/>
      <c r="T50" s="132"/>
      <c r="U50" s="132"/>
      <c r="V50" s="132"/>
      <c r="W50" s="132"/>
      <c r="X50" s="132"/>
      <c r="Y50" s="132"/>
      <c r="Z50" s="135"/>
      <c r="AA50" s="135"/>
      <c r="AB50" s="135"/>
      <c r="AC50" s="135"/>
      <c r="AD50" s="135"/>
      <c r="AF50" s="11"/>
    </row>
    <row r="51" spans="2:32" x14ac:dyDescent="0.15">
      <c r="B51" s="125"/>
      <c r="C51" s="125"/>
      <c r="D51" s="125"/>
      <c r="E51" s="125"/>
      <c r="F51" s="125"/>
      <c r="G51" s="125"/>
      <c r="H51" s="138"/>
      <c r="I51" s="138"/>
      <c r="J51" s="138"/>
      <c r="K51" s="128"/>
      <c r="L51" s="128"/>
      <c r="M51" s="128"/>
      <c r="N51" s="133"/>
      <c r="O51" s="133"/>
      <c r="P51" s="133"/>
      <c r="Q51" s="133"/>
      <c r="R51" s="133"/>
      <c r="S51" s="133"/>
      <c r="T51" s="133"/>
      <c r="U51" s="133"/>
      <c r="V51" s="133"/>
      <c r="W51" s="133"/>
      <c r="X51" s="133"/>
      <c r="Y51" s="133"/>
      <c r="Z51" s="136"/>
      <c r="AA51" s="136"/>
      <c r="AB51" s="136"/>
      <c r="AC51" s="136"/>
      <c r="AD51" s="136"/>
      <c r="AF51" s="11"/>
    </row>
    <row r="52" spans="2:32" x14ac:dyDescent="0.15">
      <c r="B52" s="125"/>
      <c r="C52" s="125"/>
      <c r="D52" s="125"/>
      <c r="E52" s="125"/>
      <c r="F52" s="125"/>
      <c r="G52" s="125"/>
      <c r="H52" s="138"/>
      <c r="I52" s="138"/>
      <c r="J52" s="138"/>
      <c r="K52" s="128"/>
      <c r="L52" s="128"/>
      <c r="M52" s="128"/>
      <c r="N52" s="133"/>
      <c r="O52" s="133"/>
      <c r="P52" s="133"/>
      <c r="Q52" s="133"/>
      <c r="R52" s="133"/>
      <c r="S52" s="133"/>
      <c r="T52" s="133"/>
      <c r="U52" s="133"/>
      <c r="V52" s="133"/>
      <c r="W52" s="133"/>
      <c r="X52" s="133"/>
      <c r="Y52" s="133"/>
      <c r="Z52" s="136"/>
      <c r="AA52" s="136"/>
      <c r="AB52" s="136"/>
      <c r="AC52" s="136"/>
      <c r="AD52" s="136"/>
      <c r="AF52" s="11"/>
    </row>
    <row r="53" spans="2:32" x14ac:dyDescent="0.15">
      <c r="B53" s="126"/>
      <c r="C53" s="126"/>
      <c r="D53" s="126"/>
      <c r="E53" s="126"/>
      <c r="F53" s="126"/>
      <c r="G53" s="126"/>
      <c r="H53" s="139"/>
      <c r="I53" s="139"/>
      <c r="J53" s="139"/>
      <c r="K53" s="129"/>
      <c r="L53" s="129"/>
      <c r="M53" s="129"/>
      <c r="N53" s="134"/>
      <c r="O53" s="134"/>
      <c r="P53" s="134"/>
      <c r="Q53" s="134"/>
      <c r="R53" s="134"/>
      <c r="S53" s="134"/>
      <c r="T53" s="134"/>
      <c r="U53" s="134"/>
      <c r="V53" s="134"/>
      <c r="W53" s="134"/>
      <c r="X53" s="134"/>
      <c r="Y53" s="134"/>
      <c r="Z53" s="137"/>
      <c r="AA53" s="137"/>
      <c r="AB53" s="137"/>
      <c r="AC53" s="137"/>
      <c r="AD53" s="137"/>
      <c r="AF53" s="11"/>
    </row>
    <row r="54" spans="2:32" x14ac:dyDescent="0.15">
      <c r="B54" s="124"/>
      <c r="C54" s="124"/>
      <c r="D54" s="124"/>
      <c r="E54" s="124"/>
      <c r="F54" s="124"/>
      <c r="G54" s="124"/>
      <c r="H54" s="130"/>
      <c r="I54" s="130"/>
      <c r="J54" s="130"/>
      <c r="K54" s="127"/>
      <c r="L54" s="127"/>
      <c r="M54" s="127"/>
      <c r="N54" s="132"/>
      <c r="O54" s="132"/>
      <c r="P54" s="132"/>
      <c r="Q54" s="132"/>
      <c r="R54" s="132"/>
      <c r="S54" s="132"/>
      <c r="T54" s="132"/>
      <c r="U54" s="132"/>
      <c r="V54" s="132"/>
      <c r="W54" s="132"/>
      <c r="X54" s="132"/>
      <c r="Y54" s="132"/>
      <c r="Z54" s="135"/>
      <c r="AA54" s="135"/>
      <c r="AB54" s="135"/>
      <c r="AC54" s="135"/>
      <c r="AD54" s="135"/>
      <c r="AF54" s="11"/>
    </row>
    <row r="55" spans="2:32" x14ac:dyDescent="0.15">
      <c r="B55" s="125"/>
      <c r="C55" s="125"/>
      <c r="D55" s="125"/>
      <c r="E55" s="125"/>
      <c r="F55" s="125"/>
      <c r="G55" s="125"/>
      <c r="H55" s="138"/>
      <c r="I55" s="138"/>
      <c r="J55" s="138"/>
      <c r="K55" s="128"/>
      <c r="L55" s="128"/>
      <c r="M55" s="128"/>
      <c r="N55" s="133"/>
      <c r="O55" s="133"/>
      <c r="P55" s="133"/>
      <c r="Q55" s="133"/>
      <c r="R55" s="133"/>
      <c r="S55" s="133"/>
      <c r="T55" s="133"/>
      <c r="U55" s="133"/>
      <c r="V55" s="133"/>
      <c r="W55" s="133"/>
      <c r="X55" s="133"/>
      <c r="Y55" s="133"/>
      <c r="Z55" s="136"/>
      <c r="AA55" s="136"/>
      <c r="AB55" s="136"/>
      <c r="AC55" s="136"/>
      <c r="AD55" s="136"/>
      <c r="AF55" s="11"/>
    </row>
    <row r="56" spans="2:32" x14ac:dyDescent="0.15">
      <c r="B56" s="125"/>
      <c r="C56" s="125"/>
      <c r="D56" s="125"/>
      <c r="E56" s="125"/>
      <c r="F56" s="125"/>
      <c r="G56" s="125"/>
      <c r="H56" s="138"/>
      <c r="I56" s="138"/>
      <c r="J56" s="138"/>
      <c r="K56" s="128"/>
      <c r="L56" s="128"/>
      <c r="M56" s="128"/>
      <c r="N56" s="133"/>
      <c r="O56" s="133"/>
      <c r="P56" s="133"/>
      <c r="Q56" s="133"/>
      <c r="R56" s="133"/>
      <c r="S56" s="133"/>
      <c r="T56" s="133"/>
      <c r="U56" s="133"/>
      <c r="V56" s="133"/>
      <c r="W56" s="133"/>
      <c r="X56" s="133"/>
      <c r="Y56" s="133"/>
      <c r="Z56" s="136"/>
      <c r="AA56" s="136"/>
      <c r="AB56" s="136"/>
      <c r="AC56" s="136"/>
      <c r="AD56" s="136"/>
      <c r="AF56" s="11"/>
    </row>
    <row r="57" spans="2:32" x14ac:dyDescent="0.15">
      <c r="B57" s="126"/>
      <c r="C57" s="126"/>
      <c r="D57" s="126"/>
      <c r="E57" s="126"/>
      <c r="F57" s="126"/>
      <c r="G57" s="126"/>
      <c r="H57" s="139"/>
      <c r="I57" s="139"/>
      <c r="J57" s="139"/>
      <c r="K57" s="129"/>
      <c r="L57" s="129"/>
      <c r="M57" s="129"/>
      <c r="N57" s="134"/>
      <c r="O57" s="134"/>
      <c r="P57" s="134"/>
      <c r="Q57" s="134"/>
      <c r="R57" s="134"/>
      <c r="S57" s="134"/>
      <c r="T57" s="134"/>
      <c r="U57" s="134"/>
      <c r="V57" s="134"/>
      <c r="W57" s="134"/>
      <c r="X57" s="134"/>
      <c r="Y57" s="134"/>
      <c r="Z57" s="137"/>
      <c r="AA57" s="137"/>
      <c r="AB57" s="137"/>
      <c r="AC57" s="137"/>
      <c r="AD57" s="137"/>
      <c r="AF57" s="11"/>
    </row>
    <row r="58" spans="2:32" x14ac:dyDescent="0.15">
      <c r="B58" s="124"/>
      <c r="C58" s="124"/>
      <c r="D58" s="124"/>
      <c r="E58" s="124"/>
      <c r="F58" s="124"/>
      <c r="G58" s="124"/>
      <c r="H58" s="130"/>
      <c r="I58" s="130"/>
      <c r="J58" s="130"/>
      <c r="K58" s="127"/>
      <c r="L58" s="127"/>
      <c r="M58" s="127"/>
      <c r="N58" s="132"/>
      <c r="O58" s="132"/>
      <c r="P58" s="132"/>
      <c r="Q58" s="132"/>
      <c r="R58" s="132"/>
      <c r="S58" s="132"/>
      <c r="T58" s="132"/>
      <c r="U58" s="132"/>
      <c r="V58" s="132"/>
      <c r="W58" s="132"/>
      <c r="X58" s="132"/>
      <c r="Y58" s="132"/>
      <c r="Z58" s="135"/>
      <c r="AA58" s="135"/>
      <c r="AB58" s="135"/>
      <c r="AC58" s="135"/>
      <c r="AD58" s="135"/>
      <c r="AF58" s="11"/>
    </row>
    <row r="59" spans="2:32" x14ac:dyDescent="0.15">
      <c r="B59" s="125"/>
      <c r="C59" s="125"/>
      <c r="D59" s="125"/>
      <c r="E59" s="125"/>
      <c r="F59" s="125"/>
      <c r="G59" s="125"/>
      <c r="H59" s="138"/>
      <c r="I59" s="138"/>
      <c r="J59" s="138"/>
      <c r="K59" s="128"/>
      <c r="L59" s="128"/>
      <c r="M59" s="128"/>
      <c r="N59" s="133"/>
      <c r="O59" s="133"/>
      <c r="P59" s="133"/>
      <c r="Q59" s="133"/>
      <c r="R59" s="133"/>
      <c r="S59" s="133"/>
      <c r="T59" s="133"/>
      <c r="U59" s="133"/>
      <c r="V59" s="133"/>
      <c r="W59" s="133"/>
      <c r="X59" s="133"/>
      <c r="Y59" s="133"/>
      <c r="Z59" s="136"/>
      <c r="AA59" s="136"/>
      <c r="AB59" s="136"/>
      <c r="AC59" s="136"/>
      <c r="AD59" s="136"/>
      <c r="AF59" s="11"/>
    </row>
    <row r="60" spans="2:32" x14ac:dyDescent="0.15">
      <c r="B60" s="125"/>
      <c r="C60" s="125"/>
      <c r="D60" s="125"/>
      <c r="E60" s="125"/>
      <c r="F60" s="125"/>
      <c r="G60" s="125"/>
      <c r="H60" s="138"/>
      <c r="I60" s="138"/>
      <c r="J60" s="138"/>
      <c r="K60" s="128"/>
      <c r="L60" s="128"/>
      <c r="M60" s="128"/>
      <c r="N60" s="133"/>
      <c r="O60" s="133"/>
      <c r="P60" s="133"/>
      <c r="Q60" s="133"/>
      <c r="R60" s="133"/>
      <c r="S60" s="133"/>
      <c r="T60" s="133"/>
      <c r="U60" s="133"/>
      <c r="V60" s="133"/>
      <c r="W60" s="133"/>
      <c r="X60" s="133"/>
      <c r="Y60" s="133"/>
      <c r="Z60" s="136"/>
      <c r="AA60" s="136"/>
      <c r="AB60" s="136"/>
      <c r="AC60" s="136"/>
      <c r="AD60" s="136"/>
      <c r="AF60" s="11"/>
    </row>
    <row r="61" spans="2:32" x14ac:dyDescent="0.15">
      <c r="B61" s="126"/>
      <c r="C61" s="126"/>
      <c r="D61" s="126"/>
      <c r="E61" s="126"/>
      <c r="F61" s="126"/>
      <c r="G61" s="126"/>
      <c r="H61" s="139"/>
      <c r="I61" s="139"/>
      <c r="J61" s="139"/>
      <c r="K61" s="129"/>
      <c r="L61" s="129"/>
      <c r="M61" s="129"/>
      <c r="N61" s="134"/>
      <c r="O61" s="134"/>
      <c r="P61" s="134"/>
      <c r="Q61" s="134"/>
      <c r="R61" s="134"/>
      <c r="S61" s="134"/>
      <c r="T61" s="134"/>
      <c r="U61" s="134"/>
      <c r="V61" s="134"/>
      <c r="W61" s="134"/>
      <c r="X61" s="134"/>
      <c r="Y61" s="134"/>
      <c r="Z61" s="137"/>
      <c r="AA61" s="137"/>
      <c r="AB61" s="137"/>
      <c r="AC61" s="137"/>
      <c r="AD61" s="137"/>
      <c r="AF61" s="11"/>
    </row>
    <row r="62" spans="2:32" x14ac:dyDescent="0.15">
      <c r="B62" s="124"/>
      <c r="C62" s="124"/>
      <c r="D62" s="124"/>
      <c r="E62" s="124"/>
      <c r="F62" s="124"/>
      <c r="G62" s="124"/>
      <c r="H62" s="130"/>
      <c r="I62" s="130"/>
      <c r="J62" s="130"/>
      <c r="K62" s="127"/>
      <c r="L62" s="127"/>
      <c r="M62" s="127"/>
      <c r="N62" s="132"/>
      <c r="O62" s="132"/>
      <c r="P62" s="132"/>
      <c r="Q62" s="132"/>
      <c r="R62" s="132"/>
      <c r="S62" s="132"/>
      <c r="T62" s="132"/>
      <c r="U62" s="132"/>
      <c r="V62" s="132"/>
      <c r="W62" s="132"/>
      <c r="X62" s="132"/>
      <c r="Y62" s="132"/>
      <c r="Z62" s="135"/>
      <c r="AA62" s="135"/>
      <c r="AB62" s="135"/>
      <c r="AC62" s="135"/>
      <c r="AD62" s="135"/>
      <c r="AF62" s="11"/>
    </row>
    <row r="63" spans="2:32" x14ac:dyDescent="0.15">
      <c r="B63" s="125"/>
      <c r="C63" s="125"/>
      <c r="D63" s="125"/>
      <c r="E63" s="125"/>
      <c r="F63" s="125"/>
      <c r="G63" s="125"/>
      <c r="H63" s="138"/>
      <c r="I63" s="138"/>
      <c r="J63" s="138"/>
      <c r="K63" s="128"/>
      <c r="L63" s="128"/>
      <c r="M63" s="128"/>
      <c r="N63" s="133"/>
      <c r="O63" s="133"/>
      <c r="P63" s="133"/>
      <c r="Q63" s="133"/>
      <c r="R63" s="133"/>
      <c r="S63" s="133"/>
      <c r="T63" s="133"/>
      <c r="U63" s="133"/>
      <c r="V63" s="133"/>
      <c r="W63" s="133"/>
      <c r="X63" s="133"/>
      <c r="Y63" s="133"/>
      <c r="Z63" s="136"/>
      <c r="AA63" s="136"/>
      <c r="AB63" s="136"/>
      <c r="AC63" s="136"/>
      <c r="AD63" s="136"/>
      <c r="AF63" s="11"/>
    </row>
    <row r="64" spans="2:32" x14ac:dyDescent="0.15">
      <c r="B64" s="125"/>
      <c r="C64" s="125"/>
      <c r="D64" s="125"/>
      <c r="E64" s="125"/>
      <c r="F64" s="125"/>
      <c r="G64" s="125"/>
      <c r="H64" s="138"/>
      <c r="I64" s="138"/>
      <c r="J64" s="138"/>
      <c r="K64" s="128"/>
      <c r="L64" s="128"/>
      <c r="M64" s="128"/>
      <c r="N64" s="133"/>
      <c r="O64" s="133"/>
      <c r="P64" s="133"/>
      <c r="Q64" s="133"/>
      <c r="R64" s="133"/>
      <c r="S64" s="133"/>
      <c r="T64" s="133"/>
      <c r="U64" s="133"/>
      <c r="V64" s="133"/>
      <c r="W64" s="133"/>
      <c r="X64" s="133"/>
      <c r="Y64" s="133"/>
      <c r="Z64" s="136"/>
      <c r="AA64" s="136"/>
      <c r="AB64" s="136"/>
      <c r="AC64" s="136"/>
      <c r="AD64" s="136"/>
      <c r="AF64" s="11"/>
    </row>
    <row r="65" spans="2:32" x14ac:dyDescent="0.15">
      <c r="B65" s="126"/>
      <c r="C65" s="126"/>
      <c r="D65" s="126"/>
      <c r="E65" s="126"/>
      <c r="F65" s="126"/>
      <c r="G65" s="126"/>
      <c r="H65" s="139"/>
      <c r="I65" s="139"/>
      <c r="J65" s="139"/>
      <c r="K65" s="129"/>
      <c r="L65" s="129"/>
      <c r="M65" s="129"/>
      <c r="N65" s="134"/>
      <c r="O65" s="134"/>
      <c r="P65" s="134"/>
      <c r="Q65" s="134"/>
      <c r="R65" s="134"/>
      <c r="S65" s="134"/>
      <c r="T65" s="134"/>
      <c r="U65" s="134"/>
      <c r="V65" s="134"/>
      <c r="W65" s="134"/>
      <c r="X65" s="134"/>
      <c r="Y65" s="134"/>
      <c r="Z65" s="137"/>
      <c r="AA65" s="137"/>
      <c r="AB65" s="137"/>
      <c r="AC65" s="137"/>
      <c r="AD65" s="137"/>
      <c r="AF65" s="11"/>
    </row>
    <row r="66" spans="2:32" x14ac:dyDescent="0.15">
      <c r="B66" s="147" t="s">
        <v>31</v>
      </c>
      <c r="C66" s="91"/>
      <c r="D66" s="91"/>
      <c r="E66" s="91"/>
      <c r="F66" s="91"/>
      <c r="G66" s="148"/>
      <c r="H66" s="147" t="str">
        <f>IF(COUNTA(E22:G65)=0,"",CONCATENATE(COUNTA(E22:G65),"字"))</f>
        <v/>
      </c>
      <c r="I66" s="91"/>
      <c r="J66" s="148"/>
      <c r="K66" s="147" t="str">
        <f>IF(COUNTA(K22:M65)=0,"",CONCATENATE(COUNTA(K22:M65),"筆"))</f>
        <v/>
      </c>
      <c r="L66" s="91"/>
      <c r="M66" s="148"/>
      <c r="N66" s="153"/>
      <c r="O66" s="153"/>
      <c r="P66" s="153"/>
      <c r="Q66" s="153"/>
      <c r="R66" s="153"/>
      <c r="S66" s="153"/>
      <c r="T66" s="153" t="str">
        <f>IF(SUM(T22:V65)=0,"",SUM(T22:V65))</f>
        <v/>
      </c>
      <c r="U66" s="153"/>
      <c r="V66" s="153"/>
      <c r="W66" s="153"/>
      <c r="X66" s="153"/>
      <c r="Y66" s="153"/>
      <c r="Z66" s="155"/>
      <c r="AA66" s="155"/>
      <c r="AB66" s="155"/>
      <c r="AC66" s="155"/>
      <c r="AD66" s="155"/>
      <c r="AF66" s="11"/>
    </row>
    <row r="67" spans="2:32" x14ac:dyDescent="0.15">
      <c r="B67" s="147"/>
      <c r="C67" s="91"/>
      <c r="D67" s="91"/>
      <c r="E67" s="91"/>
      <c r="F67" s="91"/>
      <c r="G67" s="148"/>
      <c r="H67" s="147"/>
      <c r="I67" s="91"/>
      <c r="J67" s="148"/>
      <c r="K67" s="147"/>
      <c r="L67" s="91"/>
      <c r="M67" s="148"/>
      <c r="N67" s="154"/>
      <c r="O67" s="154"/>
      <c r="P67" s="154"/>
      <c r="Q67" s="154"/>
      <c r="R67" s="154"/>
      <c r="S67" s="154"/>
      <c r="T67" s="154"/>
      <c r="U67" s="154"/>
      <c r="V67" s="154"/>
      <c r="W67" s="154"/>
      <c r="X67" s="154"/>
      <c r="Y67" s="154"/>
      <c r="Z67" s="156"/>
      <c r="AA67" s="156"/>
      <c r="AB67" s="156"/>
      <c r="AC67" s="156"/>
      <c r="AD67" s="156"/>
      <c r="AF67" s="11"/>
    </row>
    <row r="68" spans="2:32" x14ac:dyDescent="0.15">
      <c r="B68" s="147"/>
      <c r="C68" s="91"/>
      <c r="D68" s="91"/>
      <c r="E68" s="91"/>
      <c r="F68" s="91"/>
      <c r="G68" s="148"/>
      <c r="H68" s="147"/>
      <c r="I68" s="91"/>
      <c r="J68" s="148"/>
      <c r="K68" s="147"/>
      <c r="L68" s="91"/>
      <c r="M68" s="148"/>
      <c r="N68" s="154"/>
      <c r="O68" s="154"/>
      <c r="P68" s="154"/>
      <c r="Q68" s="154"/>
      <c r="R68" s="154"/>
      <c r="S68" s="154"/>
      <c r="T68" s="154"/>
      <c r="U68" s="154"/>
      <c r="V68" s="154"/>
      <c r="W68" s="154"/>
      <c r="X68" s="154"/>
      <c r="Y68" s="154"/>
      <c r="Z68" s="156"/>
      <c r="AA68" s="156"/>
      <c r="AB68" s="156"/>
      <c r="AC68" s="156"/>
      <c r="AD68" s="156"/>
      <c r="AF68" s="11"/>
    </row>
    <row r="69" spans="2:32" x14ac:dyDescent="0.15">
      <c r="B69" s="85"/>
      <c r="C69" s="86"/>
      <c r="D69" s="86"/>
      <c r="E69" s="86"/>
      <c r="F69" s="86"/>
      <c r="G69" s="149"/>
      <c r="H69" s="85"/>
      <c r="I69" s="86"/>
      <c r="J69" s="149"/>
      <c r="K69" s="85"/>
      <c r="L69" s="86"/>
      <c r="M69" s="149"/>
      <c r="N69" s="154"/>
      <c r="O69" s="154"/>
      <c r="P69" s="154"/>
      <c r="Q69" s="154"/>
      <c r="R69" s="154"/>
      <c r="S69" s="154"/>
      <c r="T69" s="154"/>
      <c r="U69" s="154"/>
      <c r="V69" s="154"/>
      <c r="W69" s="154"/>
      <c r="X69" s="154"/>
      <c r="Y69" s="154"/>
      <c r="Z69" s="156"/>
      <c r="AA69" s="156"/>
      <c r="AB69" s="156"/>
      <c r="AC69" s="156"/>
      <c r="AD69" s="156"/>
      <c r="AF69" s="11"/>
    </row>
    <row r="70" spans="2:32" x14ac:dyDescent="0.15">
      <c r="AF70" s="11"/>
    </row>
    <row r="71" spans="2:32" x14ac:dyDescent="0.15">
      <c r="AF71" s="11"/>
    </row>
    <row r="72" spans="2:32" x14ac:dyDescent="0.15">
      <c r="AF72" s="11"/>
    </row>
  </sheetData>
  <mergeCells count="155">
    <mergeCell ref="AG10:AI10"/>
    <mergeCell ref="AG11:AI11"/>
    <mergeCell ref="AJ10:AK10"/>
    <mergeCell ref="AL10:AM10"/>
    <mergeCell ref="AJ11:AQ11"/>
    <mergeCell ref="T66:V69"/>
    <mergeCell ref="W66:Y69"/>
    <mergeCell ref="Z66:AD69"/>
    <mergeCell ref="H66:J69"/>
    <mergeCell ref="K66:M69"/>
    <mergeCell ref="N66:P69"/>
    <mergeCell ref="Q66:S69"/>
    <mergeCell ref="T58:V61"/>
    <mergeCell ref="W58:Y61"/>
    <mergeCell ref="Z58:AD61"/>
    <mergeCell ref="H59:J59"/>
    <mergeCell ref="H60:J60"/>
    <mergeCell ref="H61:J61"/>
    <mergeCell ref="T50:V53"/>
    <mergeCell ref="W50:Y53"/>
    <mergeCell ref="Z50:AD53"/>
    <mergeCell ref="H51:J51"/>
    <mergeCell ref="H52:J52"/>
    <mergeCell ref="H53:J53"/>
    <mergeCell ref="B66:G69"/>
    <mergeCell ref="T62:V65"/>
    <mergeCell ref="W62:Y65"/>
    <mergeCell ref="Z62:AD65"/>
    <mergeCell ref="H63:J63"/>
    <mergeCell ref="H64:J64"/>
    <mergeCell ref="H65:J65"/>
    <mergeCell ref="B62:D65"/>
    <mergeCell ref="E62:G65"/>
    <mergeCell ref="H62:J62"/>
    <mergeCell ref="K62:M65"/>
    <mergeCell ref="N62:P65"/>
    <mergeCell ref="Q62:S65"/>
    <mergeCell ref="B58:D61"/>
    <mergeCell ref="E58:G61"/>
    <mergeCell ref="H58:J58"/>
    <mergeCell ref="K58:M61"/>
    <mergeCell ref="N58:P61"/>
    <mergeCell ref="Q58:S61"/>
    <mergeCell ref="T54:V57"/>
    <mergeCell ref="W54:Y57"/>
    <mergeCell ref="Z54:AD57"/>
    <mergeCell ref="H55:J55"/>
    <mergeCell ref="H56:J56"/>
    <mergeCell ref="H57:J57"/>
    <mergeCell ref="B54:D57"/>
    <mergeCell ref="E54:G57"/>
    <mergeCell ref="H54:J54"/>
    <mergeCell ref="K54:M57"/>
    <mergeCell ref="N54:P57"/>
    <mergeCell ref="Q54:S57"/>
    <mergeCell ref="B50:D53"/>
    <mergeCell ref="E50:G53"/>
    <mergeCell ref="H50:J50"/>
    <mergeCell ref="K50:M53"/>
    <mergeCell ref="N50:P53"/>
    <mergeCell ref="Q50:S53"/>
    <mergeCell ref="T46:V49"/>
    <mergeCell ref="W46:Y49"/>
    <mergeCell ref="Z46:AD49"/>
    <mergeCell ref="H47:J47"/>
    <mergeCell ref="H48:J48"/>
    <mergeCell ref="H49:J49"/>
    <mergeCell ref="B46:D49"/>
    <mergeCell ref="E46:G49"/>
    <mergeCell ref="H46:J46"/>
    <mergeCell ref="K46:M49"/>
    <mergeCell ref="N46:P49"/>
    <mergeCell ref="Q46:S49"/>
    <mergeCell ref="T42:V45"/>
    <mergeCell ref="W42:Y45"/>
    <mergeCell ref="Z42:AD45"/>
    <mergeCell ref="H43:J43"/>
    <mergeCell ref="H44:J44"/>
    <mergeCell ref="H45:J45"/>
    <mergeCell ref="B42:D45"/>
    <mergeCell ref="E42:G45"/>
    <mergeCell ref="H42:J42"/>
    <mergeCell ref="K42:M45"/>
    <mergeCell ref="N42:P45"/>
    <mergeCell ref="Q42:S45"/>
    <mergeCell ref="T38:V41"/>
    <mergeCell ref="W38:Y41"/>
    <mergeCell ref="Z38:AD41"/>
    <mergeCell ref="H39:J39"/>
    <mergeCell ref="H40:J40"/>
    <mergeCell ref="H41:J41"/>
    <mergeCell ref="B38:D41"/>
    <mergeCell ref="E38:G41"/>
    <mergeCell ref="H38:J38"/>
    <mergeCell ref="K38:M41"/>
    <mergeCell ref="N38:P41"/>
    <mergeCell ref="Q38:S41"/>
    <mergeCell ref="T34:V37"/>
    <mergeCell ref="W34:Y37"/>
    <mergeCell ref="Z34:AD37"/>
    <mergeCell ref="H35:J35"/>
    <mergeCell ref="H36:J36"/>
    <mergeCell ref="H37:J37"/>
    <mergeCell ref="B34:D37"/>
    <mergeCell ref="E34:G37"/>
    <mergeCell ref="H34:J34"/>
    <mergeCell ref="K34:M37"/>
    <mergeCell ref="N34:P37"/>
    <mergeCell ref="Q34:S37"/>
    <mergeCell ref="W30:Y33"/>
    <mergeCell ref="Z30:AD33"/>
    <mergeCell ref="H31:J31"/>
    <mergeCell ref="H32:J32"/>
    <mergeCell ref="H33:J33"/>
    <mergeCell ref="Z19:AD21"/>
    <mergeCell ref="W16:AD18"/>
    <mergeCell ref="Z22:AD25"/>
    <mergeCell ref="Z26:AD29"/>
    <mergeCell ref="W19:Y21"/>
    <mergeCell ref="W22:Y25"/>
    <mergeCell ref="W26:Y29"/>
    <mergeCell ref="H22:J25"/>
    <mergeCell ref="N30:P33"/>
    <mergeCell ref="Q30:S33"/>
    <mergeCell ref="N16:S18"/>
    <mergeCell ref="T19:V21"/>
    <mergeCell ref="T22:V25"/>
    <mergeCell ref="T26:V29"/>
    <mergeCell ref="T16:V18"/>
    <mergeCell ref="K26:M29"/>
    <mergeCell ref="H27:J27"/>
    <mergeCell ref="H28:J28"/>
    <mergeCell ref="H29:J29"/>
    <mergeCell ref="N19:P21"/>
    <mergeCell ref="Q19:S21"/>
    <mergeCell ref="N22:P25"/>
    <mergeCell ref="Q22:S25"/>
    <mergeCell ref="N26:P29"/>
    <mergeCell ref="Q26:S29"/>
    <mergeCell ref="H26:J26"/>
    <mergeCell ref="T30:V33"/>
    <mergeCell ref="B19:D21"/>
    <mergeCell ref="E19:G21"/>
    <mergeCell ref="H19:J21"/>
    <mergeCell ref="K19:M21"/>
    <mergeCell ref="B16:M18"/>
    <mergeCell ref="B22:D25"/>
    <mergeCell ref="E22:G25"/>
    <mergeCell ref="K22:M25"/>
    <mergeCell ref="B30:D33"/>
    <mergeCell ref="E30:G33"/>
    <mergeCell ref="H30:J30"/>
    <mergeCell ref="K30:M33"/>
    <mergeCell ref="B26:D29"/>
    <mergeCell ref="E26:G29"/>
  </mergeCells>
  <phoneticPr fontId="2"/>
  <printOptions horizontalCentered="1"/>
  <pageMargins left="0.70866141732283472" right="0.51181102362204722" top="0.74803149606299213" bottom="0.74803149606299213" header="0.31496062992125984" footer="0.31496062992125984"/>
  <pageSetup paperSize="9" scale="87"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Y52"/>
  <sheetViews>
    <sheetView view="pageBreakPreview" zoomScaleNormal="100" zoomScaleSheetLayoutView="100" workbookViewId="0"/>
  </sheetViews>
  <sheetFormatPr defaultRowHeight="13.5" x14ac:dyDescent="0.15"/>
  <cols>
    <col min="1" max="1" width="2.625" style="1" customWidth="1"/>
    <col min="2" max="28" width="3.625" style="1" customWidth="1"/>
    <col min="29" max="16384" width="9" style="1"/>
  </cols>
  <sheetData>
    <row r="1" spans="1:25" ht="24" x14ac:dyDescent="0.15">
      <c r="A1" s="36" t="s">
        <v>100</v>
      </c>
    </row>
    <row r="2" spans="1:25" x14ac:dyDescent="0.15">
      <c r="B2" s="1" t="s">
        <v>142</v>
      </c>
    </row>
    <row r="4" spans="1:25" x14ac:dyDescent="0.15">
      <c r="B4" s="1" t="s">
        <v>33</v>
      </c>
    </row>
    <row r="6" spans="1:25" x14ac:dyDescent="0.15">
      <c r="D6" s="1" t="s">
        <v>34</v>
      </c>
      <c r="F6" s="1" t="s">
        <v>39</v>
      </c>
      <c r="M6" s="1" t="s">
        <v>40</v>
      </c>
      <c r="R6" s="1" t="s">
        <v>39</v>
      </c>
      <c r="Y6" s="1" t="s">
        <v>41</v>
      </c>
    </row>
    <row r="8" spans="1:25" x14ac:dyDescent="0.15">
      <c r="D8" s="1" t="s">
        <v>35</v>
      </c>
      <c r="F8" s="1" t="str">
        <f>許可申請書!J43</f>
        <v>　　年　　月　　日</v>
      </c>
      <c r="M8" s="1" t="s">
        <v>40</v>
      </c>
      <c r="R8" s="1" t="str">
        <f>F8</f>
        <v>　　年　　月　　日</v>
      </c>
      <c r="Y8" s="1" t="s">
        <v>41</v>
      </c>
    </row>
    <row r="11" spans="1:25" x14ac:dyDescent="0.15">
      <c r="B11" s="1" t="s">
        <v>42</v>
      </c>
    </row>
    <row r="13" spans="1:25" x14ac:dyDescent="0.15">
      <c r="B13" s="93" t="s">
        <v>43</v>
      </c>
      <c r="C13" s="93"/>
      <c r="D13" s="93"/>
      <c r="E13" s="93"/>
      <c r="F13" s="93"/>
      <c r="G13" s="93"/>
      <c r="H13" s="93" t="s">
        <v>44</v>
      </c>
      <c r="I13" s="93"/>
      <c r="J13" s="93"/>
      <c r="K13" s="93"/>
      <c r="L13" s="93"/>
      <c r="M13" s="93"/>
      <c r="N13" s="93" t="s">
        <v>45</v>
      </c>
      <c r="O13" s="93"/>
      <c r="P13" s="93"/>
      <c r="Q13" s="93"/>
      <c r="R13" s="93"/>
      <c r="S13" s="93"/>
      <c r="T13" s="93" t="s">
        <v>46</v>
      </c>
      <c r="U13" s="93"/>
      <c r="V13" s="93"/>
      <c r="W13" s="93"/>
      <c r="X13" s="93"/>
      <c r="Y13" s="93"/>
    </row>
    <row r="14" spans="1:25" x14ac:dyDescent="0.15">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row>
    <row r="15" spans="1:25" x14ac:dyDescent="0.15">
      <c r="B15" s="45" t="s">
        <v>52</v>
      </c>
      <c r="C15" s="46"/>
      <c r="D15" s="46"/>
      <c r="E15" s="46"/>
      <c r="F15" s="46"/>
      <c r="G15" s="47"/>
      <c r="H15" s="45"/>
      <c r="I15" s="46"/>
      <c r="J15" s="46"/>
      <c r="K15" s="46"/>
      <c r="L15" s="46"/>
      <c r="M15" s="47"/>
      <c r="N15" s="45"/>
      <c r="O15" s="46"/>
      <c r="P15" s="46"/>
      <c r="Q15" s="46"/>
      <c r="R15" s="46"/>
      <c r="S15" s="47"/>
      <c r="T15" s="45"/>
      <c r="U15" s="46"/>
      <c r="V15" s="46"/>
      <c r="W15" s="46"/>
      <c r="X15" s="46"/>
      <c r="Y15" s="47"/>
    </row>
    <row r="16" spans="1:25" x14ac:dyDescent="0.15">
      <c r="B16" s="48" t="s">
        <v>47</v>
      </c>
      <c r="C16" s="49"/>
      <c r="D16" s="49"/>
      <c r="E16" s="49"/>
      <c r="F16" s="49"/>
      <c r="G16" s="50"/>
      <c r="H16" s="48" t="s">
        <v>48</v>
      </c>
      <c r="I16" s="49"/>
      <c r="J16" s="49"/>
      <c r="K16" s="49"/>
      <c r="L16" s="49"/>
      <c r="M16" s="50"/>
      <c r="N16" s="48" t="s">
        <v>49</v>
      </c>
      <c r="O16" s="49"/>
      <c r="P16" s="49"/>
      <c r="Q16" s="49"/>
      <c r="R16" s="49"/>
      <c r="S16" s="50"/>
      <c r="T16" s="48" t="s">
        <v>50</v>
      </c>
      <c r="U16" s="49"/>
      <c r="V16" s="49"/>
      <c r="W16" s="49"/>
      <c r="X16" s="49"/>
      <c r="Y16" s="50"/>
    </row>
    <row r="17" spans="2:25" x14ac:dyDescent="0.15">
      <c r="B17" s="48"/>
      <c r="C17" s="49"/>
      <c r="D17" s="49"/>
      <c r="E17" s="49"/>
      <c r="F17" s="49"/>
      <c r="G17" s="50"/>
      <c r="H17" s="48"/>
      <c r="I17" s="49"/>
      <c r="J17" s="49"/>
      <c r="K17" s="49"/>
      <c r="L17" s="49"/>
      <c r="M17" s="50"/>
      <c r="N17" s="48"/>
      <c r="O17" s="49"/>
      <c r="P17" s="49"/>
      <c r="Q17" s="49"/>
      <c r="R17" s="49"/>
      <c r="S17" s="50"/>
      <c r="T17" s="48"/>
      <c r="U17" s="49"/>
      <c r="V17" s="49"/>
      <c r="W17" s="49"/>
      <c r="X17" s="49"/>
      <c r="Y17" s="50"/>
    </row>
    <row r="18" spans="2:25" x14ac:dyDescent="0.15">
      <c r="B18" s="48"/>
      <c r="C18" s="49"/>
      <c r="D18" s="49"/>
      <c r="E18" s="49"/>
      <c r="F18" s="49"/>
      <c r="G18" s="50"/>
      <c r="H18" s="48" t="s">
        <v>112</v>
      </c>
      <c r="I18" s="49"/>
      <c r="J18" s="49"/>
      <c r="K18" s="49"/>
      <c r="L18" s="49"/>
      <c r="M18" s="50"/>
      <c r="N18" s="48"/>
      <c r="O18" s="49"/>
      <c r="P18" s="49"/>
      <c r="Q18" s="49"/>
      <c r="R18" s="49"/>
      <c r="S18" s="50"/>
      <c r="T18" s="48" t="s">
        <v>51</v>
      </c>
      <c r="U18" s="49"/>
      <c r="V18" s="49"/>
      <c r="W18" s="49"/>
      <c r="X18" s="49"/>
      <c r="Y18" s="50"/>
    </row>
    <row r="19" spans="2:25" x14ac:dyDescent="0.15">
      <c r="B19" s="48"/>
      <c r="C19" s="49"/>
      <c r="D19" s="49"/>
      <c r="E19" s="49"/>
      <c r="F19" s="49"/>
      <c r="G19" s="50"/>
      <c r="H19" s="48"/>
      <c r="I19" s="49"/>
      <c r="J19" s="49"/>
      <c r="K19" s="49"/>
      <c r="L19" s="49"/>
      <c r="M19" s="50"/>
      <c r="N19" s="48"/>
      <c r="O19" s="49"/>
      <c r="P19" s="49"/>
      <c r="Q19" s="49"/>
      <c r="R19" s="49"/>
      <c r="S19" s="50"/>
      <c r="T19" s="48"/>
      <c r="U19" s="49"/>
      <c r="V19" s="49"/>
      <c r="W19" s="49"/>
      <c r="X19" s="49"/>
      <c r="Y19" s="50"/>
    </row>
    <row r="20" spans="2:25" x14ac:dyDescent="0.15">
      <c r="B20" s="51"/>
      <c r="C20" s="52"/>
      <c r="D20" s="52"/>
      <c r="E20" s="52"/>
      <c r="F20" s="52"/>
      <c r="G20" s="53"/>
      <c r="H20" s="51"/>
      <c r="I20" s="52"/>
      <c r="J20" s="52"/>
      <c r="K20" s="52"/>
      <c r="L20" s="52"/>
      <c r="M20" s="53"/>
      <c r="N20" s="51"/>
      <c r="O20" s="52"/>
      <c r="P20" s="52"/>
      <c r="Q20" s="52"/>
      <c r="R20" s="52"/>
      <c r="S20" s="53"/>
      <c r="T20" s="51"/>
      <c r="U20" s="52"/>
      <c r="V20" s="52"/>
      <c r="W20" s="52"/>
      <c r="X20" s="52"/>
      <c r="Y20" s="53"/>
    </row>
    <row r="21" spans="2:25" x14ac:dyDescent="0.15">
      <c r="B21" s="37"/>
      <c r="C21" s="38"/>
      <c r="D21" s="38"/>
      <c r="E21" s="38"/>
      <c r="F21" s="38"/>
      <c r="G21" s="39"/>
      <c r="H21" s="37"/>
      <c r="I21" s="38"/>
      <c r="J21" s="38"/>
      <c r="K21" s="38"/>
      <c r="L21" s="38"/>
      <c r="M21" s="39"/>
      <c r="N21" s="37"/>
      <c r="O21" s="38"/>
      <c r="P21" s="38"/>
      <c r="Q21" s="38"/>
      <c r="R21" s="38"/>
      <c r="S21" s="39"/>
      <c r="T21" s="37"/>
      <c r="U21" s="38"/>
      <c r="V21" s="38"/>
      <c r="W21" s="38"/>
      <c r="X21" s="38"/>
      <c r="Y21" s="39"/>
    </row>
    <row r="22" spans="2:25" x14ac:dyDescent="0.15">
      <c r="B22" s="40"/>
      <c r="C22" s="24"/>
      <c r="D22" s="24"/>
      <c r="E22" s="24"/>
      <c r="F22" s="24"/>
      <c r="G22" s="41"/>
      <c r="H22" s="40"/>
      <c r="I22" s="24"/>
      <c r="J22" s="24"/>
      <c r="K22" s="24"/>
      <c r="L22" s="24"/>
      <c r="M22" s="41"/>
      <c r="N22" s="40"/>
      <c r="O22" s="24"/>
      <c r="P22" s="24"/>
      <c r="Q22" s="24"/>
      <c r="R22" s="24"/>
      <c r="S22" s="41"/>
      <c r="T22" s="40"/>
      <c r="U22" s="24"/>
      <c r="V22" s="24"/>
      <c r="W22" s="24"/>
      <c r="X22" s="24"/>
      <c r="Y22" s="41"/>
    </row>
    <row r="23" spans="2:25" x14ac:dyDescent="0.15">
      <c r="B23" s="40"/>
      <c r="C23" s="24"/>
      <c r="D23" s="24"/>
      <c r="E23" s="24"/>
      <c r="F23" s="24"/>
      <c r="G23" s="41"/>
      <c r="H23" s="40"/>
      <c r="I23" s="24"/>
      <c r="J23" s="24"/>
      <c r="K23" s="24"/>
      <c r="L23" s="24"/>
      <c r="M23" s="41"/>
      <c r="N23" s="40"/>
      <c r="O23" s="24"/>
      <c r="P23" s="24"/>
      <c r="Q23" s="24"/>
      <c r="R23" s="24"/>
      <c r="S23" s="41"/>
      <c r="T23" s="40"/>
      <c r="U23" s="24"/>
      <c r="V23" s="24"/>
      <c r="W23" s="24"/>
      <c r="X23" s="24"/>
      <c r="Y23" s="41"/>
    </row>
    <row r="24" spans="2:25" x14ac:dyDescent="0.15">
      <c r="B24" s="40"/>
      <c r="C24" s="24"/>
      <c r="D24" s="24"/>
      <c r="E24" s="24"/>
      <c r="F24" s="24"/>
      <c r="G24" s="41"/>
      <c r="H24" s="40"/>
      <c r="I24" s="24"/>
      <c r="J24" s="24"/>
      <c r="K24" s="24"/>
      <c r="L24" s="24"/>
      <c r="M24" s="41"/>
      <c r="N24" s="40"/>
      <c r="O24" s="24"/>
      <c r="P24" s="24"/>
      <c r="Q24" s="24"/>
      <c r="R24" s="24"/>
      <c r="S24" s="41"/>
      <c r="T24" s="40"/>
      <c r="U24" s="24"/>
      <c r="V24" s="24"/>
      <c r="W24" s="24"/>
      <c r="X24" s="24"/>
      <c r="Y24" s="41"/>
    </row>
    <row r="25" spans="2:25" x14ac:dyDescent="0.15">
      <c r="B25" s="40"/>
      <c r="C25" s="24"/>
      <c r="D25" s="24"/>
      <c r="E25" s="24"/>
      <c r="F25" s="24"/>
      <c r="G25" s="41"/>
      <c r="H25" s="40"/>
      <c r="I25" s="24"/>
      <c r="J25" s="24"/>
      <c r="K25" s="24"/>
      <c r="L25" s="24"/>
      <c r="M25" s="41"/>
      <c r="N25" s="40"/>
      <c r="O25" s="24"/>
      <c r="P25" s="24"/>
      <c r="Q25" s="24"/>
      <c r="R25" s="24"/>
      <c r="S25" s="41"/>
      <c r="T25" s="40"/>
      <c r="U25" s="24"/>
      <c r="V25" s="24"/>
      <c r="W25" s="24"/>
      <c r="X25" s="24"/>
      <c r="Y25" s="41"/>
    </row>
    <row r="26" spans="2:25" x14ac:dyDescent="0.15">
      <c r="B26" s="42"/>
      <c r="C26" s="43"/>
      <c r="D26" s="43"/>
      <c r="E26" s="43"/>
      <c r="F26" s="43"/>
      <c r="G26" s="44"/>
      <c r="H26" s="42"/>
      <c r="I26" s="43"/>
      <c r="J26" s="43"/>
      <c r="K26" s="43"/>
      <c r="L26" s="43"/>
      <c r="M26" s="44"/>
      <c r="N26" s="42"/>
      <c r="O26" s="43"/>
      <c r="P26" s="43"/>
      <c r="Q26" s="43"/>
      <c r="R26" s="43"/>
      <c r="S26" s="44"/>
      <c r="T26" s="42"/>
      <c r="U26" s="43"/>
      <c r="V26" s="43"/>
      <c r="W26" s="43"/>
      <c r="X26" s="43"/>
      <c r="Y26" s="44"/>
    </row>
    <row r="27" spans="2:25" x14ac:dyDescent="0.15">
      <c r="B27" s="37"/>
      <c r="C27" s="38"/>
      <c r="D27" s="38"/>
      <c r="E27" s="38"/>
      <c r="F27" s="38"/>
      <c r="G27" s="39"/>
      <c r="H27" s="37"/>
      <c r="I27" s="38"/>
      <c r="J27" s="38"/>
      <c r="K27" s="38"/>
      <c r="L27" s="38"/>
      <c r="M27" s="39"/>
      <c r="N27" s="37"/>
      <c r="O27" s="38"/>
      <c r="P27" s="38"/>
      <c r="Q27" s="38"/>
      <c r="R27" s="38"/>
      <c r="S27" s="39"/>
      <c r="T27" s="37"/>
      <c r="U27" s="38"/>
      <c r="V27" s="38"/>
      <c r="W27" s="38"/>
      <c r="X27" s="38"/>
      <c r="Y27" s="39"/>
    </row>
    <row r="28" spans="2:25" x14ac:dyDescent="0.15">
      <c r="B28" s="40"/>
      <c r="C28" s="24"/>
      <c r="D28" s="24"/>
      <c r="E28" s="24"/>
      <c r="F28" s="24"/>
      <c r="G28" s="41"/>
      <c r="H28" s="40"/>
      <c r="I28" s="24"/>
      <c r="J28" s="24"/>
      <c r="K28" s="24"/>
      <c r="L28" s="24"/>
      <c r="M28" s="41"/>
      <c r="N28" s="40"/>
      <c r="O28" s="24"/>
      <c r="P28" s="24"/>
      <c r="Q28" s="24"/>
      <c r="R28" s="24"/>
      <c r="S28" s="41"/>
      <c r="T28" s="40"/>
      <c r="U28" s="24"/>
      <c r="V28" s="24"/>
      <c r="W28" s="24"/>
      <c r="X28" s="24"/>
      <c r="Y28" s="41"/>
    </row>
    <row r="29" spans="2:25" x14ac:dyDescent="0.15">
      <c r="B29" s="40"/>
      <c r="C29" s="24"/>
      <c r="D29" s="24"/>
      <c r="E29" s="24"/>
      <c r="F29" s="24"/>
      <c r="G29" s="41"/>
      <c r="H29" s="40"/>
      <c r="I29" s="24"/>
      <c r="J29" s="24"/>
      <c r="K29" s="24"/>
      <c r="L29" s="24"/>
      <c r="M29" s="41"/>
      <c r="N29" s="40"/>
      <c r="O29" s="24"/>
      <c r="P29" s="24"/>
      <c r="Q29" s="24"/>
      <c r="R29" s="24"/>
      <c r="S29" s="41"/>
      <c r="T29" s="40"/>
      <c r="U29" s="24"/>
      <c r="V29" s="24"/>
      <c r="W29" s="24"/>
      <c r="X29" s="24"/>
      <c r="Y29" s="41"/>
    </row>
    <row r="30" spans="2:25" x14ac:dyDescent="0.15">
      <c r="B30" s="40"/>
      <c r="C30" s="24"/>
      <c r="D30" s="24"/>
      <c r="E30" s="24"/>
      <c r="F30" s="24"/>
      <c r="G30" s="41"/>
      <c r="H30" s="40"/>
      <c r="I30" s="24"/>
      <c r="J30" s="24"/>
      <c r="K30" s="24"/>
      <c r="L30" s="24"/>
      <c r="M30" s="41"/>
      <c r="N30" s="40"/>
      <c r="O30" s="24"/>
      <c r="P30" s="24"/>
      <c r="Q30" s="24"/>
      <c r="R30" s="24"/>
      <c r="S30" s="41"/>
      <c r="T30" s="40"/>
      <c r="U30" s="24"/>
      <c r="V30" s="24"/>
      <c r="W30" s="24"/>
      <c r="X30" s="24"/>
      <c r="Y30" s="41"/>
    </row>
    <row r="31" spans="2:25" x14ac:dyDescent="0.15">
      <c r="B31" s="40"/>
      <c r="C31" s="24"/>
      <c r="D31" s="24"/>
      <c r="E31" s="24"/>
      <c r="F31" s="24"/>
      <c r="G31" s="41"/>
      <c r="H31" s="40"/>
      <c r="I31" s="24"/>
      <c r="J31" s="24"/>
      <c r="K31" s="24"/>
      <c r="L31" s="24"/>
      <c r="M31" s="41"/>
      <c r="N31" s="40"/>
      <c r="O31" s="24"/>
      <c r="P31" s="24"/>
      <c r="Q31" s="24"/>
      <c r="R31" s="24"/>
      <c r="S31" s="41"/>
      <c r="T31" s="40"/>
      <c r="U31" s="24"/>
      <c r="V31" s="24"/>
      <c r="W31" s="24"/>
      <c r="X31" s="24"/>
      <c r="Y31" s="41"/>
    </row>
    <row r="32" spans="2:25" x14ac:dyDescent="0.15">
      <c r="B32" s="42"/>
      <c r="C32" s="43"/>
      <c r="D32" s="43"/>
      <c r="E32" s="43"/>
      <c r="F32" s="43"/>
      <c r="G32" s="44"/>
      <c r="H32" s="42"/>
      <c r="I32" s="43"/>
      <c r="J32" s="43"/>
      <c r="K32" s="43"/>
      <c r="L32" s="43"/>
      <c r="M32" s="44"/>
      <c r="N32" s="42"/>
      <c r="O32" s="43"/>
      <c r="P32" s="43"/>
      <c r="Q32" s="43"/>
      <c r="R32" s="43"/>
      <c r="S32" s="44"/>
      <c r="T32" s="42"/>
      <c r="U32" s="43"/>
      <c r="V32" s="43"/>
      <c r="W32" s="43"/>
      <c r="X32" s="43"/>
      <c r="Y32" s="44"/>
    </row>
    <row r="33" spans="2:25" x14ac:dyDescent="0.15">
      <c r="B33" s="37"/>
      <c r="C33" s="38"/>
      <c r="D33" s="38"/>
      <c r="E33" s="38"/>
      <c r="F33" s="38"/>
      <c r="G33" s="39"/>
      <c r="H33" s="37"/>
      <c r="I33" s="38"/>
      <c r="J33" s="38"/>
      <c r="K33" s="38"/>
      <c r="L33" s="38"/>
      <c r="M33" s="39"/>
      <c r="N33" s="37"/>
      <c r="O33" s="38"/>
      <c r="P33" s="38"/>
      <c r="Q33" s="38"/>
      <c r="R33" s="38"/>
      <c r="S33" s="39"/>
      <c r="T33" s="37"/>
      <c r="U33" s="38"/>
      <c r="V33" s="38"/>
      <c r="W33" s="38"/>
      <c r="X33" s="38"/>
      <c r="Y33" s="39"/>
    </row>
    <row r="34" spans="2:25" x14ac:dyDescent="0.15">
      <c r="B34" s="40"/>
      <c r="C34" s="24"/>
      <c r="D34" s="24"/>
      <c r="E34" s="24"/>
      <c r="F34" s="24"/>
      <c r="G34" s="41"/>
      <c r="H34" s="40"/>
      <c r="I34" s="24"/>
      <c r="J34" s="24"/>
      <c r="K34" s="24"/>
      <c r="L34" s="24"/>
      <c r="M34" s="41"/>
      <c r="N34" s="40"/>
      <c r="O34" s="24"/>
      <c r="P34" s="24"/>
      <c r="Q34" s="24"/>
      <c r="R34" s="24"/>
      <c r="S34" s="41"/>
      <c r="T34" s="40"/>
      <c r="U34" s="24"/>
      <c r="V34" s="24"/>
      <c r="W34" s="24"/>
      <c r="X34" s="24"/>
      <c r="Y34" s="41"/>
    </row>
    <row r="35" spans="2:25" x14ac:dyDescent="0.15">
      <c r="B35" s="40"/>
      <c r="C35" s="24"/>
      <c r="D35" s="24"/>
      <c r="E35" s="24"/>
      <c r="F35" s="24"/>
      <c r="G35" s="41"/>
      <c r="H35" s="40"/>
      <c r="I35" s="24"/>
      <c r="J35" s="24"/>
      <c r="K35" s="24"/>
      <c r="L35" s="24"/>
      <c r="M35" s="41"/>
      <c r="N35" s="40"/>
      <c r="O35" s="24"/>
      <c r="P35" s="24"/>
      <c r="Q35" s="24"/>
      <c r="R35" s="24"/>
      <c r="S35" s="41"/>
      <c r="T35" s="40"/>
      <c r="U35" s="24"/>
      <c r="V35" s="24"/>
      <c r="W35" s="24"/>
      <c r="X35" s="24"/>
      <c r="Y35" s="41"/>
    </row>
    <row r="36" spans="2:25" x14ac:dyDescent="0.15">
      <c r="B36" s="40"/>
      <c r="C36" s="24"/>
      <c r="D36" s="24"/>
      <c r="E36" s="24"/>
      <c r="F36" s="24"/>
      <c r="G36" s="41"/>
      <c r="H36" s="40"/>
      <c r="I36" s="24"/>
      <c r="J36" s="24"/>
      <c r="K36" s="24"/>
      <c r="L36" s="24"/>
      <c r="M36" s="41"/>
      <c r="N36" s="40"/>
      <c r="O36" s="24"/>
      <c r="P36" s="24"/>
      <c r="Q36" s="24"/>
      <c r="R36" s="24"/>
      <c r="S36" s="41"/>
      <c r="T36" s="40"/>
      <c r="U36" s="24"/>
      <c r="V36" s="24"/>
      <c r="W36" s="24"/>
      <c r="X36" s="24"/>
      <c r="Y36" s="41"/>
    </row>
    <row r="37" spans="2:25" x14ac:dyDescent="0.15">
      <c r="B37" s="40"/>
      <c r="C37" s="24"/>
      <c r="D37" s="24"/>
      <c r="E37" s="24"/>
      <c r="F37" s="24"/>
      <c r="G37" s="41"/>
      <c r="H37" s="40"/>
      <c r="I37" s="24"/>
      <c r="J37" s="24"/>
      <c r="K37" s="24"/>
      <c r="L37" s="24"/>
      <c r="M37" s="41"/>
      <c r="N37" s="40"/>
      <c r="O37" s="24"/>
      <c r="P37" s="24"/>
      <c r="Q37" s="24"/>
      <c r="R37" s="24"/>
      <c r="S37" s="41"/>
      <c r="T37" s="40"/>
      <c r="U37" s="24"/>
      <c r="V37" s="24"/>
      <c r="W37" s="24"/>
      <c r="X37" s="24"/>
      <c r="Y37" s="41"/>
    </row>
    <row r="38" spans="2:25" x14ac:dyDescent="0.15">
      <c r="B38" s="42"/>
      <c r="C38" s="43"/>
      <c r="D38" s="43"/>
      <c r="E38" s="43"/>
      <c r="F38" s="43"/>
      <c r="G38" s="44"/>
      <c r="H38" s="42"/>
      <c r="I38" s="43"/>
      <c r="J38" s="43"/>
      <c r="K38" s="43"/>
      <c r="L38" s="43"/>
      <c r="M38" s="44"/>
      <c r="N38" s="42"/>
      <c r="O38" s="43"/>
      <c r="P38" s="43"/>
      <c r="Q38" s="43"/>
      <c r="R38" s="43"/>
      <c r="S38" s="44"/>
      <c r="T38" s="42"/>
      <c r="U38" s="43"/>
      <c r="V38" s="43"/>
      <c r="W38" s="43"/>
      <c r="X38" s="43"/>
      <c r="Y38" s="44"/>
    </row>
    <row r="39" spans="2:25" x14ac:dyDescent="0.15">
      <c r="B39" s="37"/>
      <c r="C39" s="38"/>
      <c r="D39" s="38"/>
      <c r="E39" s="38"/>
      <c r="F39" s="38"/>
      <c r="G39" s="39"/>
      <c r="H39" s="37"/>
      <c r="I39" s="38"/>
      <c r="J39" s="38"/>
      <c r="K39" s="38"/>
      <c r="L39" s="38"/>
      <c r="M39" s="39"/>
      <c r="N39" s="37"/>
      <c r="O39" s="38"/>
      <c r="P39" s="38"/>
      <c r="Q39" s="38"/>
      <c r="R39" s="38"/>
      <c r="S39" s="39"/>
      <c r="T39" s="37"/>
      <c r="U39" s="38"/>
      <c r="V39" s="38"/>
      <c r="W39" s="38"/>
      <c r="X39" s="38"/>
      <c r="Y39" s="39"/>
    </row>
    <row r="40" spans="2:25" x14ac:dyDescent="0.15">
      <c r="B40" s="40"/>
      <c r="C40" s="24"/>
      <c r="D40" s="24"/>
      <c r="E40" s="24"/>
      <c r="F40" s="24"/>
      <c r="G40" s="41"/>
      <c r="H40" s="40"/>
      <c r="I40" s="24"/>
      <c r="J40" s="24"/>
      <c r="K40" s="24"/>
      <c r="L40" s="24"/>
      <c r="M40" s="41"/>
      <c r="N40" s="40"/>
      <c r="O40" s="24"/>
      <c r="P40" s="24"/>
      <c r="Q40" s="24"/>
      <c r="R40" s="24"/>
      <c r="S40" s="41"/>
      <c r="T40" s="40"/>
      <c r="U40" s="24"/>
      <c r="V40" s="24"/>
      <c r="W40" s="24"/>
      <c r="X40" s="24"/>
      <c r="Y40" s="41"/>
    </row>
    <row r="41" spans="2:25" x14ac:dyDescent="0.15">
      <c r="B41" s="40"/>
      <c r="C41" s="24"/>
      <c r="D41" s="24"/>
      <c r="E41" s="24"/>
      <c r="F41" s="24"/>
      <c r="G41" s="41"/>
      <c r="H41" s="40"/>
      <c r="I41" s="24"/>
      <c r="J41" s="24"/>
      <c r="K41" s="24"/>
      <c r="L41" s="24"/>
      <c r="M41" s="41"/>
      <c r="N41" s="40"/>
      <c r="O41" s="24"/>
      <c r="P41" s="24"/>
      <c r="Q41" s="24"/>
      <c r="R41" s="24"/>
      <c r="S41" s="41"/>
      <c r="T41" s="40"/>
      <c r="U41" s="24"/>
      <c r="V41" s="24"/>
      <c r="W41" s="24"/>
      <c r="X41" s="24"/>
      <c r="Y41" s="41"/>
    </row>
    <row r="42" spans="2:25" x14ac:dyDescent="0.15">
      <c r="B42" s="40"/>
      <c r="C42" s="24"/>
      <c r="D42" s="24"/>
      <c r="E42" s="24"/>
      <c r="F42" s="24"/>
      <c r="G42" s="41"/>
      <c r="H42" s="40"/>
      <c r="I42" s="24"/>
      <c r="J42" s="24"/>
      <c r="K42" s="24"/>
      <c r="L42" s="24"/>
      <c r="M42" s="41"/>
      <c r="N42" s="40"/>
      <c r="O42" s="24"/>
      <c r="P42" s="24"/>
      <c r="Q42" s="24"/>
      <c r="R42" s="24"/>
      <c r="S42" s="41"/>
      <c r="T42" s="40"/>
      <c r="U42" s="24"/>
      <c r="V42" s="24"/>
      <c r="W42" s="24"/>
      <c r="X42" s="24"/>
      <c r="Y42" s="41"/>
    </row>
    <row r="43" spans="2:25" x14ac:dyDescent="0.15">
      <c r="B43" s="40"/>
      <c r="C43" s="24"/>
      <c r="D43" s="24"/>
      <c r="E43" s="24"/>
      <c r="F43" s="24"/>
      <c r="G43" s="41"/>
      <c r="H43" s="40"/>
      <c r="I43" s="24"/>
      <c r="J43" s="24"/>
      <c r="K43" s="24"/>
      <c r="L43" s="24"/>
      <c r="M43" s="41"/>
      <c r="N43" s="40"/>
      <c r="O43" s="24"/>
      <c r="P43" s="24"/>
      <c r="Q43" s="24"/>
      <c r="R43" s="24"/>
      <c r="S43" s="41"/>
      <c r="T43" s="40"/>
      <c r="U43" s="24"/>
      <c r="V43" s="24"/>
      <c r="W43" s="24"/>
      <c r="X43" s="24"/>
      <c r="Y43" s="41"/>
    </row>
    <row r="44" spans="2:25" x14ac:dyDescent="0.15">
      <c r="B44" s="42"/>
      <c r="C44" s="43"/>
      <c r="D44" s="43"/>
      <c r="E44" s="43"/>
      <c r="F44" s="43"/>
      <c r="G44" s="44"/>
      <c r="H44" s="42"/>
      <c r="I44" s="43"/>
      <c r="J44" s="43"/>
      <c r="K44" s="43"/>
      <c r="L44" s="43"/>
      <c r="M44" s="44"/>
      <c r="N44" s="42"/>
      <c r="O44" s="43"/>
      <c r="P44" s="43"/>
      <c r="Q44" s="43"/>
      <c r="R44" s="43"/>
      <c r="S44" s="44"/>
      <c r="T44" s="42"/>
      <c r="U44" s="43"/>
      <c r="V44" s="43"/>
      <c r="W44" s="43"/>
      <c r="X44" s="43"/>
      <c r="Y44" s="44"/>
    </row>
    <row r="46" spans="2:25" x14ac:dyDescent="0.15">
      <c r="C46" s="1" t="s">
        <v>113</v>
      </c>
    </row>
    <row r="47" spans="2:25" x14ac:dyDescent="0.15">
      <c r="C47" s="121" t="s">
        <v>114</v>
      </c>
      <c r="D47" s="121"/>
      <c r="E47" s="122" t="s">
        <v>117</v>
      </c>
      <c r="F47" s="122"/>
      <c r="G47" s="122"/>
      <c r="H47" s="122"/>
      <c r="I47" s="122"/>
      <c r="J47" s="122"/>
      <c r="K47" s="122"/>
      <c r="L47" s="122"/>
      <c r="M47" s="122"/>
      <c r="N47" s="122"/>
      <c r="O47" s="122"/>
      <c r="P47" s="122"/>
      <c r="Q47" s="122"/>
      <c r="R47" s="122"/>
      <c r="S47" s="122"/>
      <c r="T47" s="122"/>
      <c r="U47" s="122"/>
      <c r="V47" s="122"/>
      <c r="W47" s="122"/>
      <c r="X47" s="122"/>
    </row>
    <row r="48" spans="2:25" x14ac:dyDescent="0.15">
      <c r="C48" s="76"/>
      <c r="D48" s="76"/>
      <c r="E48" s="122"/>
      <c r="F48" s="122"/>
      <c r="G48" s="122"/>
      <c r="H48" s="122"/>
      <c r="I48" s="122"/>
      <c r="J48" s="122"/>
      <c r="K48" s="122"/>
      <c r="L48" s="122"/>
      <c r="M48" s="122"/>
      <c r="N48" s="122"/>
      <c r="O48" s="122"/>
      <c r="P48" s="122"/>
      <c r="Q48" s="122"/>
      <c r="R48" s="122"/>
      <c r="S48" s="122"/>
      <c r="T48" s="122"/>
      <c r="U48" s="122"/>
      <c r="V48" s="122"/>
      <c r="W48" s="122"/>
      <c r="X48" s="122"/>
    </row>
    <row r="49" spans="3:24" x14ac:dyDescent="0.15">
      <c r="C49" s="76"/>
      <c r="D49" s="76"/>
      <c r="E49" s="122"/>
      <c r="F49" s="122"/>
      <c r="G49" s="122"/>
      <c r="H49" s="122"/>
      <c r="I49" s="122"/>
      <c r="J49" s="122"/>
      <c r="K49" s="122"/>
      <c r="L49" s="122"/>
      <c r="M49" s="122"/>
      <c r="N49" s="122"/>
      <c r="O49" s="122"/>
      <c r="P49" s="122"/>
      <c r="Q49" s="122"/>
      <c r="R49" s="122"/>
      <c r="S49" s="122"/>
      <c r="T49" s="122"/>
      <c r="U49" s="122"/>
      <c r="V49" s="122"/>
      <c r="W49" s="122"/>
      <c r="X49" s="122"/>
    </row>
    <row r="50" spans="3:24" x14ac:dyDescent="0.15">
      <c r="E50" s="122"/>
      <c r="F50" s="122"/>
      <c r="G50" s="122"/>
      <c r="H50" s="122"/>
      <c r="I50" s="122"/>
      <c r="J50" s="122"/>
      <c r="K50" s="122"/>
      <c r="L50" s="122"/>
      <c r="M50" s="122"/>
      <c r="N50" s="122"/>
      <c r="O50" s="122"/>
      <c r="P50" s="122"/>
      <c r="Q50" s="122"/>
      <c r="R50" s="122"/>
      <c r="S50" s="122"/>
      <c r="T50" s="122"/>
      <c r="U50" s="122"/>
      <c r="V50" s="122"/>
      <c r="W50" s="122"/>
      <c r="X50" s="122"/>
    </row>
    <row r="51" spans="3:24" x14ac:dyDescent="0.15">
      <c r="C51" s="121" t="s">
        <v>115</v>
      </c>
      <c r="D51" s="121"/>
      <c r="E51" s="122" t="s">
        <v>116</v>
      </c>
      <c r="F51" s="122"/>
      <c r="G51" s="122"/>
      <c r="H51" s="122"/>
      <c r="I51" s="122"/>
      <c r="J51" s="122"/>
      <c r="K51" s="122"/>
      <c r="L51" s="122"/>
      <c r="M51" s="122"/>
      <c r="N51" s="122"/>
      <c r="O51" s="122"/>
      <c r="P51" s="122"/>
      <c r="Q51" s="122"/>
      <c r="R51" s="122"/>
      <c r="S51" s="122"/>
      <c r="T51" s="122"/>
      <c r="U51" s="122"/>
      <c r="V51" s="122"/>
      <c r="W51" s="122"/>
      <c r="X51" s="122"/>
    </row>
    <row r="52" spans="3:24" x14ac:dyDescent="0.15">
      <c r="E52" s="122"/>
      <c r="F52" s="122"/>
      <c r="G52" s="122"/>
      <c r="H52" s="122"/>
      <c r="I52" s="122"/>
      <c r="J52" s="122"/>
      <c r="K52" s="122"/>
      <c r="L52" s="122"/>
      <c r="M52" s="122"/>
      <c r="N52" s="122"/>
      <c r="O52" s="122"/>
      <c r="P52" s="122"/>
      <c r="Q52" s="122"/>
      <c r="R52" s="122"/>
      <c r="S52" s="122"/>
      <c r="T52" s="122"/>
      <c r="U52" s="122"/>
      <c r="V52" s="122"/>
      <c r="W52" s="122"/>
      <c r="X52" s="122"/>
    </row>
  </sheetData>
  <mergeCells count="8">
    <mergeCell ref="C51:D51"/>
    <mergeCell ref="E51:X52"/>
    <mergeCell ref="B13:G14"/>
    <mergeCell ref="H13:M14"/>
    <mergeCell ref="N13:S14"/>
    <mergeCell ref="T13:Y14"/>
    <mergeCell ref="C47:D47"/>
    <mergeCell ref="E47:X5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J60"/>
  <sheetViews>
    <sheetView view="pageBreakPreview" zoomScaleNormal="100" zoomScaleSheetLayoutView="100" workbookViewId="0"/>
  </sheetViews>
  <sheetFormatPr defaultRowHeight="13.5" x14ac:dyDescent="0.15"/>
  <cols>
    <col min="1" max="1" width="2.625" style="1" customWidth="1"/>
    <col min="2" max="37" width="3.625" style="1" customWidth="1"/>
    <col min="38" max="16384" width="9" style="1"/>
  </cols>
  <sheetData>
    <row r="1" spans="1:27" ht="24" x14ac:dyDescent="0.15">
      <c r="A1" s="36" t="s">
        <v>100</v>
      </c>
    </row>
    <row r="2" spans="1:27" x14ac:dyDescent="0.15">
      <c r="B2" s="1" t="s">
        <v>53</v>
      </c>
      <c r="Z2" s="31"/>
      <c r="AA2" s="11"/>
    </row>
    <row r="3" spans="1:27" x14ac:dyDescent="0.15">
      <c r="Z3" s="31"/>
      <c r="AA3" s="11"/>
    </row>
    <row r="4" spans="1:27" x14ac:dyDescent="0.15">
      <c r="B4" s="1" t="s">
        <v>54</v>
      </c>
      <c r="Z4" s="31"/>
      <c r="AA4" s="11"/>
    </row>
    <row r="5" spans="1:27" x14ac:dyDescent="0.15">
      <c r="Z5" s="31"/>
      <c r="AA5" s="11"/>
    </row>
    <row r="6" spans="1:27" ht="13.5" customHeight="1" x14ac:dyDescent="0.15">
      <c r="B6" s="171" t="s">
        <v>55</v>
      </c>
      <c r="C6" s="172"/>
      <c r="D6" s="172"/>
      <c r="E6" s="172"/>
      <c r="F6" s="172"/>
      <c r="G6" s="172"/>
      <c r="H6" s="172"/>
      <c r="I6" s="173"/>
      <c r="J6" s="168" t="s">
        <v>56</v>
      </c>
      <c r="K6" s="131"/>
      <c r="L6" s="131"/>
      <c r="M6" s="131"/>
      <c r="N6" s="168" t="s">
        <v>57</v>
      </c>
      <c r="O6" s="131"/>
      <c r="P6" s="131"/>
      <c r="Q6" s="131"/>
      <c r="R6" s="168" t="s">
        <v>58</v>
      </c>
      <c r="S6" s="131"/>
      <c r="T6" s="131"/>
      <c r="U6" s="131"/>
      <c r="V6" s="168" t="s">
        <v>59</v>
      </c>
      <c r="W6" s="131"/>
      <c r="X6" s="131"/>
      <c r="Y6" s="131"/>
      <c r="Z6" s="31"/>
      <c r="AA6" s="11"/>
    </row>
    <row r="7" spans="1:27" x14ac:dyDescent="0.15">
      <c r="B7" s="174"/>
      <c r="C7" s="175"/>
      <c r="D7" s="175"/>
      <c r="E7" s="175"/>
      <c r="F7" s="175"/>
      <c r="G7" s="175"/>
      <c r="H7" s="175"/>
      <c r="I7" s="176"/>
      <c r="J7" s="169"/>
      <c r="K7" s="169"/>
      <c r="L7" s="169"/>
      <c r="M7" s="169"/>
      <c r="N7" s="169"/>
      <c r="O7" s="169"/>
      <c r="P7" s="169"/>
      <c r="Q7" s="169"/>
      <c r="R7" s="169"/>
      <c r="S7" s="169"/>
      <c r="T7" s="169"/>
      <c r="U7" s="169"/>
      <c r="V7" s="169"/>
      <c r="W7" s="169"/>
      <c r="X7" s="169"/>
      <c r="Y7" s="169"/>
      <c r="Z7" s="31"/>
      <c r="AA7" s="11"/>
    </row>
    <row r="8" spans="1:27" x14ac:dyDescent="0.15">
      <c r="B8" s="174"/>
      <c r="C8" s="175"/>
      <c r="D8" s="175"/>
      <c r="E8" s="175"/>
      <c r="F8" s="175"/>
      <c r="G8" s="175"/>
      <c r="H8" s="175"/>
      <c r="I8" s="176"/>
      <c r="J8" s="169"/>
      <c r="K8" s="169"/>
      <c r="L8" s="169"/>
      <c r="M8" s="169"/>
      <c r="N8" s="169"/>
      <c r="O8" s="169"/>
      <c r="P8" s="169"/>
      <c r="Q8" s="169"/>
      <c r="R8" s="169"/>
      <c r="S8" s="169"/>
      <c r="T8" s="169"/>
      <c r="U8" s="169"/>
      <c r="V8" s="170"/>
      <c r="W8" s="170"/>
      <c r="X8" s="170"/>
      <c r="Y8" s="170"/>
      <c r="Z8" s="31"/>
      <c r="AA8" s="11"/>
    </row>
    <row r="9" spans="1:27" x14ac:dyDescent="0.15">
      <c r="B9" s="55" t="s">
        <v>60</v>
      </c>
      <c r="C9" s="56"/>
      <c r="D9" s="56"/>
      <c r="E9" s="56"/>
      <c r="F9" s="56"/>
      <c r="G9" s="56"/>
      <c r="H9" s="56"/>
      <c r="I9" s="56"/>
      <c r="J9" s="167">
        <v>13620</v>
      </c>
      <c r="K9" s="167"/>
      <c r="L9" s="167"/>
      <c r="M9" s="167"/>
      <c r="N9" s="167"/>
      <c r="O9" s="167"/>
      <c r="P9" s="167"/>
      <c r="Q9" s="167"/>
      <c r="R9" s="167"/>
      <c r="S9" s="167"/>
      <c r="T9" s="167"/>
      <c r="U9" s="167"/>
      <c r="V9" s="161">
        <f>IF(SUM(J9:U11)=0,"",SUM(J9:U11))</f>
        <v>13620</v>
      </c>
      <c r="W9" s="162"/>
      <c r="X9" s="162"/>
      <c r="Y9" s="162"/>
      <c r="Z9" s="31"/>
      <c r="AA9" s="11"/>
    </row>
    <row r="10" spans="1:27" x14ac:dyDescent="0.15">
      <c r="B10" s="57"/>
      <c r="C10" s="54" t="s">
        <v>61</v>
      </c>
      <c r="D10" s="54"/>
      <c r="E10" s="54"/>
      <c r="F10" s="54"/>
      <c r="G10" s="54"/>
      <c r="H10" s="54"/>
      <c r="I10" s="54"/>
      <c r="J10" s="167"/>
      <c r="K10" s="167"/>
      <c r="L10" s="167"/>
      <c r="M10" s="167"/>
      <c r="N10" s="167"/>
      <c r="O10" s="167"/>
      <c r="P10" s="167"/>
      <c r="Q10" s="167"/>
      <c r="R10" s="167"/>
      <c r="S10" s="167"/>
      <c r="T10" s="167"/>
      <c r="U10" s="167"/>
      <c r="V10" s="163"/>
      <c r="W10" s="164"/>
      <c r="X10" s="164"/>
      <c r="Y10" s="164"/>
      <c r="Z10" s="31"/>
      <c r="AA10" s="11"/>
    </row>
    <row r="11" spans="1:27" x14ac:dyDescent="0.15">
      <c r="B11" s="58"/>
      <c r="C11" s="59"/>
      <c r="D11" s="59"/>
      <c r="E11" s="59"/>
      <c r="F11" s="59"/>
      <c r="G11" s="59"/>
      <c r="H11" s="59"/>
      <c r="I11" s="59"/>
      <c r="J11" s="167"/>
      <c r="K11" s="167"/>
      <c r="L11" s="167"/>
      <c r="M11" s="167"/>
      <c r="N11" s="167"/>
      <c r="O11" s="167"/>
      <c r="P11" s="167"/>
      <c r="Q11" s="167"/>
      <c r="R11" s="167"/>
      <c r="S11" s="167"/>
      <c r="T11" s="167"/>
      <c r="U11" s="167"/>
      <c r="V11" s="165"/>
      <c r="W11" s="166"/>
      <c r="X11" s="166"/>
      <c r="Y11" s="166"/>
      <c r="Z11" s="31"/>
      <c r="AA11" s="11"/>
    </row>
    <row r="12" spans="1:27" x14ac:dyDescent="0.15">
      <c r="B12" s="60"/>
      <c r="C12" s="61"/>
      <c r="D12" s="61"/>
      <c r="E12" s="61"/>
      <c r="F12" s="61"/>
      <c r="G12" s="61"/>
      <c r="H12" s="61"/>
      <c r="I12" s="61"/>
      <c r="J12" s="160"/>
      <c r="K12" s="160"/>
      <c r="L12" s="160"/>
      <c r="M12" s="160"/>
      <c r="N12" s="160"/>
      <c r="O12" s="160"/>
      <c r="P12" s="160"/>
      <c r="Q12" s="160"/>
      <c r="R12" s="160"/>
      <c r="S12" s="160"/>
      <c r="T12" s="160"/>
      <c r="U12" s="160"/>
      <c r="V12" s="161" t="str">
        <f>IF(SUM(J12:U14)=0,"",SUM(J12:U14))</f>
        <v/>
      </c>
      <c r="W12" s="162"/>
      <c r="X12" s="162"/>
      <c r="Y12" s="162"/>
      <c r="Z12" s="31"/>
      <c r="AA12" s="11"/>
    </row>
    <row r="13" spans="1:27" x14ac:dyDescent="0.15">
      <c r="B13" s="63"/>
      <c r="C13" s="29"/>
      <c r="D13" s="29"/>
      <c r="E13" s="29"/>
      <c r="F13" s="29"/>
      <c r="G13" s="29"/>
      <c r="H13" s="29"/>
      <c r="I13" s="29"/>
      <c r="J13" s="160"/>
      <c r="K13" s="160"/>
      <c r="L13" s="160"/>
      <c r="M13" s="160"/>
      <c r="N13" s="160"/>
      <c r="O13" s="160"/>
      <c r="P13" s="160"/>
      <c r="Q13" s="160"/>
      <c r="R13" s="160"/>
      <c r="S13" s="160"/>
      <c r="T13" s="160"/>
      <c r="U13" s="160"/>
      <c r="V13" s="163"/>
      <c r="W13" s="164"/>
      <c r="X13" s="164"/>
      <c r="Y13" s="164"/>
      <c r="Z13" s="31"/>
      <c r="AA13" s="11"/>
    </row>
    <row r="14" spans="1:27" x14ac:dyDescent="0.15">
      <c r="B14" s="65"/>
      <c r="C14" s="66"/>
      <c r="D14" s="66"/>
      <c r="E14" s="66"/>
      <c r="F14" s="66"/>
      <c r="G14" s="66"/>
      <c r="H14" s="66"/>
      <c r="I14" s="66"/>
      <c r="J14" s="160"/>
      <c r="K14" s="160"/>
      <c r="L14" s="160"/>
      <c r="M14" s="160"/>
      <c r="N14" s="160"/>
      <c r="O14" s="160"/>
      <c r="P14" s="160"/>
      <c r="Q14" s="160"/>
      <c r="R14" s="160"/>
      <c r="S14" s="160"/>
      <c r="T14" s="160"/>
      <c r="U14" s="160"/>
      <c r="V14" s="165"/>
      <c r="W14" s="166"/>
      <c r="X14" s="166"/>
      <c r="Y14" s="166"/>
      <c r="Z14" s="31"/>
      <c r="AA14" s="11"/>
    </row>
    <row r="15" spans="1:27" x14ac:dyDescent="0.15">
      <c r="B15" s="60"/>
      <c r="C15" s="61"/>
      <c r="D15" s="61"/>
      <c r="E15" s="61"/>
      <c r="F15" s="61"/>
      <c r="G15" s="61"/>
      <c r="H15" s="61"/>
      <c r="I15" s="61"/>
      <c r="J15" s="160"/>
      <c r="K15" s="160"/>
      <c r="L15" s="160"/>
      <c r="M15" s="160"/>
      <c r="N15" s="160"/>
      <c r="O15" s="160"/>
      <c r="P15" s="160"/>
      <c r="Q15" s="160"/>
      <c r="R15" s="160"/>
      <c r="S15" s="160"/>
      <c r="T15" s="160"/>
      <c r="U15" s="160"/>
      <c r="V15" s="161" t="str">
        <f>IF(SUM(J15:U17)=0,"",SUM(J15:U17))</f>
        <v/>
      </c>
      <c r="W15" s="162"/>
      <c r="X15" s="162"/>
      <c r="Y15" s="162"/>
      <c r="Z15" s="31"/>
      <c r="AA15" s="11"/>
    </row>
    <row r="16" spans="1:27" x14ac:dyDescent="0.15">
      <c r="B16" s="63"/>
      <c r="C16" s="29"/>
      <c r="D16" s="29"/>
      <c r="E16" s="29"/>
      <c r="F16" s="29"/>
      <c r="G16" s="29"/>
      <c r="H16" s="29"/>
      <c r="I16" s="29"/>
      <c r="J16" s="160"/>
      <c r="K16" s="160"/>
      <c r="L16" s="160"/>
      <c r="M16" s="160"/>
      <c r="N16" s="160"/>
      <c r="O16" s="160"/>
      <c r="P16" s="160"/>
      <c r="Q16" s="160"/>
      <c r="R16" s="160"/>
      <c r="S16" s="160"/>
      <c r="T16" s="160"/>
      <c r="U16" s="160"/>
      <c r="V16" s="163"/>
      <c r="W16" s="164"/>
      <c r="X16" s="164"/>
      <c r="Y16" s="164"/>
      <c r="Z16" s="31"/>
      <c r="AA16" s="11"/>
    </row>
    <row r="17" spans="2:36" x14ac:dyDescent="0.15">
      <c r="B17" s="65"/>
      <c r="C17" s="66"/>
      <c r="D17" s="66"/>
      <c r="E17" s="66"/>
      <c r="F17" s="66"/>
      <c r="G17" s="66"/>
      <c r="H17" s="66"/>
      <c r="I17" s="66"/>
      <c r="J17" s="160"/>
      <c r="K17" s="160"/>
      <c r="L17" s="160"/>
      <c r="M17" s="160"/>
      <c r="N17" s="160"/>
      <c r="O17" s="160"/>
      <c r="P17" s="160"/>
      <c r="Q17" s="160"/>
      <c r="R17" s="160"/>
      <c r="S17" s="160"/>
      <c r="T17" s="160"/>
      <c r="U17" s="160"/>
      <c r="V17" s="165"/>
      <c r="W17" s="166"/>
      <c r="X17" s="166"/>
      <c r="Y17" s="166"/>
      <c r="Z17" s="31"/>
      <c r="AA17" s="11"/>
    </row>
    <row r="18" spans="2:36" x14ac:dyDescent="0.15">
      <c r="B18" s="60"/>
      <c r="C18" s="61"/>
      <c r="D18" s="61"/>
      <c r="E18" s="61"/>
      <c r="F18" s="61"/>
      <c r="G18" s="61"/>
      <c r="H18" s="61"/>
      <c r="I18" s="61"/>
      <c r="J18" s="160"/>
      <c r="K18" s="160"/>
      <c r="L18" s="160"/>
      <c r="M18" s="160"/>
      <c r="N18" s="160"/>
      <c r="O18" s="160"/>
      <c r="P18" s="160"/>
      <c r="Q18" s="160"/>
      <c r="R18" s="160"/>
      <c r="S18" s="160"/>
      <c r="T18" s="160"/>
      <c r="U18" s="160"/>
      <c r="V18" s="161" t="str">
        <f>IF(SUM(J18:U20)=0,"",SUM(J18:U20))</f>
        <v/>
      </c>
      <c r="W18" s="162"/>
      <c r="X18" s="162"/>
      <c r="Y18" s="162"/>
      <c r="Z18" s="31"/>
      <c r="AA18" s="11"/>
    </row>
    <row r="19" spans="2:36" x14ac:dyDescent="0.15">
      <c r="B19" s="63"/>
      <c r="C19" s="29"/>
      <c r="D19" s="29"/>
      <c r="E19" s="29"/>
      <c r="F19" s="29"/>
      <c r="G19" s="29"/>
      <c r="H19" s="29"/>
      <c r="I19" s="29"/>
      <c r="J19" s="160"/>
      <c r="K19" s="160"/>
      <c r="L19" s="160"/>
      <c r="M19" s="160"/>
      <c r="N19" s="160"/>
      <c r="O19" s="160"/>
      <c r="P19" s="160"/>
      <c r="Q19" s="160"/>
      <c r="R19" s="160"/>
      <c r="S19" s="160"/>
      <c r="T19" s="160"/>
      <c r="U19" s="160"/>
      <c r="V19" s="163"/>
      <c r="W19" s="164"/>
      <c r="X19" s="164"/>
      <c r="Y19" s="164"/>
      <c r="Z19" s="31"/>
      <c r="AA19" s="11"/>
    </row>
    <row r="20" spans="2:36" x14ac:dyDescent="0.15">
      <c r="B20" s="65"/>
      <c r="C20" s="66"/>
      <c r="D20" s="66"/>
      <c r="E20" s="66"/>
      <c r="F20" s="66"/>
      <c r="G20" s="66"/>
      <c r="H20" s="66"/>
      <c r="I20" s="66"/>
      <c r="J20" s="160"/>
      <c r="K20" s="160"/>
      <c r="L20" s="160"/>
      <c r="M20" s="160"/>
      <c r="N20" s="160"/>
      <c r="O20" s="160"/>
      <c r="P20" s="160"/>
      <c r="Q20" s="160"/>
      <c r="R20" s="160"/>
      <c r="S20" s="160"/>
      <c r="T20" s="160"/>
      <c r="U20" s="160"/>
      <c r="V20" s="165"/>
      <c r="W20" s="166"/>
      <c r="X20" s="166"/>
      <c r="Y20" s="166"/>
      <c r="Z20" s="31"/>
      <c r="AA20" s="11"/>
    </row>
    <row r="21" spans="2:36" x14ac:dyDescent="0.15">
      <c r="B21" s="60"/>
      <c r="C21" s="61"/>
      <c r="D21" s="61"/>
      <c r="E21" s="61"/>
      <c r="F21" s="61"/>
      <c r="G21" s="61"/>
      <c r="H21" s="61"/>
      <c r="I21" s="62"/>
      <c r="J21" s="160"/>
      <c r="K21" s="160"/>
      <c r="L21" s="160"/>
      <c r="M21" s="160"/>
      <c r="N21" s="160"/>
      <c r="O21" s="160"/>
      <c r="P21" s="160"/>
      <c r="Q21" s="160"/>
      <c r="R21" s="160"/>
      <c r="S21" s="160"/>
      <c r="T21" s="160"/>
      <c r="U21" s="160"/>
      <c r="V21" s="161" t="str">
        <f>IF(SUM(J21:U23)=0,"",SUM(J21:U23))</f>
        <v/>
      </c>
      <c r="W21" s="162"/>
      <c r="X21" s="162"/>
      <c r="Y21" s="162"/>
      <c r="Z21" s="31"/>
      <c r="AA21" s="11"/>
    </row>
    <row r="22" spans="2:36" x14ac:dyDescent="0.15">
      <c r="B22" s="63"/>
      <c r="C22" s="29"/>
      <c r="D22" s="29"/>
      <c r="E22" s="29"/>
      <c r="F22" s="29"/>
      <c r="G22" s="29"/>
      <c r="H22" s="29"/>
      <c r="I22" s="64"/>
      <c r="J22" s="160"/>
      <c r="K22" s="160"/>
      <c r="L22" s="160"/>
      <c r="M22" s="160"/>
      <c r="N22" s="160"/>
      <c r="O22" s="160"/>
      <c r="P22" s="160"/>
      <c r="Q22" s="160"/>
      <c r="R22" s="160"/>
      <c r="S22" s="160"/>
      <c r="T22" s="160"/>
      <c r="U22" s="160"/>
      <c r="V22" s="163"/>
      <c r="W22" s="164"/>
      <c r="X22" s="164"/>
      <c r="Y22" s="164"/>
      <c r="Z22" s="31"/>
      <c r="AA22" s="11"/>
    </row>
    <row r="23" spans="2:36" x14ac:dyDescent="0.15">
      <c r="B23" s="65"/>
      <c r="C23" s="66"/>
      <c r="D23" s="66"/>
      <c r="E23" s="66"/>
      <c r="F23" s="66"/>
      <c r="G23" s="66"/>
      <c r="H23" s="66"/>
      <c r="I23" s="67"/>
      <c r="J23" s="160"/>
      <c r="K23" s="160"/>
      <c r="L23" s="160"/>
      <c r="M23" s="160"/>
      <c r="N23" s="160"/>
      <c r="O23" s="160"/>
      <c r="P23" s="160"/>
      <c r="Q23" s="160"/>
      <c r="R23" s="160"/>
      <c r="S23" s="160"/>
      <c r="T23" s="160"/>
      <c r="U23" s="160"/>
      <c r="V23" s="165"/>
      <c r="W23" s="166"/>
      <c r="X23" s="166"/>
      <c r="Y23" s="166"/>
      <c r="Z23" s="31"/>
      <c r="AA23" s="11"/>
    </row>
    <row r="24" spans="2:36" x14ac:dyDescent="0.15">
      <c r="B24" s="147" t="s">
        <v>31</v>
      </c>
      <c r="C24" s="91"/>
      <c r="D24" s="91"/>
      <c r="E24" s="91"/>
      <c r="F24" s="91"/>
      <c r="G24" s="91"/>
      <c r="H24" s="91"/>
      <c r="I24" s="148"/>
      <c r="J24" s="164">
        <f>SUM(J9:M23)</f>
        <v>13620</v>
      </c>
      <c r="K24" s="164"/>
      <c r="L24" s="164"/>
      <c r="M24" s="164"/>
      <c r="N24" s="164" t="str">
        <f>IF(SUM(N9:Q23)=0,"",SUM(N9:Q23))</f>
        <v/>
      </c>
      <c r="O24" s="164"/>
      <c r="P24" s="164"/>
      <c r="Q24" s="164"/>
      <c r="R24" s="164" t="str">
        <f>IF(SUM(R9:U23)=0,"",SUM(R9:U23))</f>
        <v/>
      </c>
      <c r="S24" s="164"/>
      <c r="T24" s="164"/>
      <c r="U24" s="164"/>
      <c r="V24" s="162">
        <f>IF(SUM(V9:Y23)=0,"",SUM(V9:Y23))</f>
        <v>13620</v>
      </c>
      <c r="W24" s="162"/>
      <c r="X24" s="162"/>
      <c r="Y24" s="162"/>
      <c r="Z24" s="31"/>
      <c r="AA24" s="11"/>
    </row>
    <row r="25" spans="2:36" x14ac:dyDescent="0.15">
      <c r="B25" s="147"/>
      <c r="C25" s="91"/>
      <c r="D25" s="91"/>
      <c r="E25" s="91"/>
      <c r="F25" s="91"/>
      <c r="G25" s="91"/>
      <c r="H25" s="91"/>
      <c r="I25" s="148"/>
      <c r="J25" s="164"/>
      <c r="K25" s="164"/>
      <c r="L25" s="164"/>
      <c r="M25" s="164"/>
      <c r="N25" s="164"/>
      <c r="O25" s="164"/>
      <c r="P25" s="164"/>
      <c r="Q25" s="164"/>
      <c r="R25" s="164"/>
      <c r="S25" s="164"/>
      <c r="T25" s="164"/>
      <c r="U25" s="164"/>
      <c r="V25" s="164"/>
      <c r="W25" s="164"/>
      <c r="X25" s="164"/>
      <c r="Y25" s="164"/>
      <c r="Z25" s="31"/>
      <c r="AA25" s="11"/>
    </row>
    <row r="26" spans="2:36" x14ac:dyDescent="0.15">
      <c r="B26" s="85"/>
      <c r="C26" s="86"/>
      <c r="D26" s="86"/>
      <c r="E26" s="86"/>
      <c r="F26" s="86"/>
      <c r="G26" s="86"/>
      <c r="H26" s="86"/>
      <c r="I26" s="149"/>
      <c r="J26" s="166"/>
      <c r="K26" s="166"/>
      <c r="L26" s="166"/>
      <c r="M26" s="166"/>
      <c r="N26" s="166"/>
      <c r="O26" s="166"/>
      <c r="P26" s="166"/>
      <c r="Q26" s="166"/>
      <c r="R26" s="166"/>
      <c r="S26" s="166"/>
      <c r="T26" s="166"/>
      <c r="U26" s="166"/>
      <c r="V26" s="166"/>
      <c r="W26" s="166"/>
      <c r="X26" s="166"/>
      <c r="Y26" s="166"/>
      <c r="Z26" s="31"/>
      <c r="AA26" s="11"/>
    </row>
    <row r="27" spans="2:36" x14ac:dyDescent="0.15">
      <c r="Z27" s="31"/>
      <c r="AA27" s="11"/>
    </row>
    <row r="28" spans="2:36" x14ac:dyDescent="0.15">
      <c r="Z28" s="31"/>
      <c r="AA28" s="11"/>
    </row>
    <row r="29" spans="2:36" x14ac:dyDescent="0.15">
      <c r="Z29" s="31"/>
      <c r="AA29" s="11"/>
    </row>
    <row r="30" spans="2:36" x14ac:dyDescent="0.15">
      <c r="B30" s="1" t="s">
        <v>62</v>
      </c>
      <c r="J30" s="30" t="str">
        <f>IF(AH31="○","","…該当なし")</f>
        <v>…該当なし</v>
      </c>
      <c r="Z30" s="31"/>
      <c r="AA30" s="11"/>
      <c r="AB30" s="117" t="s">
        <v>68</v>
      </c>
      <c r="AC30" s="93"/>
      <c r="AD30" s="93"/>
      <c r="AE30" s="93"/>
      <c r="AF30" s="93"/>
      <c r="AG30" s="93"/>
      <c r="AH30" s="131" t="s">
        <v>69</v>
      </c>
      <c r="AI30" s="131"/>
      <c r="AJ30" s="131"/>
    </row>
    <row r="31" spans="2:36" x14ac:dyDescent="0.15">
      <c r="Z31" s="31"/>
      <c r="AA31" s="11"/>
      <c r="AB31" s="93"/>
      <c r="AC31" s="93"/>
      <c r="AD31" s="93"/>
      <c r="AE31" s="93"/>
      <c r="AF31" s="93"/>
      <c r="AG31" s="94"/>
      <c r="AH31" s="157"/>
      <c r="AI31" s="158"/>
      <c r="AJ31" s="159"/>
    </row>
    <row r="32" spans="2:36" x14ac:dyDescent="0.15">
      <c r="B32" s="93" t="s">
        <v>63</v>
      </c>
      <c r="C32" s="93"/>
      <c r="D32" s="93"/>
      <c r="E32" s="93"/>
      <c r="F32" s="93"/>
      <c r="G32" s="93"/>
      <c r="H32" s="93"/>
      <c r="I32" s="93"/>
      <c r="J32" s="93" t="s">
        <v>64</v>
      </c>
      <c r="K32" s="93"/>
      <c r="L32" s="93"/>
      <c r="M32" s="93"/>
      <c r="N32" s="93"/>
      <c r="O32" s="93"/>
      <c r="P32" s="93"/>
      <c r="Q32" s="93"/>
      <c r="R32" s="93" t="s">
        <v>65</v>
      </c>
      <c r="S32" s="93"/>
      <c r="T32" s="93"/>
      <c r="U32" s="93"/>
      <c r="V32" s="93"/>
      <c r="W32" s="93"/>
      <c r="X32" s="93"/>
      <c r="Y32" s="93"/>
      <c r="Z32" s="31"/>
      <c r="AA32" s="11"/>
    </row>
    <row r="33" spans="2:36" x14ac:dyDescent="0.15">
      <c r="B33" s="93"/>
      <c r="C33" s="93"/>
      <c r="D33" s="93"/>
      <c r="E33" s="93"/>
      <c r="F33" s="93"/>
      <c r="G33" s="93"/>
      <c r="H33" s="93"/>
      <c r="I33" s="93"/>
      <c r="J33" s="93"/>
      <c r="K33" s="93"/>
      <c r="L33" s="93"/>
      <c r="M33" s="93"/>
      <c r="N33" s="93"/>
      <c r="O33" s="93"/>
      <c r="P33" s="93"/>
      <c r="Q33" s="93"/>
      <c r="R33" s="93"/>
      <c r="S33" s="93"/>
      <c r="T33" s="93"/>
      <c r="U33" s="93"/>
      <c r="V33" s="93"/>
      <c r="W33" s="93"/>
      <c r="X33" s="93"/>
      <c r="Y33" s="93"/>
      <c r="Z33" s="31"/>
      <c r="AA33" s="11"/>
    </row>
    <row r="34" spans="2:36" x14ac:dyDescent="0.15">
      <c r="B34" s="93"/>
      <c r="C34" s="93"/>
      <c r="D34" s="93"/>
      <c r="E34" s="93"/>
      <c r="F34" s="93"/>
      <c r="G34" s="93"/>
      <c r="H34" s="93"/>
      <c r="I34" s="93"/>
      <c r="J34" s="93"/>
      <c r="K34" s="93"/>
      <c r="L34" s="93"/>
      <c r="M34" s="93"/>
      <c r="N34" s="93"/>
      <c r="O34" s="93"/>
      <c r="P34" s="93"/>
      <c r="Q34" s="93"/>
      <c r="R34" s="93"/>
      <c r="S34" s="93"/>
      <c r="T34" s="93"/>
      <c r="U34" s="93"/>
      <c r="V34" s="93"/>
      <c r="W34" s="93"/>
      <c r="X34" s="93"/>
      <c r="Y34" s="93"/>
      <c r="Z34" s="31"/>
      <c r="AA34" s="11"/>
    </row>
    <row r="35" spans="2:36" x14ac:dyDescent="0.15">
      <c r="B35" s="93" t="s">
        <v>66</v>
      </c>
      <c r="C35" s="93"/>
      <c r="D35" s="93"/>
      <c r="E35" s="93"/>
      <c r="F35" s="93"/>
      <c r="G35" s="93"/>
      <c r="H35" s="93"/>
      <c r="I35" s="93"/>
      <c r="J35" s="93"/>
      <c r="K35" s="93"/>
      <c r="L35" s="93"/>
      <c r="M35" s="93"/>
      <c r="N35" s="93"/>
      <c r="O35" s="93"/>
      <c r="P35" s="93"/>
      <c r="Q35" s="93"/>
      <c r="R35" s="93" t="str">
        <f>DBCS(CONCATENATE(AE37,IF(AH37=0,"  ",AE37),AH36,IF(AI37=0,"  ",AI37),AI36,IF(AJ37=0,"  ",AJ37),AJ36))</f>
        <v>　　年　　月　　日</v>
      </c>
      <c r="S35" s="93"/>
      <c r="T35" s="93"/>
      <c r="U35" s="93"/>
      <c r="V35" s="93"/>
      <c r="W35" s="93"/>
      <c r="X35" s="93"/>
      <c r="Y35" s="93"/>
      <c r="Z35" s="31"/>
      <c r="AA35" s="11"/>
    </row>
    <row r="36" spans="2:36" x14ac:dyDescent="0.15">
      <c r="B36" s="93"/>
      <c r="C36" s="93"/>
      <c r="D36" s="93"/>
      <c r="E36" s="93"/>
      <c r="F36" s="93"/>
      <c r="G36" s="93"/>
      <c r="H36" s="93"/>
      <c r="I36" s="93"/>
      <c r="J36" s="93"/>
      <c r="K36" s="93"/>
      <c r="L36" s="93"/>
      <c r="M36" s="93"/>
      <c r="N36" s="93"/>
      <c r="O36" s="93"/>
      <c r="P36" s="93"/>
      <c r="Q36" s="93"/>
      <c r="R36" s="93"/>
      <c r="S36" s="93"/>
      <c r="T36" s="93"/>
      <c r="U36" s="93"/>
      <c r="V36" s="93"/>
      <c r="W36" s="93"/>
      <c r="X36" s="93"/>
      <c r="Y36" s="93"/>
      <c r="Z36" s="31"/>
      <c r="AA36" s="11"/>
      <c r="AB36" s="93" t="s">
        <v>1</v>
      </c>
      <c r="AC36" s="93"/>
      <c r="AD36" s="93"/>
      <c r="AE36" s="95" t="s">
        <v>2</v>
      </c>
      <c r="AF36" s="95"/>
      <c r="AG36" s="95"/>
      <c r="AH36" s="4" t="s">
        <v>3</v>
      </c>
      <c r="AI36" s="4" t="s">
        <v>4</v>
      </c>
      <c r="AJ36" s="4" t="s">
        <v>5</v>
      </c>
    </row>
    <row r="37" spans="2:36" x14ac:dyDescent="0.15">
      <c r="B37" s="93"/>
      <c r="C37" s="93"/>
      <c r="D37" s="93"/>
      <c r="E37" s="93"/>
      <c r="F37" s="93"/>
      <c r="G37" s="93"/>
      <c r="H37" s="93"/>
      <c r="I37" s="93"/>
      <c r="J37" s="93"/>
      <c r="K37" s="93"/>
      <c r="L37" s="93"/>
      <c r="M37" s="93"/>
      <c r="N37" s="93"/>
      <c r="O37" s="93"/>
      <c r="P37" s="93"/>
      <c r="Q37" s="93"/>
      <c r="R37" s="93"/>
      <c r="S37" s="93"/>
      <c r="T37" s="93"/>
      <c r="U37" s="93"/>
      <c r="V37" s="93"/>
      <c r="W37" s="93"/>
      <c r="X37" s="93"/>
      <c r="Y37" s="93"/>
      <c r="Z37" s="31"/>
      <c r="AA37" s="11"/>
      <c r="AB37" s="93"/>
      <c r="AC37" s="93"/>
      <c r="AD37" s="94"/>
      <c r="AE37" s="96"/>
      <c r="AF37" s="96"/>
      <c r="AG37" s="96"/>
      <c r="AH37" s="10"/>
      <c r="AI37" s="10"/>
      <c r="AJ37" s="10"/>
    </row>
    <row r="38" spans="2:36" x14ac:dyDescent="0.15">
      <c r="B38" s="93"/>
      <c r="C38" s="93"/>
      <c r="D38" s="93"/>
      <c r="E38" s="93"/>
      <c r="F38" s="93"/>
      <c r="G38" s="93"/>
      <c r="H38" s="93"/>
      <c r="I38" s="93"/>
      <c r="J38" s="93"/>
      <c r="K38" s="93"/>
      <c r="L38" s="93"/>
      <c r="M38" s="93"/>
      <c r="N38" s="93"/>
      <c r="O38" s="93"/>
      <c r="P38" s="93"/>
      <c r="Q38" s="93"/>
      <c r="R38" s="93" t="str">
        <f t="shared" ref="R38" si="0">DBCS(CONCATENATE(AE40,IF(AH40=0,"  ",AE40),AH39,IF(AI40=0,"  ",AI40),AI39,IF(AJ40=0,"  ",AJ40),AJ39))</f>
        <v>　　年　　月　　日</v>
      </c>
      <c r="S38" s="93"/>
      <c r="T38" s="93"/>
      <c r="U38" s="93"/>
      <c r="V38" s="93"/>
      <c r="W38" s="93"/>
      <c r="X38" s="93"/>
      <c r="Y38" s="93"/>
      <c r="Z38" s="31"/>
      <c r="AA38" s="11"/>
    </row>
    <row r="39" spans="2:36" x14ac:dyDescent="0.15">
      <c r="B39" s="93"/>
      <c r="C39" s="93"/>
      <c r="D39" s="93"/>
      <c r="E39" s="93"/>
      <c r="F39" s="93"/>
      <c r="G39" s="93"/>
      <c r="H39" s="93"/>
      <c r="I39" s="93"/>
      <c r="J39" s="93"/>
      <c r="K39" s="93"/>
      <c r="L39" s="93"/>
      <c r="M39" s="93"/>
      <c r="N39" s="93"/>
      <c r="O39" s="93"/>
      <c r="P39" s="93"/>
      <c r="Q39" s="93"/>
      <c r="R39" s="93"/>
      <c r="S39" s="93"/>
      <c r="T39" s="93"/>
      <c r="U39" s="93"/>
      <c r="V39" s="93"/>
      <c r="W39" s="93"/>
      <c r="X39" s="93"/>
      <c r="Y39" s="93"/>
      <c r="Z39" s="31"/>
      <c r="AA39" s="11"/>
      <c r="AB39" s="93" t="s">
        <v>1</v>
      </c>
      <c r="AC39" s="93"/>
      <c r="AD39" s="93"/>
      <c r="AE39" s="95" t="s">
        <v>2</v>
      </c>
      <c r="AF39" s="95"/>
      <c r="AG39" s="95"/>
      <c r="AH39" s="4" t="s">
        <v>3</v>
      </c>
      <c r="AI39" s="4" t="s">
        <v>4</v>
      </c>
      <c r="AJ39" s="4" t="s">
        <v>5</v>
      </c>
    </row>
    <row r="40" spans="2:36" x14ac:dyDescent="0.15">
      <c r="B40" s="93"/>
      <c r="C40" s="93"/>
      <c r="D40" s="93"/>
      <c r="E40" s="93"/>
      <c r="F40" s="93"/>
      <c r="G40" s="93"/>
      <c r="H40" s="93"/>
      <c r="I40" s="93"/>
      <c r="J40" s="93"/>
      <c r="K40" s="93"/>
      <c r="L40" s="93"/>
      <c r="M40" s="93"/>
      <c r="N40" s="93"/>
      <c r="O40" s="93"/>
      <c r="P40" s="93"/>
      <c r="Q40" s="93"/>
      <c r="R40" s="93"/>
      <c r="S40" s="93"/>
      <c r="T40" s="93"/>
      <c r="U40" s="93"/>
      <c r="V40" s="93"/>
      <c r="W40" s="93"/>
      <c r="X40" s="93"/>
      <c r="Y40" s="93"/>
      <c r="Z40" s="31"/>
      <c r="AA40" s="11"/>
      <c r="AB40" s="93"/>
      <c r="AC40" s="93"/>
      <c r="AD40" s="94"/>
      <c r="AE40" s="96"/>
      <c r="AF40" s="96"/>
      <c r="AG40" s="96"/>
      <c r="AH40" s="10"/>
      <c r="AI40" s="10"/>
      <c r="AJ40" s="10"/>
    </row>
    <row r="41" spans="2:36" x14ac:dyDescent="0.15">
      <c r="B41" s="93" t="s">
        <v>67</v>
      </c>
      <c r="C41" s="93"/>
      <c r="D41" s="93"/>
      <c r="E41" s="93"/>
      <c r="F41" s="93"/>
      <c r="G41" s="93"/>
      <c r="H41" s="93"/>
      <c r="I41" s="93"/>
      <c r="J41" s="93"/>
      <c r="K41" s="93"/>
      <c r="L41" s="93"/>
      <c r="M41" s="93"/>
      <c r="N41" s="93"/>
      <c r="O41" s="93"/>
      <c r="P41" s="93"/>
      <c r="Q41" s="93"/>
      <c r="R41" s="93" t="str">
        <f t="shared" ref="R41" si="1">DBCS(CONCATENATE(AE43,IF(AH43=0,"  ",AE43),AH42,IF(AI43=0,"  ",AI43),AI42,IF(AJ43=0,"  ",AJ43),AJ42))</f>
        <v>　　年　　月　　日</v>
      </c>
      <c r="S41" s="93"/>
      <c r="T41" s="93"/>
      <c r="U41" s="93"/>
      <c r="V41" s="93"/>
      <c r="W41" s="93"/>
      <c r="X41" s="93"/>
      <c r="Y41" s="93"/>
      <c r="Z41" s="31"/>
      <c r="AA41" s="11"/>
    </row>
    <row r="42" spans="2:36" x14ac:dyDescent="0.15">
      <c r="B42" s="93"/>
      <c r="C42" s="93"/>
      <c r="D42" s="93"/>
      <c r="E42" s="93"/>
      <c r="F42" s="93"/>
      <c r="G42" s="93"/>
      <c r="H42" s="93"/>
      <c r="I42" s="93"/>
      <c r="J42" s="93"/>
      <c r="K42" s="93"/>
      <c r="L42" s="93"/>
      <c r="M42" s="93"/>
      <c r="N42" s="93"/>
      <c r="O42" s="93"/>
      <c r="P42" s="93"/>
      <c r="Q42" s="93"/>
      <c r="R42" s="93"/>
      <c r="S42" s="93"/>
      <c r="T42" s="93"/>
      <c r="U42" s="93"/>
      <c r="V42" s="93"/>
      <c r="W42" s="93"/>
      <c r="X42" s="93"/>
      <c r="Y42" s="93"/>
      <c r="Z42" s="31"/>
      <c r="AA42" s="11"/>
      <c r="AB42" s="93" t="s">
        <v>1</v>
      </c>
      <c r="AC42" s="93"/>
      <c r="AD42" s="93"/>
      <c r="AE42" s="95" t="s">
        <v>2</v>
      </c>
      <c r="AF42" s="95"/>
      <c r="AG42" s="95"/>
      <c r="AH42" s="4" t="s">
        <v>3</v>
      </c>
      <c r="AI42" s="4" t="s">
        <v>4</v>
      </c>
      <c r="AJ42" s="4" t="s">
        <v>5</v>
      </c>
    </row>
    <row r="43" spans="2:36" x14ac:dyDescent="0.15">
      <c r="B43" s="93"/>
      <c r="C43" s="93"/>
      <c r="D43" s="93"/>
      <c r="E43" s="93"/>
      <c r="F43" s="93"/>
      <c r="G43" s="93"/>
      <c r="H43" s="93"/>
      <c r="I43" s="93"/>
      <c r="J43" s="93"/>
      <c r="K43" s="93"/>
      <c r="L43" s="93"/>
      <c r="M43" s="93"/>
      <c r="N43" s="93"/>
      <c r="O43" s="93"/>
      <c r="P43" s="93"/>
      <c r="Q43" s="93"/>
      <c r="R43" s="93"/>
      <c r="S43" s="93"/>
      <c r="T43" s="93"/>
      <c r="U43" s="93"/>
      <c r="V43" s="93"/>
      <c r="W43" s="93"/>
      <c r="X43" s="93"/>
      <c r="Y43" s="93"/>
      <c r="Z43" s="31"/>
      <c r="AA43" s="11"/>
      <c r="AB43" s="93"/>
      <c r="AC43" s="93"/>
      <c r="AD43" s="94"/>
      <c r="AE43" s="96"/>
      <c r="AF43" s="96"/>
      <c r="AG43" s="96"/>
      <c r="AH43" s="10"/>
      <c r="AI43" s="10"/>
      <c r="AJ43" s="10"/>
    </row>
    <row r="44" spans="2:36" x14ac:dyDescent="0.15">
      <c r="B44" s="93"/>
      <c r="C44" s="93"/>
      <c r="D44" s="93"/>
      <c r="E44" s="93"/>
      <c r="F44" s="93"/>
      <c r="G44" s="93"/>
      <c r="H44" s="93"/>
      <c r="I44" s="93"/>
      <c r="J44" s="93"/>
      <c r="K44" s="93"/>
      <c r="L44" s="93"/>
      <c r="M44" s="93"/>
      <c r="N44" s="93"/>
      <c r="O44" s="93"/>
      <c r="P44" s="93"/>
      <c r="Q44" s="93"/>
      <c r="R44" s="93" t="str">
        <f t="shared" ref="R44" si="2">DBCS(CONCATENATE(AE46,IF(AH46=0,"  ",AE46),AH45,IF(AI46=0,"  ",AI46),AI45,IF(AJ46=0,"  ",AJ46),AJ45))</f>
        <v>　　年　　月　　日</v>
      </c>
      <c r="S44" s="93"/>
      <c r="T44" s="93"/>
      <c r="U44" s="93"/>
      <c r="V44" s="93"/>
      <c r="W44" s="93"/>
      <c r="X44" s="93"/>
      <c r="Y44" s="93"/>
      <c r="Z44" s="31"/>
      <c r="AA44" s="11"/>
    </row>
    <row r="45" spans="2:36" x14ac:dyDescent="0.15">
      <c r="B45" s="93"/>
      <c r="C45" s="93"/>
      <c r="D45" s="93"/>
      <c r="E45" s="93"/>
      <c r="F45" s="93"/>
      <c r="G45" s="93"/>
      <c r="H45" s="93"/>
      <c r="I45" s="93"/>
      <c r="J45" s="93"/>
      <c r="K45" s="93"/>
      <c r="L45" s="93"/>
      <c r="M45" s="93"/>
      <c r="N45" s="93"/>
      <c r="O45" s="93"/>
      <c r="P45" s="93"/>
      <c r="Q45" s="93"/>
      <c r="R45" s="93"/>
      <c r="S45" s="93"/>
      <c r="T45" s="93"/>
      <c r="U45" s="93"/>
      <c r="V45" s="93"/>
      <c r="W45" s="93"/>
      <c r="X45" s="93"/>
      <c r="Y45" s="93"/>
      <c r="Z45" s="31"/>
      <c r="AA45" s="11"/>
      <c r="AB45" s="93" t="s">
        <v>1</v>
      </c>
      <c r="AC45" s="93"/>
      <c r="AD45" s="93"/>
      <c r="AE45" s="95" t="s">
        <v>2</v>
      </c>
      <c r="AF45" s="95"/>
      <c r="AG45" s="95"/>
      <c r="AH45" s="4" t="s">
        <v>3</v>
      </c>
      <c r="AI45" s="4" t="s">
        <v>4</v>
      </c>
      <c r="AJ45" s="4" t="s">
        <v>5</v>
      </c>
    </row>
    <row r="46" spans="2:36" x14ac:dyDescent="0.15">
      <c r="B46" s="93"/>
      <c r="C46" s="93"/>
      <c r="D46" s="93"/>
      <c r="E46" s="93"/>
      <c r="F46" s="93"/>
      <c r="G46" s="93"/>
      <c r="H46" s="93"/>
      <c r="I46" s="93"/>
      <c r="J46" s="93"/>
      <c r="K46" s="93"/>
      <c r="L46" s="93"/>
      <c r="M46" s="93"/>
      <c r="N46" s="93"/>
      <c r="O46" s="93"/>
      <c r="P46" s="93"/>
      <c r="Q46" s="93"/>
      <c r="R46" s="93"/>
      <c r="S46" s="93"/>
      <c r="T46" s="93"/>
      <c r="U46" s="93"/>
      <c r="V46" s="93"/>
      <c r="W46" s="93"/>
      <c r="X46" s="93"/>
      <c r="Y46" s="93"/>
      <c r="Z46" s="31"/>
      <c r="AA46" s="11"/>
      <c r="AB46" s="93"/>
      <c r="AC46" s="93"/>
      <c r="AD46" s="94"/>
      <c r="AE46" s="96"/>
      <c r="AF46" s="96"/>
      <c r="AG46" s="96"/>
      <c r="AH46" s="10"/>
      <c r="AI46" s="10"/>
      <c r="AJ46" s="10"/>
    </row>
    <row r="47" spans="2:36" x14ac:dyDescent="0.15">
      <c r="Z47" s="31"/>
      <c r="AA47" s="11"/>
    </row>
    <row r="48" spans="2:36" x14ac:dyDescent="0.15">
      <c r="Z48" s="31"/>
      <c r="AA48" s="11"/>
    </row>
    <row r="49" spans="26:27" x14ac:dyDescent="0.15">
      <c r="Z49" s="31"/>
      <c r="AA49" s="11"/>
    </row>
    <row r="50" spans="26:27" x14ac:dyDescent="0.15">
      <c r="Z50" s="31"/>
      <c r="AA50" s="11"/>
    </row>
    <row r="51" spans="26:27" x14ac:dyDescent="0.15">
      <c r="Z51" s="31"/>
      <c r="AA51" s="11"/>
    </row>
    <row r="52" spans="26:27" x14ac:dyDescent="0.15">
      <c r="Z52" s="31"/>
      <c r="AA52" s="11"/>
    </row>
    <row r="53" spans="26:27" x14ac:dyDescent="0.15">
      <c r="Z53" s="31"/>
      <c r="AA53" s="11"/>
    </row>
    <row r="54" spans="26:27" x14ac:dyDescent="0.15">
      <c r="Z54" s="31"/>
      <c r="AA54" s="11"/>
    </row>
    <row r="55" spans="26:27" x14ac:dyDescent="0.15">
      <c r="Z55" s="31"/>
      <c r="AA55" s="11"/>
    </row>
    <row r="56" spans="26:27" x14ac:dyDescent="0.15">
      <c r="Z56" s="31"/>
      <c r="AA56" s="11"/>
    </row>
    <row r="57" spans="26:27" x14ac:dyDescent="0.15">
      <c r="Z57" s="31"/>
      <c r="AA57" s="11"/>
    </row>
    <row r="58" spans="26:27" x14ac:dyDescent="0.15">
      <c r="Z58" s="31"/>
      <c r="AA58" s="11"/>
    </row>
    <row r="59" spans="26:27" x14ac:dyDescent="0.15">
      <c r="Z59" s="31"/>
      <c r="AA59" s="11"/>
    </row>
    <row r="60" spans="26:27" x14ac:dyDescent="0.15">
      <c r="Z60" s="31"/>
      <c r="AA60" s="11"/>
    </row>
  </sheetData>
  <mergeCells count="58">
    <mergeCell ref="J6:M8"/>
    <mergeCell ref="N6:Q8"/>
    <mergeCell ref="R6:U8"/>
    <mergeCell ref="V6:Y8"/>
    <mergeCell ref="B6:I8"/>
    <mergeCell ref="J9:M11"/>
    <mergeCell ref="N9:Q11"/>
    <mergeCell ref="R9:U11"/>
    <mergeCell ref="V9:Y11"/>
    <mergeCell ref="J12:M14"/>
    <mergeCell ref="N12:Q14"/>
    <mergeCell ref="R12:U14"/>
    <mergeCell ref="V12:Y14"/>
    <mergeCell ref="J15:M17"/>
    <mergeCell ref="N15:Q17"/>
    <mergeCell ref="R15:U17"/>
    <mergeCell ref="V15:Y17"/>
    <mergeCell ref="J18:M20"/>
    <mergeCell ref="N18:Q20"/>
    <mergeCell ref="R18:U20"/>
    <mergeCell ref="V18:Y20"/>
    <mergeCell ref="J21:M23"/>
    <mergeCell ref="N21:Q23"/>
    <mergeCell ref="R21:U23"/>
    <mergeCell ref="V21:Y23"/>
    <mergeCell ref="J24:M26"/>
    <mergeCell ref="N24:Q26"/>
    <mergeCell ref="R24:U26"/>
    <mergeCell ref="V24:Y26"/>
    <mergeCell ref="B24:I26"/>
    <mergeCell ref="B32:I34"/>
    <mergeCell ref="J32:Q34"/>
    <mergeCell ref="R32:Y34"/>
    <mergeCell ref="R35:Y37"/>
    <mergeCell ref="J35:Q37"/>
    <mergeCell ref="B35:I40"/>
    <mergeCell ref="AE37:AG37"/>
    <mergeCell ref="J38:Q40"/>
    <mergeCell ref="R38:Y40"/>
    <mergeCell ref="AB39:AD40"/>
    <mergeCell ref="AE39:AG39"/>
    <mergeCell ref="AE40:AG40"/>
    <mergeCell ref="B41:I46"/>
    <mergeCell ref="AB30:AG31"/>
    <mergeCell ref="AH30:AJ30"/>
    <mergeCell ref="AH31:AJ31"/>
    <mergeCell ref="J41:Q43"/>
    <mergeCell ref="R41:Y43"/>
    <mergeCell ref="AB42:AD43"/>
    <mergeCell ref="AE42:AG42"/>
    <mergeCell ref="AE43:AG43"/>
    <mergeCell ref="J44:Q46"/>
    <mergeCell ref="R44:Y46"/>
    <mergeCell ref="AB45:AD46"/>
    <mergeCell ref="AE45:AG45"/>
    <mergeCell ref="AE46:AG46"/>
    <mergeCell ref="AB36:AD37"/>
    <mergeCell ref="AE36:AG36"/>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J57"/>
  <sheetViews>
    <sheetView view="pageBreakPreview" zoomScaleNormal="100" zoomScaleSheetLayoutView="100" workbookViewId="0"/>
  </sheetViews>
  <sheetFormatPr defaultRowHeight="13.5" x14ac:dyDescent="0.15"/>
  <cols>
    <col min="1" max="1" width="2.625" style="1" customWidth="1"/>
    <col min="2" max="39" width="3.625" style="1" customWidth="1"/>
    <col min="40" max="16384" width="9" style="1"/>
  </cols>
  <sheetData>
    <row r="1" spans="1:27" ht="24" x14ac:dyDescent="0.15">
      <c r="A1" s="36" t="s">
        <v>100</v>
      </c>
    </row>
    <row r="2" spans="1:27" x14ac:dyDescent="0.15">
      <c r="B2" s="1" t="s">
        <v>70</v>
      </c>
      <c r="Z2" s="31"/>
      <c r="AA2" s="11"/>
    </row>
    <row r="3" spans="1:27" x14ac:dyDescent="0.15">
      <c r="Z3" s="31"/>
      <c r="AA3" s="11"/>
    </row>
    <row r="4" spans="1:27" x14ac:dyDescent="0.15">
      <c r="C4" s="1" t="s">
        <v>71</v>
      </c>
      <c r="Z4" s="31"/>
      <c r="AA4" s="11"/>
    </row>
    <row r="5" spans="1:27" x14ac:dyDescent="0.15">
      <c r="Z5" s="31"/>
      <c r="AA5" s="11"/>
    </row>
    <row r="6" spans="1:27" x14ac:dyDescent="0.15">
      <c r="C6" s="93" t="s">
        <v>63</v>
      </c>
      <c r="D6" s="93"/>
      <c r="E6" s="93"/>
      <c r="F6" s="93"/>
      <c r="G6" s="93"/>
      <c r="H6" s="93"/>
      <c r="I6" s="93"/>
      <c r="J6" s="93"/>
      <c r="K6" s="117" t="s">
        <v>79</v>
      </c>
      <c r="L6" s="93"/>
      <c r="M6" s="93"/>
      <c r="N6" s="93"/>
      <c r="O6" s="93"/>
      <c r="P6" s="93" t="s">
        <v>38</v>
      </c>
      <c r="Q6" s="93"/>
      <c r="R6" s="93"/>
      <c r="S6" s="93"/>
      <c r="T6" s="93"/>
      <c r="U6" s="93"/>
      <c r="V6" s="93"/>
      <c r="W6" s="93"/>
      <c r="X6" s="93"/>
      <c r="Y6" s="93"/>
      <c r="Z6" s="31"/>
      <c r="AA6" s="11"/>
    </row>
    <row r="7" spans="1:27" x14ac:dyDescent="0.15">
      <c r="C7" s="93"/>
      <c r="D7" s="93"/>
      <c r="E7" s="93"/>
      <c r="F7" s="93"/>
      <c r="G7" s="93"/>
      <c r="H7" s="93"/>
      <c r="I7" s="93"/>
      <c r="J7" s="93"/>
      <c r="K7" s="131"/>
      <c r="L7" s="131"/>
      <c r="M7" s="131"/>
      <c r="N7" s="131"/>
      <c r="O7" s="131"/>
      <c r="P7" s="131"/>
      <c r="Q7" s="131"/>
      <c r="R7" s="131"/>
      <c r="S7" s="131"/>
      <c r="T7" s="131"/>
      <c r="U7" s="131"/>
      <c r="V7" s="131"/>
      <c r="W7" s="131"/>
      <c r="X7" s="131"/>
      <c r="Y7" s="131"/>
      <c r="Z7" s="31"/>
      <c r="AA7" s="11"/>
    </row>
    <row r="8" spans="1:27" ht="13.5" customHeight="1" x14ac:dyDescent="0.15">
      <c r="C8" s="199" t="s">
        <v>72</v>
      </c>
      <c r="D8" s="93" t="s">
        <v>74</v>
      </c>
      <c r="E8" s="93"/>
      <c r="F8" s="93"/>
      <c r="G8" s="93"/>
      <c r="H8" s="93"/>
      <c r="I8" s="93"/>
      <c r="J8" s="94"/>
      <c r="K8" s="200">
        <v>3405</v>
      </c>
      <c r="L8" s="201"/>
      <c r="M8" s="201"/>
      <c r="N8" s="201"/>
      <c r="O8" s="203"/>
      <c r="P8" s="45" t="s">
        <v>60</v>
      </c>
      <c r="Q8" s="46"/>
      <c r="R8" s="46"/>
      <c r="S8" s="46"/>
      <c r="T8" s="46"/>
      <c r="U8" s="46"/>
      <c r="V8" s="46"/>
      <c r="W8" s="46"/>
      <c r="X8" s="46"/>
      <c r="Y8" s="47"/>
      <c r="Z8" s="31"/>
      <c r="AA8" s="11"/>
    </row>
    <row r="9" spans="1:27" x14ac:dyDescent="0.15">
      <c r="C9" s="199"/>
      <c r="D9" s="93"/>
      <c r="E9" s="93"/>
      <c r="F9" s="93"/>
      <c r="G9" s="93"/>
      <c r="H9" s="93"/>
      <c r="I9" s="93"/>
      <c r="J9" s="94"/>
      <c r="K9" s="200"/>
      <c r="L9" s="201"/>
      <c r="M9" s="201"/>
      <c r="N9" s="201"/>
      <c r="O9" s="203"/>
      <c r="P9" s="48"/>
      <c r="Q9" s="49" t="s">
        <v>80</v>
      </c>
      <c r="R9" s="49"/>
      <c r="S9" s="49"/>
      <c r="T9" s="49"/>
      <c r="U9" s="49"/>
      <c r="V9" s="49" t="s">
        <v>81</v>
      </c>
      <c r="W9" s="49"/>
      <c r="X9" s="49"/>
      <c r="Y9" s="50"/>
      <c r="Z9" s="31"/>
      <c r="AA9" s="11"/>
    </row>
    <row r="10" spans="1:27" x14ac:dyDescent="0.15">
      <c r="C10" s="199"/>
      <c r="D10" s="93" t="s">
        <v>73</v>
      </c>
      <c r="E10" s="93"/>
      <c r="F10" s="93"/>
      <c r="G10" s="93"/>
      <c r="H10" s="93"/>
      <c r="I10" s="93"/>
      <c r="J10" s="94"/>
      <c r="K10" s="200"/>
      <c r="L10" s="201"/>
      <c r="M10" s="201"/>
      <c r="N10" s="201"/>
      <c r="O10" s="203"/>
      <c r="P10" s="40"/>
      <c r="Q10" s="24"/>
      <c r="R10" s="24"/>
      <c r="S10" s="24"/>
      <c r="T10" s="24"/>
      <c r="U10" s="24"/>
      <c r="V10" s="24"/>
      <c r="W10" s="24"/>
      <c r="X10" s="24"/>
      <c r="Y10" s="41"/>
      <c r="Z10" s="31"/>
      <c r="AA10" s="11"/>
    </row>
    <row r="11" spans="1:27" x14ac:dyDescent="0.15">
      <c r="C11" s="199"/>
      <c r="D11" s="93"/>
      <c r="E11" s="93"/>
      <c r="F11" s="93"/>
      <c r="G11" s="93"/>
      <c r="H11" s="93"/>
      <c r="I11" s="93"/>
      <c r="J11" s="94"/>
      <c r="K11" s="200"/>
      <c r="L11" s="201"/>
      <c r="M11" s="201"/>
      <c r="N11" s="201"/>
      <c r="O11" s="203"/>
      <c r="P11" s="40"/>
      <c r="Q11" s="24"/>
      <c r="R11" s="24"/>
      <c r="S11" s="24"/>
      <c r="T11" s="24"/>
      <c r="U11" s="24"/>
      <c r="V11" s="24"/>
      <c r="W11" s="24"/>
      <c r="X11" s="24"/>
      <c r="Y11" s="41"/>
      <c r="Z11" s="31"/>
      <c r="AA11" s="11"/>
    </row>
    <row r="12" spans="1:27" x14ac:dyDescent="0.15">
      <c r="C12" s="199"/>
      <c r="D12" s="93" t="s">
        <v>31</v>
      </c>
      <c r="E12" s="93"/>
      <c r="F12" s="93"/>
      <c r="G12" s="93"/>
      <c r="H12" s="93"/>
      <c r="I12" s="93"/>
      <c r="J12" s="93"/>
      <c r="K12" s="204">
        <f>SUM(K8:O11)</f>
        <v>3405</v>
      </c>
      <c r="L12" s="204"/>
      <c r="M12" s="204"/>
      <c r="N12" s="204"/>
      <c r="O12" s="205"/>
      <c r="P12" s="40"/>
      <c r="Q12" s="24"/>
      <c r="R12" s="24"/>
      <c r="S12" s="24"/>
      <c r="T12" s="24"/>
      <c r="U12" s="24"/>
      <c r="V12" s="24"/>
      <c r="W12" s="24"/>
      <c r="X12" s="24"/>
      <c r="Y12" s="41"/>
      <c r="Z12" s="31"/>
      <c r="AA12" s="11"/>
    </row>
    <row r="13" spans="1:27" x14ac:dyDescent="0.15">
      <c r="C13" s="199"/>
      <c r="D13" s="93"/>
      <c r="E13" s="93"/>
      <c r="F13" s="93"/>
      <c r="G13" s="93"/>
      <c r="H13" s="93"/>
      <c r="I13" s="93"/>
      <c r="J13" s="93"/>
      <c r="K13" s="206"/>
      <c r="L13" s="206"/>
      <c r="M13" s="206"/>
      <c r="N13" s="206"/>
      <c r="O13" s="207"/>
      <c r="P13" s="42"/>
      <c r="Q13" s="43"/>
      <c r="R13" s="43"/>
      <c r="S13" s="43"/>
      <c r="T13" s="43"/>
      <c r="U13" s="43"/>
      <c r="V13" s="43"/>
      <c r="W13" s="43"/>
      <c r="X13" s="43"/>
      <c r="Y13" s="44"/>
      <c r="Z13" s="31"/>
      <c r="AA13" s="11"/>
    </row>
    <row r="14" spans="1:27" x14ac:dyDescent="0.15">
      <c r="C14" s="199" t="s">
        <v>75</v>
      </c>
      <c r="D14" s="93" t="s">
        <v>77</v>
      </c>
      <c r="E14" s="93"/>
      <c r="F14" s="93"/>
      <c r="G14" s="93"/>
      <c r="H14" s="93"/>
      <c r="I14" s="93"/>
      <c r="J14" s="94"/>
      <c r="K14" s="200">
        <v>3405</v>
      </c>
      <c r="L14" s="201"/>
      <c r="M14" s="201"/>
      <c r="N14" s="201"/>
      <c r="O14" s="202"/>
      <c r="P14" s="49" t="s">
        <v>60</v>
      </c>
      <c r="Q14" s="49"/>
      <c r="R14" s="49"/>
      <c r="S14" s="49"/>
      <c r="T14" s="49"/>
      <c r="U14" s="49"/>
      <c r="V14" s="49"/>
      <c r="W14" s="49"/>
      <c r="X14" s="49"/>
      <c r="Y14" s="68"/>
      <c r="Z14" s="31"/>
      <c r="AA14" s="11"/>
    </row>
    <row r="15" spans="1:27" x14ac:dyDescent="0.15">
      <c r="C15" s="199"/>
      <c r="D15" s="93"/>
      <c r="E15" s="93"/>
      <c r="F15" s="93"/>
      <c r="G15" s="93"/>
      <c r="H15" s="93"/>
      <c r="I15" s="93"/>
      <c r="J15" s="94"/>
      <c r="K15" s="200"/>
      <c r="L15" s="201"/>
      <c r="M15" s="201"/>
      <c r="N15" s="201"/>
      <c r="O15" s="202"/>
      <c r="P15" s="49"/>
      <c r="Q15" s="49" t="s">
        <v>80</v>
      </c>
      <c r="R15" s="49"/>
      <c r="S15" s="49"/>
      <c r="T15" s="49"/>
      <c r="U15" s="49"/>
      <c r="V15" s="49" t="s">
        <v>81</v>
      </c>
      <c r="W15" s="49"/>
      <c r="X15" s="49"/>
      <c r="Y15" s="68"/>
      <c r="Z15" s="31"/>
      <c r="AA15" s="11"/>
    </row>
    <row r="16" spans="1:27" x14ac:dyDescent="0.15">
      <c r="C16" s="199"/>
      <c r="D16" s="93" t="s">
        <v>76</v>
      </c>
      <c r="E16" s="93"/>
      <c r="F16" s="93"/>
      <c r="G16" s="93"/>
      <c r="H16" s="93"/>
      <c r="I16" s="93"/>
      <c r="J16" s="94"/>
      <c r="K16" s="200"/>
      <c r="L16" s="201"/>
      <c r="M16" s="201"/>
      <c r="N16" s="201"/>
      <c r="O16" s="202"/>
      <c r="P16" s="24"/>
      <c r="Q16" s="24"/>
      <c r="R16" s="24"/>
      <c r="S16" s="24"/>
      <c r="T16" s="24"/>
      <c r="U16" s="24"/>
      <c r="V16" s="24"/>
      <c r="W16" s="24"/>
      <c r="X16" s="24"/>
      <c r="Y16" s="25"/>
      <c r="Z16" s="31"/>
      <c r="AA16" s="11"/>
    </row>
    <row r="17" spans="3:34" x14ac:dyDescent="0.15">
      <c r="C17" s="199"/>
      <c r="D17" s="93"/>
      <c r="E17" s="93"/>
      <c r="F17" s="93"/>
      <c r="G17" s="93"/>
      <c r="H17" s="93"/>
      <c r="I17" s="93"/>
      <c r="J17" s="94"/>
      <c r="K17" s="200"/>
      <c r="L17" s="201"/>
      <c r="M17" s="201"/>
      <c r="N17" s="201"/>
      <c r="O17" s="202"/>
      <c r="P17" s="24"/>
      <c r="Q17" s="24"/>
      <c r="R17" s="24"/>
      <c r="S17" s="24"/>
      <c r="T17" s="24"/>
      <c r="U17" s="24"/>
      <c r="V17" s="24"/>
      <c r="W17" s="24"/>
      <c r="X17" s="24"/>
      <c r="Y17" s="25"/>
      <c r="Z17" s="31"/>
      <c r="AA17" s="11"/>
    </row>
    <row r="18" spans="3:34" x14ac:dyDescent="0.15">
      <c r="C18" s="199"/>
      <c r="D18" s="93" t="s">
        <v>31</v>
      </c>
      <c r="E18" s="93"/>
      <c r="F18" s="93"/>
      <c r="G18" s="93"/>
      <c r="H18" s="93"/>
      <c r="I18" s="93"/>
      <c r="J18" s="93"/>
      <c r="K18" s="204">
        <f>SUM(K14:O17)</f>
        <v>3405</v>
      </c>
      <c r="L18" s="204"/>
      <c r="M18" s="204"/>
      <c r="N18" s="204"/>
      <c r="O18" s="204"/>
      <c r="P18" s="23"/>
      <c r="Q18" s="24"/>
      <c r="R18" s="24"/>
      <c r="S18" s="24"/>
      <c r="T18" s="24"/>
      <c r="U18" s="24"/>
      <c r="V18" s="24"/>
      <c r="W18" s="24"/>
      <c r="X18" s="24"/>
      <c r="Y18" s="25"/>
      <c r="Z18" s="31"/>
      <c r="AA18" s="11"/>
    </row>
    <row r="19" spans="3:34" x14ac:dyDescent="0.15">
      <c r="C19" s="199"/>
      <c r="D19" s="93"/>
      <c r="E19" s="93"/>
      <c r="F19" s="93"/>
      <c r="G19" s="93"/>
      <c r="H19" s="93"/>
      <c r="I19" s="93"/>
      <c r="J19" s="93"/>
      <c r="K19" s="208"/>
      <c r="L19" s="208"/>
      <c r="M19" s="208"/>
      <c r="N19" s="208"/>
      <c r="O19" s="208"/>
      <c r="P19" s="26"/>
      <c r="Q19" s="27"/>
      <c r="R19" s="27"/>
      <c r="S19" s="27"/>
      <c r="T19" s="27"/>
      <c r="U19" s="27"/>
      <c r="V19" s="27"/>
      <c r="W19" s="27"/>
      <c r="X19" s="27"/>
      <c r="Y19" s="28"/>
      <c r="Z19" s="31"/>
      <c r="AA19" s="11"/>
    </row>
    <row r="20" spans="3:34" x14ac:dyDescent="0.15">
      <c r="C20" s="146" t="s">
        <v>78</v>
      </c>
      <c r="D20" s="83"/>
      <c r="E20" s="83"/>
      <c r="F20" s="83"/>
      <c r="G20" s="83"/>
      <c r="H20" s="83"/>
      <c r="I20" s="83"/>
      <c r="J20" s="84"/>
      <c r="K20" s="208">
        <f>K12-K18</f>
        <v>0</v>
      </c>
      <c r="L20" s="208"/>
      <c r="M20" s="208"/>
      <c r="N20" s="208"/>
      <c r="O20" s="208"/>
      <c r="P20" s="20"/>
      <c r="Q20" s="21"/>
      <c r="R20" s="21"/>
      <c r="S20" s="21"/>
      <c r="T20" s="21"/>
      <c r="U20" s="21"/>
      <c r="V20" s="21"/>
      <c r="W20" s="21"/>
      <c r="X20" s="21"/>
      <c r="Y20" s="22"/>
      <c r="Z20" s="31"/>
      <c r="AA20" s="11"/>
    </row>
    <row r="21" spans="3:34" x14ac:dyDescent="0.15">
      <c r="C21" s="85"/>
      <c r="D21" s="86"/>
      <c r="E21" s="86"/>
      <c r="F21" s="86"/>
      <c r="G21" s="86"/>
      <c r="H21" s="86"/>
      <c r="I21" s="86"/>
      <c r="J21" s="149"/>
      <c r="K21" s="208"/>
      <c r="L21" s="208"/>
      <c r="M21" s="208"/>
      <c r="N21" s="208"/>
      <c r="O21" s="208"/>
      <c r="P21" s="26"/>
      <c r="Q21" s="27"/>
      <c r="R21" s="27"/>
      <c r="S21" s="27"/>
      <c r="T21" s="27"/>
      <c r="U21" s="27"/>
      <c r="V21" s="27"/>
      <c r="W21" s="27"/>
      <c r="X21" s="27"/>
      <c r="Y21" s="28"/>
      <c r="Z21" s="31"/>
      <c r="AA21" s="11"/>
    </row>
    <row r="22" spans="3:34" x14ac:dyDescent="0.15">
      <c r="Z22" s="31"/>
      <c r="AA22" s="11"/>
    </row>
    <row r="23" spans="3:34" x14ac:dyDescent="0.15">
      <c r="Z23" s="31"/>
      <c r="AA23" s="11"/>
    </row>
    <row r="24" spans="3:34" x14ac:dyDescent="0.15">
      <c r="C24" s="1" t="s">
        <v>82</v>
      </c>
      <c r="Z24" s="31"/>
      <c r="AA24" s="11"/>
      <c r="AB24" s="93" t="s">
        <v>109</v>
      </c>
      <c r="AC24" s="93"/>
      <c r="AD24" s="93"/>
      <c r="AE24" s="131" t="s">
        <v>110</v>
      </c>
      <c r="AF24" s="131"/>
      <c r="AG24" s="131" t="s">
        <v>111</v>
      </c>
      <c r="AH24" s="131"/>
    </row>
    <row r="25" spans="3:34" x14ac:dyDescent="0.15">
      <c r="C25" s="1" t="s">
        <v>83</v>
      </c>
      <c r="I25" s="1" t="str">
        <f>CONCATENATE("計画",IF(AE25="","なし","あり"))</f>
        <v>計画なし</v>
      </c>
      <c r="Z25" s="31"/>
      <c r="AA25" s="11"/>
      <c r="AB25" s="93"/>
      <c r="AC25" s="93"/>
      <c r="AD25" s="94"/>
      <c r="AE25" s="96"/>
      <c r="AF25" s="96"/>
      <c r="AG25" s="96"/>
      <c r="AH25" s="96"/>
    </row>
    <row r="26" spans="3:34" x14ac:dyDescent="0.15">
      <c r="Z26" s="31"/>
      <c r="AA26" s="11"/>
    </row>
    <row r="27" spans="3:34" x14ac:dyDescent="0.15">
      <c r="C27" s="1" t="s">
        <v>84</v>
      </c>
      <c r="Z27" s="31"/>
      <c r="AA27" s="11"/>
    </row>
    <row r="28" spans="3:34" x14ac:dyDescent="0.15">
      <c r="H28" s="122"/>
      <c r="I28" s="122"/>
      <c r="J28" s="122"/>
      <c r="K28" s="122"/>
      <c r="L28" s="122"/>
      <c r="M28" s="122"/>
      <c r="N28" s="122"/>
      <c r="O28" s="122"/>
      <c r="P28" s="122"/>
      <c r="Q28" s="122"/>
      <c r="R28" s="122"/>
      <c r="S28" s="122"/>
      <c r="T28" s="122"/>
      <c r="U28" s="122"/>
      <c r="V28" s="122"/>
      <c r="W28" s="122"/>
      <c r="X28" s="122"/>
      <c r="Z28" s="31"/>
      <c r="AA28" s="11"/>
      <c r="AB28" s="1" t="s">
        <v>92</v>
      </c>
    </row>
    <row r="29" spans="3:34" x14ac:dyDescent="0.15">
      <c r="H29" s="122"/>
      <c r="I29" s="122"/>
      <c r="J29" s="122"/>
      <c r="K29" s="122"/>
      <c r="L29" s="122"/>
      <c r="M29" s="122"/>
      <c r="N29" s="122"/>
      <c r="O29" s="122"/>
      <c r="P29" s="122"/>
      <c r="Q29" s="122"/>
      <c r="R29" s="122"/>
      <c r="S29" s="122"/>
      <c r="T29" s="122"/>
      <c r="U29" s="122"/>
      <c r="V29" s="122"/>
      <c r="W29" s="122"/>
      <c r="X29" s="122"/>
      <c r="Z29" s="31"/>
      <c r="AA29" s="11"/>
    </row>
    <row r="30" spans="3:34" x14ac:dyDescent="0.15">
      <c r="H30" s="122"/>
      <c r="I30" s="122"/>
      <c r="J30" s="122"/>
      <c r="K30" s="122"/>
      <c r="L30" s="122"/>
      <c r="M30" s="122"/>
      <c r="N30" s="122"/>
      <c r="O30" s="122"/>
      <c r="P30" s="122"/>
      <c r="Q30" s="122"/>
      <c r="R30" s="122"/>
      <c r="S30" s="122"/>
      <c r="T30" s="122"/>
      <c r="U30" s="122"/>
      <c r="V30" s="122"/>
      <c r="W30" s="122"/>
      <c r="X30" s="122"/>
      <c r="Z30" s="31"/>
      <c r="AA30" s="11"/>
    </row>
    <row r="31" spans="3:34" x14ac:dyDescent="0.15">
      <c r="Z31" s="31"/>
      <c r="AA31" s="11"/>
    </row>
    <row r="32" spans="3:34" x14ac:dyDescent="0.15">
      <c r="Z32" s="31"/>
      <c r="AA32" s="11"/>
    </row>
    <row r="33" spans="2:36" x14ac:dyDescent="0.15">
      <c r="B33" s="1" t="s">
        <v>151</v>
      </c>
      <c r="I33" s="1" t="str">
        <f>CONCATENATE("計画",IF(AE34="","なし","あり"))</f>
        <v>計画なし</v>
      </c>
      <c r="Z33" s="31"/>
      <c r="AA33" s="11"/>
      <c r="AB33" s="117" t="s">
        <v>152</v>
      </c>
      <c r="AC33" s="93"/>
      <c r="AD33" s="93"/>
      <c r="AE33" s="131" t="s">
        <v>110</v>
      </c>
      <c r="AF33" s="131"/>
      <c r="AG33" s="131" t="s">
        <v>111</v>
      </c>
      <c r="AH33" s="131"/>
      <c r="AJ33" s="1" t="s">
        <v>153</v>
      </c>
    </row>
    <row r="34" spans="2:36" x14ac:dyDescent="0.15">
      <c r="Z34" s="31"/>
      <c r="AA34" s="11"/>
      <c r="AB34" s="93"/>
      <c r="AC34" s="93"/>
      <c r="AD34" s="94"/>
      <c r="AE34" s="96"/>
      <c r="AF34" s="96"/>
      <c r="AG34" s="96"/>
      <c r="AH34" s="96"/>
    </row>
    <row r="35" spans="2:36" x14ac:dyDescent="0.15">
      <c r="Z35" s="31"/>
      <c r="AA35" s="11"/>
    </row>
    <row r="36" spans="2:36" x14ac:dyDescent="0.15">
      <c r="Z36" s="31"/>
      <c r="AA36" s="11"/>
    </row>
    <row r="37" spans="2:36" x14ac:dyDescent="0.15">
      <c r="B37" s="1" t="s">
        <v>93</v>
      </c>
      <c r="Z37" s="31"/>
      <c r="AA37" s="11"/>
    </row>
    <row r="38" spans="2:36" x14ac:dyDescent="0.15">
      <c r="C38" s="35" t="s">
        <v>60</v>
      </c>
      <c r="Z38" s="31"/>
      <c r="AA38" s="11"/>
    </row>
    <row r="39" spans="2:36" x14ac:dyDescent="0.15">
      <c r="C39" s="192" t="s">
        <v>94</v>
      </c>
      <c r="D39" s="193"/>
      <c r="E39" s="194"/>
      <c r="F39" s="184" t="s">
        <v>161</v>
      </c>
      <c r="G39" s="185"/>
      <c r="H39" s="185"/>
      <c r="I39" s="185"/>
      <c r="J39" s="185"/>
      <c r="K39" s="185"/>
      <c r="L39" s="185"/>
      <c r="M39" s="186"/>
      <c r="N39" s="187" t="s">
        <v>162</v>
      </c>
      <c r="O39" s="188"/>
      <c r="P39" s="188"/>
      <c r="Q39" s="188"/>
      <c r="R39" s="188"/>
      <c r="S39" s="188"/>
      <c r="T39" s="188"/>
      <c r="U39" s="188"/>
      <c r="V39" s="188"/>
      <c r="W39" s="188"/>
      <c r="X39" s="188"/>
      <c r="Y39" s="189"/>
      <c r="Z39" s="31"/>
      <c r="AA39" s="11"/>
    </row>
    <row r="40" spans="2:36" x14ac:dyDescent="0.15">
      <c r="C40" s="195"/>
      <c r="D40" s="196"/>
      <c r="E40" s="197"/>
      <c r="F40" s="190">
        <v>9</v>
      </c>
      <c r="G40" s="191"/>
      <c r="H40" s="191">
        <v>10</v>
      </c>
      <c r="I40" s="191"/>
      <c r="J40" s="191">
        <v>11</v>
      </c>
      <c r="K40" s="191"/>
      <c r="L40" s="191">
        <v>12</v>
      </c>
      <c r="M40" s="191"/>
      <c r="N40" s="191">
        <v>1</v>
      </c>
      <c r="O40" s="191"/>
      <c r="P40" s="191">
        <v>2</v>
      </c>
      <c r="Q40" s="191"/>
      <c r="R40" s="191">
        <v>3</v>
      </c>
      <c r="S40" s="191"/>
      <c r="T40" s="191">
        <v>4</v>
      </c>
      <c r="U40" s="191"/>
      <c r="V40" s="191">
        <v>5</v>
      </c>
      <c r="W40" s="191"/>
      <c r="X40" s="191">
        <v>6</v>
      </c>
      <c r="Y40" s="198"/>
      <c r="Z40" s="31"/>
      <c r="AA40" s="11"/>
    </row>
    <row r="41" spans="2:36" x14ac:dyDescent="0.15">
      <c r="C41" s="177" t="s">
        <v>95</v>
      </c>
      <c r="D41" s="178"/>
      <c r="E41" s="179"/>
      <c r="F41" s="69"/>
      <c r="G41" s="70"/>
      <c r="H41" s="70"/>
      <c r="I41" s="70"/>
      <c r="J41" s="70"/>
      <c r="K41" s="70"/>
      <c r="L41" s="70"/>
      <c r="M41" s="70"/>
      <c r="N41" s="70"/>
      <c r="O41" s="70"/>
      <c r="P41" s="70"/>
      <c r="Q41" s="70"/>
      <c r="R41" s="70"/>
      <c r="S41" s="70"/>
      <c r="T41" s="70"/>
      <c r="U41" s="70"/>
      <c r="V41" s="70"/>
      <c r="W41" s="70"/>
      <c r="X41" s="70"/>
      <c r="Y41" s="71"/>
      <c r="Z41" s="31"/>
      <c r="AA41" s="11"/>
    </row>
    <row r="42" spans="2:36" x14ac:dyDescent="0.15">
      <c r="C42" s="180"/>
      <c r="D42" s="181"/>
      <c r="E42" s="182"/>
      <c r="F42" s="72"/>
      <c r="G42" s="73"/>
      <c r="H42" s="73"/>
      <c r="I42" s="73"/>
      <c r="J42" s="73"/>
      <c r="K42" s="73"/>
      <c r="L42" s="73"/>
      <c r="M42" s="73"/>
      <c r="N42" s="73"/>
      <c r="O42" s="73"/>
      <c r="P42" s="73"/>
      <c r="Q42" s="73"/>
      <c r="R42" s="73"/>
      <c r="S42" s="73"/>
      <c r="T42" s="73"/>
      <c r="U42" s="73"/>
      <c r="V42" s="73"/>
      <c r="W42" s="73"/>
      <c r="X42" s="73"/>
      <c r="Y42" s="74"/>
      <c r="Z42" s="31"/>
      <c r="AA42" s="11"/>
    </row>
    <row r="43" spans="2:36" x14ac:dyDescent="0.15">
      <c r="C43" s="177" t="s">
        <v>96</v>
      </c>
      <c r="D43" s="178"/>
      <c r="E43" s="179"/>
      <c r="F43" s="69"/>
      <c r="G43" s="70"/>
      <c r="H43" s="70"/>
      <c r="I43" s="70"/>
      <c r="J43" s="70"/>
      <c r="K43" s="70"/>
      <c r="L43" s="70"/>
      <c r="M43" s="70"/>
      <c r="N43" s="70"/>
      <c r="O43" s="70"/>
      <c r="P43" s="70"/>
      <c r="Q43" s="70"/>
      <c r="R43" s="70"/>
      <c r="S43" s="70"/>
      <c r="T43" s="70"/>
      <c r="U43" s="70"/>
      <c r="V43" s="70"/>
      <c r="W43" s="70"/>
      <c r="X43" s="70"/>
      <c r="Y43" s="71"/>
      <c r="Z43" s="31"/>
      <c r="AA43" s="11"/>
    </row>
    <row r="44" spans="2:36" x14ac:dyDescent="0.15">
      <c r="C44" s="180"/>
      <c r="D44" s="181"/>
      <c r="E44" s="182"/>
      <c r="F44" s="72"/>
      <c r="G44" s="73"/>
      <c r="H44" s="73"/>
      <c r="I44" s="73"/>
      <c r="J44" s="73"/>
      <c r="K44" s="73"/>
      <c r="L44" s="73"/>
      <c r="M44" s="73"/>
      <c r="N44" s="73"/>
      <c r="O44" s="73"/>
      <c r="P44" s="73"/>
      <c r="Q44" s="73"/>
      <c r="R44" s="73"/>
      <c r="S44" s="73"/>
      <c r="T44" s="73"/>
      <c r="U44" s="73"/>
      <c r="V44" s="73"/>
      <c r="W44" s="73"/>
      <c r="X44" s="73"/>
      <c r="Y44" s="74"/>
      <c r="Z44" s="31"/>
      <c r="AA44" s="11"/>
    </row>
    <row r="45" spans="2:36" x14ac:dyDescent="0.15">
      <c r="C45" s="183" t="s">
        <v>97</v>
      </c>
      <c r="D45" s="178"/>
      <c r="E45" s="179"/>
      <c r="F45" s="69"/>
      <c r="G45" s="70"/>
      <c r="H45" s="70"/>
      <c r="I45" s="70"/>
      <c r="J45" s="70"/>
      <c r="K45" s="70"/>
      <c r="L45" s="70"/>
      <c r="M45" s="70"/>
      <c r="N45" s="70"/>
      <c r="O45" s="70"/>
      <c r="P45" s="70"/>
      <c r="Q45" s="70"/>
      <c r="R45" s="70"/>
      <c r="S45" s="70"/>
      <c r="T45" s="70"/>
      <c r="U45" s="70"/>
      <c r="V45" s="70"/>
      <c r="W45" s="70"/>
      <c r="X45" s="70"/>
      <c r="Y45" s="71"/>
      <c r="Z45" s="31"/>
      <c r="AA45" s="11"/>
    </row>
    <row r="46" spans="2:36" x14ac:dyDescent="0.15">
      <c r="C46" s="180"/>
      <c r="D46" s="181"/>
      <c r="E46" s="182"/>
      <c r="F46" s="72"/>
      <c r="G46" s="73"/>
      <c r="H46" s="73"/>
      <c r="I46" s="73"/>
      <c r="J46" s="73"/>
      <c r="K46" s="73"/>
      <c r="L46" s="73"/>
      <c r="M46" s="73"/>
      <c r="N46" s="73"/>
      <c r="O46" s="73"/>
      <c r="P46" s="73"/>
      <c r="Q46" s="73"/>
      <c r="R46" s="73"/>
      <c r="S46" s="73"/>
      <c r="T46" s="73"/>
      <c r="U46" s="73"/>
      <c r="V46" s="73"/>
      <c r="W46" s="73"/>
      <c r="X46" s="73"/>
      <c r="Y46" s="74"/>
      <c r="Z46" s="31"/>
      <c r="AA46" s="11"/>
    </row>
    <row r="47" spans="2:36" x14ac:dyDescent="0.15">
      <c r="C47" s="177" t="s">
        <v>98</v>
      </c>
      <c r="D47" s="178"/>
      <c r="E47" s="179"/>
      <c r="F47" s="69"/>
      <c r="G47" s="70"/>
      <c r="H47" s="70"/>
      <c r="I47" s="70"/>
      <c r="J47" s="70"/>
      <c r="K47" s="70"/>
      <c r="L47" s="70"/>
      <c r="M47" s="70"/>
      <c r="N47" s="70"/>
      <c r="O47" s="70"/>
      <c r="P47" s="70"/>
      <c r="Q47" s="70"/>
      <c r="R47" s="70"/>
      <c r="S47" s="70"/>
      <c r="T47" s="70"/>
      <c r="U47" s="70"/>
      <c r="V47" s="70"/>
      <c r="W47" s="70"/>
      <c r="X47" s="70"/>
      <c r="Y47" s="71"/>
      <c r="Z47" s="31"/>
      <c r="AA47" s="11"/>
    </row>
    <row r="48" spans="2:36" x14ac:dyDescent="0.15">
      <c r="C48" s="180"/>
      <c r="D48" s="181"/>
      <c r="E48" s="182"/>
      <c r="F48" s="72"/>
      <c r="G48" s="73"/>
      <c r="H48" s="73"/>
      <c r="I48" s="73"/>
      <c r="J48" s="73"/>
      <c r="K48" s="73"/>
      <c r="L48" s="73"/>
      <c r="M48" s="73"/>
      <c r="N48" s="73"/>
      <c r="O48" s="73"/>
      <c r="P48" s="73"/>
      <c r="Q48" s="73"/>
      <c r="R48" s="73"/>
      <c r="S48" s="73"/>
      <c r="T48" s="73"/>
      <c r="U48" s="73"/>
      <c r="V48" s="73"/>
      <c r="W48" s="73"/>
      <c r="X48" s="73"/>
      <c r="Y48" s="74"/>
      <c r="Z48" s="31"/>
      <c r="AA48" s="11"/>
    </row>
    <row r="49" spans="3:27" x14ac:dyDescent="0.15">
      <c r="C49" s="177" t="s">
        <v>99</v>
      </c>
      <c r="D49" s="178"/>
      <c r="E49" s="179"/>
      <c r="F49" s="69"/>
      <c r="G49" s="70"/>
      <c r="H49" s="70"/>
      <c r="I49" s="70"/>
      <c r="J49" s="70"/>
      <c r="K49" s="70"/>
      <c r="L49" s="70"/>
      <c r="M49" s="70"/>
      <c r="N49" s="70"/>
      <c r="O49" s="70"/>
      <c r="P49" s="70"/>
      <c r="Q49" s="70"/>
      <c r="R49" s="70"/>
      <c r="S49" s="70"/>
      <c r="T49" s="70"/>
      <c r="U49" s="70"/>
      <c r="V49" s="70"/>
      <c r="W49" s="70"/>
      <c r="X49" s="70"/>
      <c r="Y49" s="71"/>
      <c r="Z49" s="31"/>
      <c r="AA49" s="11"/>
    </row>
    <row r="50" spans="3:27" x14ac:dyDescent="0.15">
      <c r="C50" s="180"/>
      <c r="D50" s="181"/>
      <c r="E50" s="182"/>
      <c r="F50" s="72"/>
      <c r="G50" s="73"/>
      <c r="H50" s="73"/>
      <c r="I50" s="73"/>
      <c r="J50" s="73"/>
      <c r="K50" s="73"/>
      <c r="L50" s="73"/>
      <c r="M50" s="73"/>
      <c r="N50" s="73"/>
      <c r="O50" s="73"/>
      <c r="P50" s="73"/>
      <c r="Q50" s="73"/>
      <c r="R50" s="73"/>
      <c r="S50" s="73"/>
      <c r="T50" s="73"/>
      <c r="U50" s="73"/>
      <c r="V50" s="73"/>
      <c r="W50" s="73"/>
      <c r="X50" s="73"/>
      <c r="Y50" s="74"/>
      <c r="Z50" s="31"/>
      <c r="AA50" s="11"/>
    </row>
    <row r="51" spans="3:27" x14ac:dyDescent="0.15">
      <c r="C51" s="177"/>
      <c r="D51" s="178"/>
      <c r="E51" s="179"/>
      <c r="F51" s="69"/>
      <c r="G51" s="70"/>
      <c r="H51" s="70"/>
      <c r="I51" s="70"/>
      <c r="J51" s="70"/>
      <c r="K51" s="70"/>
      <c r="L51" s="70"/>
      <c r="M51" s="70"/>
      <c r="N51" s="70"/>
      <c r="O51" s="70"/>
      <c r="P51" s="70"/>
      <c r="Q51" s="70"/>
      <c r="R51" s="70"/>
      <c r="S51" s="70"/>
      <c r="T51" s="70"/>
      <c r="U51" s="70"/>
      <c r="V51" s="70"/>
      <c r="W51" s="70"/>
      <c r="X51" s="70"/>
      <c r="Y51" s="71"/>
      <c r="Z51" s="31"/>
      <c r="AA51" s="11"/>
    </row>
    <row r="52" spans="3:27" x14ac:dyDescent="0.15">
      <c r="C52" s="180"/>
      <c r="D52" s="181"/>
      <c r="E52" s="182"/>
      <c r="F52" s="72"/>
      <c r="G52" s="73"/>
      <c r="H52" s="73"/>
      <c r="I52" s="73"/>
      <c r="J52" s="73"/>
      <c r="K52" s="73"/>
      <c r="L52" s="73"/>
      <c r="M52" s="73"/>
      <c r="N52" s="73"/>
      <c r="O52" s="73"/>
      <c r="P52" s="73"/>
      <c r="Q52" s="73"/>
      <c r="R52" s="73"/>
      <c r="S52" s="73"/>
      <c r="T52" s="73"/>
      <c r="U52" s="73"/>
      <c r="V52" s="73"/>
      <c r="W52" s="73"/>
      <c r="X52" s="73"/>
      <c r="Y52" s="74"/>
      <c r="Z52" s="31"/>
      <c r="AA52" s="11"/>
    </row>
    <row r="53" spans="3:27" x14ac:dyDescent="0.15">
      <c r="Z53" s="31"/>
      <c r="AA53" s="11"/>
    </row>
    <row r="54" spans="3:27" x14ac:dyDescent="0.15">
      <c r="Z54" s="31"/>
      <c r="AA54" s="11"/>
    </row>
    <row r="55" spans="3:27" x14ac:dyDescent="0.15">
      <c r="Z55" s="31"/>
      <c r="AA55" s="11"/>
    </row>
    <row r="56" spans="3:27" x14ac:dyDescent="0.15">
      <c r="Z56" s="31"/>
      <c r="AA56" s="11"/>
    </row>
    <row r="57" spans="3:27" x14ac:dyDescent="0.15">
      <c r="Z57" s="31"/>
      <c r="AA57" s="11"/>
    </row>
  </sheetData>
  <mergeCells count="49">
    <mergeCell ref="C51:E52"/>
    <mergeCell ref="P6:Y7"/>
    <mergeCell ref="K8:O9"/>
    <mergeCell ref="K10:O11"/>
    <mergeCell ref="K12:O13"/>
    <mergeCell ref="C6:J7"/>
    <mergeCell ref="K6:O7"/>
    <mergeCell ref="C8:C13"/>
    <mergeCell ref="D10:J11"/>
    <mergeCell ref="D8:J9"/>
    <mergeCell ref="D12:J13"/>
    <mergeCell ref="C20:J21"/>
    <mergeCell ref="K20:O21"/>
    <mergeCell ref="H28:X30"/>
    <mergeCell ref="K16:O17"/>
    <mergeCell ref="K18:O19"/>
    <mergeCell ref="C14:C19"/>
    <mergeCell ref="D14:J15"/>
    <mergeCell ref="D16:J17"/>
    <mergeCell ref="D18:J19"/>
    <mergeCell ref="K14:O15"/>
    <mergeCell ref="N39:Y39"/>
    <mergeCell ref="F40:G40"/>
    <mergeCell ref="C39:E40"/>
    <mergeCell ref="C41:E42"/>
    <mergeCell ref="N40:O40"/>
    <mergeCell ref="P40:Q40"/>
    <mergeCell ref="R40:S40"/>
    <mergeCell ref="T40:U40"/>
    <mergeCell ref="V40:W40"/>
    <mergeCell ref="X40:Y40"/>
    <mergeCell ref="H40:I40"/>
    <mergeCell ref="J40:K40"/>
    <mergeCell ref="L40:M40"/>
    <mergeCell ref="C43:E44"/>
    <mergeCell ref="C45:E46"/>
    <mergeCell ref="C47:E48"/>
    <mergeCell ref="C49:E50"/>
    <mergeCell ref="F39:M39"/>
    <mergeCell ref="AB24:AD25"/>
    <mergeCell ref="AE24:AF24"/>
    <mergeCell ref="AE25:AF25"/>
    <mergeCell ref="AG24:AH24"/>
    <mergeCell ref="AG25:AH25"/>
    <mergeCell ref="AB33:AD34"/>
    <mergeCell ref="AE33:AF33"/>
    <mergeCell ref="AG33:AH33"/>
    <mergeCell ref="AE34:AF34"/>
    <mergeCell ref="AG34:AH34"/>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許可申請書</vt:lpstr>
      <vt:lpstr>注意事項</vt:lpstr>
      <vt:lpstr>実施計画書</vt:lpstr>
      <vt:lpstr>3事業概要</vt:lpstr>
      <vt:lpstr>4-1,2参考事項</vt:lpstr>
      <vt:lpstr>4-3,4,5参考事項</vt:lpstr>
      <vt:lpstr>'3事業概要'!Print_Area</vt:lpstr>
      <vt:lpstr>'4-1,2参考事項'!Print_Area</vt:lpstr>
      <vt:lpstr>'4-3,4,5参考事項'!Print_Area</vt:lpstr>
      <vt:lpstr>許可申請書!Print_Area</vt:lpstr>
      <vt:lpstr>実施計画書!Print_Area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 英樹</dc:creator>
  <cp:lastModifiedBy>Administrator</cp:lastModifiedBy>
  <cp:lastPrinted>2020-03-23T09:14:47Z</cp:lastPrinted>
  <dcterms:created xsi:type="dcterms:W3CDTF">2019-06-10T01:42:54Z</dcterms:created>
  <dcterms:modified xsi:type="dcterms:W3CDTF">2020-03-23T23:43:09Z</dcterms:modified>
</cp:coreProperties>
</file>