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<sst xmlns="http://schemas.openxmlformats.org/spreadsheetml/2006/main" count="844" uniqueCount="844">
  <si>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医療法人笠原病院</t>
  </si>
  <si>
    <t>〒915-8502　越前市塚町２１４番地</t>
  </si>
  <si>
    <t>病棟の建築時期と構造</t>
  </si>
  <si>
    <t>建物情報＼病棟名</t>
  </si>
  <si>
    <t>一般病棟</t>
  </si>
  <si>
    <t>療養病棟</t>
  </si>
  <si>
    <t>様式１病院病棟票(1)</t>
  </si>
  <si>
    <t>建築時期</t>
  </si>
  <si>
    <t>1998</t>
  </si>
  <si>
    <t>構造</t>
  </si>
  <si>
    <t>3</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</si>
  <si>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</si>
  <si>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</si>
  <si>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</si>
  <si>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</si>
  <si>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</si>
  <si>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</si>
  <si>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</si>
  <si>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</si>
  <si>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</si>
  <si>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</si>
  <si>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</si>
  <si>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</si>
  <si>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</si>
  <si>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</si>
  <si>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</si>
  <si>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</si>
  <si>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</si>
  <si>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</si>
  <si>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</si>
  <si>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</si>
  <si>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</si>
  <si>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</si>
  <si>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</si>
  <si>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</si>
  <si>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</si>
  <si>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</si>
  <si>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</si>
  <si>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</si>
  <si>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</si>
  <si>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</si>
  <si>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</si>
  <si>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</si>
  <si>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</si>
  <si>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</si>
  <si>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</si>
  <si>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</si>
  <si>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</si>
  <si>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</si>
  <si>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</si>
  <si>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</si>
  <si>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</si>
  <si>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</si>
  <si>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</si>
  <si>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</si>
  <si>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</si>
  <si>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</si>
  <si>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</si>
  <si>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</si>
  <si>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</si>
  <si>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</si>
  <si>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</si>
  <si>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</si>
  <si>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</si>
  <si>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</si>
  <si>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</si>
  <si>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</si>
  <si>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</si>
  <si>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</si>
  <si>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</si>
  <si>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</si>
  <si>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</si>
  <si>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</si>
  <si>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</si>
  <si>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</si>
  <si>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</si>
  <si>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</si>
  <si>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</si>
  <si>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</si>
  <si>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</si>
  <si>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</si>
  <si>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</si>
  <si>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</si>
  <si>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</si>
  <si>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</si>
  <si>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</si>
  <si>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</si>
  <si>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</si>
  <si>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</si>
  <si>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</si>
  <si>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</si>
  <si>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</si>
  <si>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</si>
  <si>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</si>
  <si>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</si>
  <si>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</si>
  <si>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</si>
  <si>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</si>
  <si>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</si>
  <si>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</si>
  <si>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</si>
  <si>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</si>
  <si>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</si>
  <si>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</si>
  <si>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</si>
  <si>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様式１病院施設票(43)-1</t>
  </si>
  <si>
    <t>複数ある場合、上位３つ</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</si>
  <si>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</si>
  <si>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</si>
  <si>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</si>
  <si>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</si>
  <si>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</si>
  <si>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</si>
  <si>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</si>
  <si>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</si>
  <si>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</si>
  <si>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</si>
  <si>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</si>
  <si>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</si>
  <si>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</si>
  <si>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</si>
  <si>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</si>
  <si>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</si>
  <si>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</si>
  <si>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</si>
  <si>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</si>
  <si>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</si>
  <si>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</si>
  <si>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</si>
  <si>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</si>
  <si>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</si>
  <si>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</si>
  <si>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</si>
  <si>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</si>
  <si>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</si>
  <si>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</si>
  <si>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</si>
  <si>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</si>
  <si>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</si>
  <si>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</si>
  <si>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</si>
  <si>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</si>
  <si>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</si>
  <si>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</si>
  <si>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</si>
  <si>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</si>
  <si>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</si>
  <si>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</si>
  <si>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</si>
  <si>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</si>
  <si>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</si>
  <si>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</si>
  <si>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</si>
  <si>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</si>
  <si>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</si>
  <si>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</si>
  <si>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</si>
  <si>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</si>
  <si>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</si>
  <si>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</si>
  <si>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</si>
  <si>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</si>
  <si>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</si>
  <si>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</si>
  <si>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</si>
  <si>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</si>
  <si>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</si>
  <si>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</si>
  <si>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</si>
  <si>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</si>
  <si>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</si>
  <si>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</si>
  <si>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</si>
  <si>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</si>
  <si>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</si>
  <si>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</si>
  <si>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</si>
  <si>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</si>
  <si>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</si>
  <si>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</si>
  <si>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</si>
  <si>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</si>
  <si>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</si>
  <si>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</si>
  <si>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</si>
  <si>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</si>
  <si>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</si>
  <si>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</si>
  <si>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</si>
  <si>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</si>
  <si>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</si>
  <si>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</si>
  <si>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</si>
  <si>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</si>
  <si>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</si>
  <si>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</si>
  <si>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</si>
  <si>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</si>
  <si>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</si>
  <si>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</si>
  <si>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</si>
  <si>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</si>
  <si>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</si>
  <si>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</si>
  <si>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</si>
  <si>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</si>
  <si>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</si>
  <si>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</si>
  <si>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</si>
  <si>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</si>
  <si>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</si>
  <si>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</si>
  <si>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</si>
  <si>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</si>
  <si>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</si>
  <si>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</si>
  <si>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</si>
  <si>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</si>
  <si>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</si>
  <si>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</si>
  <si>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</si>
  <si>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</si>
  <si>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</si>
  <si>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</si>
  <si>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</si>
  <si>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</si>
  <si>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</si>
  <si>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</si>
  <si>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</si>
  <si>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</si>
  <si>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</si>
  <si>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</si>
  <si>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</si>
  <si>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</si>
  <si>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</si>
  <si>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</si>
  <si>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</si>
  <si>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</si>
  <si>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</si>
  <si>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</si>
  <si>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</si>
  <si>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</si>
  <si>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</si>
  <si>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</si>
  <si>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</si>
  <si>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</si>
  <si>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</si>
  <si>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</si>
  <si>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</si>
  <si>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</si>
  <si>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</si>
  <si>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</si>
  <si>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</si>
  <si>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</si>
  <si>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</si>
  <si>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</si>
  <si>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</si>
  <si>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</si>
  <si>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</si>
  <si>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</si>
  <si>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</si>
  <si>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</si>
  <si>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</si>
  <si>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</si>
  <si>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</si>
  <si>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</si>
  <si>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</si>
  <si>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</si>
  <si>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</si>
  <si>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</si>
  <si>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</si>
  <si>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</si>
  <si>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</si>
  <si>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</si>
  <si>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</si>
  <si>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</si>
  <si>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3年4月～3年12月</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</si>
  <si>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</si>
  <si>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</si>
  <si>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</si>
  <si>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</si>
  <si>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</si>
  <si>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</si>
  <si>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</si>
  <si>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</si>
  <si>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</si>
  <si>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</si>
  <si>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</si>
  <si>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</si>
  <si>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</si>
  <si>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</si>
  <si>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</si>
  <si>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</si>
  <si>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</si>
  <si>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</si>
  <si>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</si>
  <si>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</si>
  <si>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</si>
  <si>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</si>
  <si>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</si>
  <si>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</si>
  <si>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</si>
  <si>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</si>
  <si>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</si>
  <si>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</si>
  <si>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</si>
  <si>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</si>
  <si>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</si>
  <si>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</si>
  <si>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</si>
  <si>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</si>
  <si>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</si>
  <si>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</si>
  <si>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</si>
  <si>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</si>
  <si>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</si>
  <si>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</si>
  <si>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</si>
  <si>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</si>
  <si>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</si>
  <si>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</si>
  <si>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</si>
  <si>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</si>
  <si>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</si>
  <si>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</si>
  <si>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</si>
  <si>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</si>
  <si>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</si>
  <si>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</si>
  <si>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</si>
  <si>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</si>
  <si>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</si>
  <si>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</si>
  <si>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</si>
  <si>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</si>
  <si>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</si>
  <si>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</si>
  <si>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</si>
  <si>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</si>
  <si>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</si>
  <si>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</si>
  <si>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</si>
  <si>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</si>
  <si>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</si>
  <si>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</si>
  <si>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</si>
  <si>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</si>
  <si>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</si>
  <si>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</si>
  <si>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</si>
  <si>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</si>
  <si>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</si>
  <si>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</si>
  <si>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</si>
  <si>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</si>
  <si>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</si>
  <si>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</si>
  <si>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</si>
  <si>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</si>
  <si>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 階病棟</t>
  </si>
  <si>
    <t>４階南病棟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</si>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</sst>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43</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43</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28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28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28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28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28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28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104</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43</v>
      </c>
      <c r="M137" s="211">
        <v>28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28</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15</v>
      </c>
      <c r="M193" s="213">
        <v>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1.6</v>
      </c>
      <c r="M194" s="212">
        <v>0.7</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2</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2</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3.2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2</v>
      </c>
      <c r="M201" s="213">
        <v>2</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0</v>
      </c>
      <c r="N221" s="89">
        <v>8</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2.6</v>
      </c>
      <c r="N222" s="90">
        <v>1.3</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2</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0.5</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2</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1</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211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162</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195</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195</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276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371</v>
      </c>
      <c r="M316" s="213">
        <v>42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207</v>
      </c>
      <c r="M317" s="213">
        <v>42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164</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11858</v>
      </c>
      <c r="M320" s="213">
        <v>16618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330</v>
      </c>
      <c r="M321" s="213">
        <v>51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371</v>
      </c>
      <c r="M329" s="213">
        <v>42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29</v>
      </c>
      <c r="M330" s="213">
        <v>42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149</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152</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41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330</v>
      </c>
      <c r="M337" s="213">
        <v>51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42</v>
      </c>
      <c r="M338" s="213">
        <v>29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142</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21</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54</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16</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55</v>
      </c>
      <c r="M345" s="213">
        <v>22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288</v>
      </c>
      <c r="M354" s="213">
        <v>22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55</v>
      </c>
      <c r="M355" s="213">
        <v>22</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142</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91</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359</v>
      </c>
      <c r="M390" s="210" t="s">
        <v>360</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115</v>
      </c>
      <c r="D399" s="235"/>
      <c r="E399" s="235"/>
      <c r="F399" s="235"/>
      <c r="G399" s="235"/>
      <c r="H399" s="236"/>
      <c r="I399" s="288"/>
      <c r="J399" s="169" t="str">
        <f t="shared" si="59"/>
        <v>未確認</v>
      </c>
      <c r="K399" s="170" t="str">
        <f t="shared" si="60"/>
        <v>※</v>
      </c>
      <c r="L399" s="79">
        <v>361</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388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v>532</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435</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435</v>
      </c>
      <c r="M475" s="217" t="s">
        <v>435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t="s">
        <v>435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435</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435</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435</v>
      </c>
      <c r="M483" s="217" t="s">
        <v>435</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435</v>
      </c>
      <c r="M484" s="217" t="s">
        <v>435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435</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435</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t="s">
        <v>435</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t="s">
        <v>435</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435</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t="s">
        <v>435</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435</v>
      </c>
      <c r="M544" s="217">
        <v>313</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594</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595</v>
      </c>
      <c r="D571" s="246"/>
      <c r="E571" s="246"/>
      <c r="F571" s="246"/>
      <c r="G571" s="246"/>
      <c r="H571" s="247"/>
      <c r="I571" s="238" t="s">
        <v>596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597</v>
      </c>
      <c r="B572" s="1"/>
      <c r="C572" s="134"/>
      <c r="D572" s="285" t="s">
        <v>598</v>
      </c>
      <c r="E572" s="286"/>
      <c r="F572" s="286"/>
      <c r="G572" s="286"/>
      <c r="H572" s="287"/>
      <c r="I572" s="239"/>
      <c r="J572" s="241"/>
      <c r="K572" s="242"/>
      <c r="L572" s="135">
        <v>26.6</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599</v>
      </c>
      <c r="B573" s="1"/>
      <c r="C573" s="134"/>
      <c r="D573" s="285" t="s">
        <v>600</v>
      </c>
      <c r="E573" s="286"/>
      <c r="F573" s="286"/>
      <c r="G573" s="286"/>
      <c r="H573" s="287"/>
      <c r="I573" s="239"/>
      <c r="J573" s="241"/>
      <c r="K573" s="242"/>
      <c r="L573" s="135">
        <v>16.4</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601</v>
      </c>
      <c r="B574" s="1"/>
      <c r="C574" s="134"/>
      <c r="D574" s="285" t="s">
        <v>602</v>
      </c>
      <c r="E574" s="286"/>
      <c r="F574" s="286"/>
      <c r="G574" s="286"/>
      <c r="H574" s="287"/>
      <c r="I574" s="239"/>
      <c r="J574" s="241"/>
      <c r="K574" s="242"/>
      <c r="L574" s="135">
        <v>14.5</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603</v>
      </c>
      <c r="B575" s="1"/>
      <c r="C575" s="134"/>
      <c r="D575" s="285" t="s">
        <v>604</v>
      </c>
      <c r="E575" s="286"/>
      <c r="F575" s="286"/>
      <c r="G575" s="286"/>
      <c r="H575" s="287"/>
      <c r="I575" s="239"/>
      <c r="J575" s="241"/>
      <c r="K575" s="242"/>
      <c r="L575" s="135">
        <v>3.7</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605</v>
      </c>
      <c r="B576" s="1"/>
      <c r="C576" s="134"/>
      <c r="D576" s="285" t="s">
        <v>606</v>
      </c>
      <c r="E576" s="286"/>
      <c r="F576" s="286"/>
      <c r="G576" s="286"/>
      <c r="H576" s="287"/>
      <c r="I576" s="239"/>
      <c r="J576" s="241"/>
      <c r="K576" s="242"/>
      <c r="L576" s="135">
        <v>1.6</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607</v>
      </c>
      <c r="B577" s="1"/>
      <c r="C577" s="183"/>
      <c r="D577" s="285" t="s">
        <v>608</v>
      </c>
      <c r="E577" s="286"/>
      <c r="F577" s="286"/>
      <c r="G577" s="286"/>
      <c r="H577" s="287"/>
      <c r="I577" s="239"/>
      <c r="J577" s="241"/>
      <c r="K577" s="242"/>
      <c r="L577" s="135">
        <v>19.8</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610</v>
      </c>
      <c r="B579" s="1"/>
      <c r="C579" s="134"/>
      <c r="D579" s="285" t="s">
        <v>598</v>
      </c>
      <c r="E579" s="286"/>
      <c r="F579" s="286"/>
      <c r="G579" s="286"/>
      <c r="H579" s="287"/>
      <c r="I579" s="239"/>
      <c r="J579" s="241"/>
      <c r="K579" s="242"/>
      <c r="L579" s="135">
        <v>34.4</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611</v>
      </c>
      <c r="B580" s="1"/>
      <c r="C580" s="134"/>
      <c r="D580" s="285" t="s">
        <v>600</v>
      </c>
      <c r="E580" s="286"/>
      <c r="F580" s="286"/>
      <c r="G580" s="286"/>
      <c r="H580" s="287"/>
      <c r="I580" s="239"/>
      <c r="J580" s="241"/>
      <c r="K580" s="242"/>
      <c r="L580" s="135">
        <v>14.7</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612</v>
      </c>
      <c r="B581" s="1"/>
      <c r="C581" s="134"/>
      <c r="D581" s="285" t="s">
        <v>602</v>
      </c>
      <c r="E581" s="286"/>
      <c r="F581" s="286"/>
      <c r="G581" s="286"/>
      <c r="H581" s="287"/>
      <c r="I581" s="239"/>
      <c r="J581" s="241"/>
      <c r="K581" s="242"/>
      <c r="L581" s="135">
        <v>4.6</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613</v>
      </c>
      <c r="B582" s="1"/>
      <c r="C582" s="134"/>
      <c r="D582" s="285" t="s">
        <v>604</v>
      </c>
      <c r="E582" s="286"/>
      <c r="F582" s="286"/>
      <c r="G582" s="286"/>
      <c r="H582" s="287"/>
      <c r="I582" s="239"/>
      <c r="J582" s="241"/>
      <c r="K582" s="242"/>
      <c r="L582" s="135">
        <v>3.9</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614</v>
      </c>
      <c r="B583" s="1"/>
      <c r="C583" s="134"/>
      <c r="D583" s="285" t="s">
        <v>606</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615</v>
      </c>
      <c r="B584" s="1"/>
      <c r="C584" s="134"/>
      <c r="D584" s="285" t="s">
        <v>608</v>
      </c>
      <c r="E584" s="286"/>
      <c r="F584" s="286"/>
      <c r="G584" s="286"/>
      <c r="H584" s="287"/>
      <c r="I584" s="239"/>
      <c r="J584" s="241"/>
      <c r="K584" s="242"/>
      <c r="L584" s="135">
        <v>8.7</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617</v>
      </c>
      <c r="B586" s="1"/>
      <c r="C586" s="134"/>
      <c r="D586" s="285" t="s">
        <v>598</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618</v>
      </c>
      <c r="B587" s="1"/>
      <c r="C587" s="134"/>
      <c r="D587" s="285" t="s">
        <v>600</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619</v>
      </c>
      <c r="B588" s="1"/>
      <c r="C588" s="134"/>
      <c r="D588" s="285" t="s">
        <v>602</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620</v>
      </c>
      <c r="B589" s="1"/>
      <c r="C589" s="134"/>
      <c r="D589" s="285" t="s">
        <v>604</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621</v>
      </c>
      <c r="B590" s="1"/>
      <c r="C590" s="134"/>
      <c r="D590" s="285" t="s">
        <v>606</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622</v>
      </c>
      <c r="B591" s="1"/>
      <c r="C591" s="206"/>
      <c r="D591" s="285" t="s">
        <v>608</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624</v>
      </c>
      <c r="C599" s="251" t="s">
        <v>625</v>
      </c>
      <c r="D599" s="252"/>
      <c r="E599" s="252"/>
      <c r="F599" s="252"/>
      <c r="G599" s="252"/>
      <c r="H599" s="253"/>
      <c r="I599" s="82" t="s">
        <v>626</v>
      </c>
      <c r="J599" s="78" t="str">
        <f>IF(SUM(L599:BS599)=0,IF(COUNTIF(L599:BS599,"未確認")&gt;0,"未確認",IF(COUNTIF(L599:BS599,"~*")&gt;0,"*",SUM(L599:BS599))),SUM(L599:BS599))</f>
        <v>未確認</v>
      </c>
      <c r="K599" s="129" t="str">
        <f>IF(OR(COUNTIF(L599:BS599,"未確認")&gt;0,COUNTIF(L599:BS599,"*")&gt;0),"※","")</f>
        <v>※</v>
      </c>
      <c r="L599" s="79" t="s">
        <v>435</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627</v>
      </c>
      <c r="B600" s="58"/>
      <c r="C600" s="251" t="s">
        <v>628</v>
      </c>
      <c r="D600" s="252"/>
      <c r="E600" s="252"/>
      <c r="F600" s="252"/>
      <c r="G600" s="252"/>
      <c r="H600" s="253"/>
      <c r="I600" s="82" t="s">
        <v>629</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630</v>
      </c>
      <c r="B601" s="58"/>
      <c r="C601" s="251" t="s">
        <v>631</v>
      </c>
      <c r="D601" s="252"/>
      <c r="E601" s="252"/>
      <c r="F601" s="252"/>
      <c r="G601" s="252"/>
      <c r="H601" s="253"/>
      <c r="I601" s="82" t="s">
        <v>632</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633</v>
      </c>
      <c r="B602" s="58"/>
      <c r="C602" s="251" t="s">
        <v>634</v>
      </c>
      <c r="D602" s="252"/>
      <c r="E602" s="252"/>
      <c r="F602" s="252"/>
      <c r="G602" s="252"/>
      <c r="H602" s="253"/>
      <c r="I602" s="190" t="s">
        <v>635</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636</v>
      </c>
      <c r="B603" s="58"/>
      <c r="C603" s="251" t="s">
        <v>637</v>
      </c>
      <c r="D603" s="252"/>
      <c r="E603" s="252"/>
      <c r="F603" s="252"/>
      <c r="G603" s="252"/>
      <c r="H603" s="253"/>
      <c r="I603" s="82" t="s">
        <v>638</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639</v>
      </c>
      <c r="B604" s="58"/>
      <c r="C604" s="245" t="s">
        <v>640</v>
      </c>
      <c r="D604" s="246"/>
      <c r="E604" s="246"/>
      <c r="F604" s="246"/>
      <c r="G604" s="246"/>
      <c r="H604" s="247"/>
      <c r="I604" s="255" t="s">
        <v>641</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642</v>
      </c>
      <c r="B605" s="58"/>
      <c r="C605" s="188"/>
      <c r="D605" s="189"/>
      <c r="E605" s="234" t="s">
        <v>643</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643</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435</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t="s">
        <v>435</v>
      </c>
      <c r="M611" s="217" t="s">
        <v>435</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v>264</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v>297</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v>0</v>
      </c>
      <c r="M631" s="217" t="s">
        <v>435</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t="s">
        <v>435</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t="s">
        <v>435</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t="s">
        <v>435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435</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435</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t="s">
        <v>435</v>
      </c>
      <c r="M648" s="217" t="s">
        <v>435</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v>84</v>
      </c>
      <c r="M656" s="217">
        <v>203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v>19</v>
      </c>
      <c r="M658" s="217">
        <v>105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v>65</v>
      </c>
      <c r="M660" s="217">
        <v>107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v>10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v>10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v>19</v>
      </c>
      <c r="M668" s="217">
        <v>24</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v>288</v>
      </c>
      <c r="M680" s="232" t="s">
        <v>435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274</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t="s">
        <v>435</v>
      </c>
      <c r="M705" s="217" t="s">
        <v>435</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12</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