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<sst xmlns="http://schemas.openxmlformats.org/spreadsheetml/2006/main" count="845" uniqueCount="845">
  <si>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医療法人林病院</t>
  </si>
  <si>
    <t>〒915-8511　越前市府中1-3-5</t>
  </si>
  <si>
    <t>病棟の建築時期と構造</t>
  </si>
  <si>
    <t>建物情報＼病棟名</t>
  </si>
  <si>
    <t>10病棟</t>
  </si>
  <si>
    <t>6病棟</t>
  </si>
  <si>
    <t>7病棟</t>
  </si>
  <si>
    <t>8病棟</t>
  </si>
  <si>
    <t>9病棟</t>
  </si>
  <si>
    <t>様式１病院病棟票(1)</t>
  </si>
  <si>
    <t>建築時期</t>
  </si>
  <si>
    <t>2019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</si>
  <si>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</si>
  <si>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</si>
  <si>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</si>
  <si>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</si>
  <si>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</si>
  <si>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</si>
  <si>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</si>
  <si>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</si>
  <si>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</si>
  <si>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</si>
  <si>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</si>
  <si>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</si>
  <si>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</si>
  <si>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</si>
  <si>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</si>
  <si>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</si>
  <si>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</si>
  <si>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</si>
  <si>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</si>
  <si>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</si>
  <si>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</si>
  <si>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</si>
  <si>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</si>
  <si>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</si>
  <si>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</si>
  <si>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</si>
  <si>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</si>
  <si>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</si>
  <si>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</si>
  <si>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</si>
  <si>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</si>
  <si>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</si>
  <si>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</si>
  <si>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</si>
  <si>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</si>
  <si>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</si>
  <si>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</si>
  <si>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</si>
  <si>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</si>
  <si>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</si>
  <si>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</si>
  <si>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</si>
  <si>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</si>
  <si>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</si>
  <si>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</si>
  <si>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</si>
  <si>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</si>
  <si>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</si>
  <si>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</si>
  <si>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</si>
  <si>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</si>
  <si>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</si>
  <si>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</si>
  <si>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</si>
  <si>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</si>
  <si>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</si>
  <si>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</si>
  <si>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</si>
  <si>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</si>
  <si>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</si>
  <si>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</si>
  <si>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</si>
  <si>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</si>
  <si>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</si>
  <si>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</si>
  <si>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</si>
  <si>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</si>
  <si>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</si>
  <si>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</si>
  <si>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</si>
  <si>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</si>
  <si>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</si>
  <si>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</si>
  <si>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</si>
  <si>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</si>
  <si>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</si>
  <si>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</si>
  <si>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</si>
  <si>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</si>
  <si>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</si>
  <si>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</si>
  <si>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</si>
  <si>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</si>
  <si>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</si>
  <si>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</si>
  <si>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</si>
  <si>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</si>
  <si>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</si>
  <si>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</si>
  <si>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</si>
  <si>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</si>
  <si>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</si>
  <si>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</si>
  <si>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</si>
  <si>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</si>
  <si>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</si>
  <si>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</si>
  <si>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</si>
  <si>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脳神経外科</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</si>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</sst>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9</v>
      </c>
      <c r="B10" s="11"/>
      <c r="C10" s="13"/>
      <c r="D10" s="13"/>
      <c r="E10" s="13"/>
      <c r="F10" s="13"/>
      <c r="G10" s="13"/>
      <c r="H10" s="8"/>
      <c r="I10" s="355" t="s">
        <v>10</v>
      </c>
      <c r="J10" s="355"/>
      <c r="K10" s="355"/>
      <c r="L10" s="16" t="s">
        <v>11</v>
      </c>
      <c r="M10" s="16" t="s">
        <v>11</v>
      </c>
      <c r="N10" s="16" t="s">
        <v>11</v>
      </c>
      <c r="O10" s="16" t="s">
        <v>11</v>
      </c>
      <c r="P10" s="16" t="s">
        <v>11</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9</v>
      </c>
      <c r="B11" s="15"/>
      <c r="C11" s="13"/>
      <c r="D11" s="13"/>
      <c r="E11" s="13"/>
      <c r="F11" s="13"/>
      <c r="G11" s="13"/>
      <c r="H11" s="8"/>
      <c r="I11" s="355" t="s">
        <v>12</v>
      </c>
      <c r="J11" s="355"/>
      <c r="K11" s="355"/>
      <c r="L11" s="16" t="s">
        <v>13</v>
      </c>
      <c r="M11" s="16" t="s">
        <v>13</v>
      </c>
      <c r="N11" s="16" t="s">
        <v>13</v>
      </c>
      <c r="O11" s="16" t="s">
        <v>13</v>
      </c>
      <c r="P11" s="16" t="s">
        <v>13</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14</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15</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9</v>
      </c>
      <c r="B17" s="11"/>
      <c r="C17" s="13"/>
      <c r="D17" s="13"/>
      <c r="E17" s="13"/>
      <c r="F17" s="13"/>
      <c r="G17" s="13"/>
      <c r="H17" s="8"/>
      <c r="I17" s="355" t="s">
        <v>16</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9</v>
      </c>
      <c r="B18" s="15"/>
      <c r="C18" s="13"/>
      <c r="D18" s="13"/>
      <c r="E18" s="13"/>
      <c r="F18" s="13"/>
      <c r="G18" s="13"/>
      <c r="H18" s="8"/>
      <c r="I18" s="355" t="s">
        <v>17</v>
      </c>
      <c r="J18" s="355"/>
      <c r="K18" s="355"/>
      <c r="L18" s="16"/>
      <c r="M18" s="16" t="s">
        <v>18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9</v>
      </c>
      <c r="B19" s="15"/>
      <c r="C19" s="13"/>
      <c r="D19" s="13"/>
      <c r="E19" s="13"/>
      <c r="F19" s="13"/>
      <c r="G19" s="13"/>
      <c r="H19" s="8"/>
      <c r="I19" s="355" t="s">
        <v>19</v>
      </c>
      <c r="J19" s="355"/>
      <c r="K19" s="355"/>
      <c r="L19" s="18" t="s">
        <v>18</v>
      </c>
      <c r="M19" s="17"/>
      <c r="N19" s="17" t="s">
        <v>18</v>
      </c>
      <c r="O19" s="17" t="s">
        <v>18</v>
      </c>
      <c r="P19" s="17" t="s">
        <v>18</v>
      </c>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9</v>
      </c>
      <c r="B20" s="11"/>
      <c r="C20" s="13"/>
      <c r="D20" s="13"/>
      <c r="E20" s="13"/>
      <c r="F20" s="13"/>
      <c r="G20" s="13"/>
      <c r="H20" s="8"/>
      <c r="I20" s="355" t="s">
        <v>20</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9</v>
      </c>
      <c r="B21" s="11"/>
      <c r="C21" s="13"/>
      <c r="D21" s="13"/>
      <c r="E21" s="13"/>
      <c r="F21" s="13"/>
      <c r="G21" s="13"/>
      <c r="H21" s="8"/>
      <c r="I21" s="355" t="s">
        <v>21</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9</v>
      </c>
      <c r="B22" s="11"/>
      <c r="C22" s="13"/>
      <c r="D22" s="13"/>
      <c r="E22" s="13"/>
      <c r="F22" s="13"/>
      <c r="G22" s="13"/>
      <c r="H22" s="8"/>
      <c r="I22" s="355" t="s">
        <v>22</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23</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15</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24</v>
      </c>
      <c r="B28" s="11"/>
      <c r="C28" s="13"/>
      <c r="D28" s="13"/>
      <c r="E28" s="13"/>
      <c r="F28" s="13"/>
      <c r="G28" s="13"/>
      <c r="H28" s="8"/>
      <c r="I28" s="261" t="s">
        <v>16</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24</v>
      </c>
      <c r="B29" s="15"/>
      <c r="C29" s="13"/>
      <c r="D29" s="13"/>
      <c r="E29" s="13"/>
      <c r="F29" s="13"/>
      <c r="G29" s="13"/>
      <c r="H29" s="8"/>
      <c r="I29" s="261" t="s">
        <v>17</v>
      </c>
      <c r="J29" s="262"/>
      <c r="K29" s="263"/>
      <c r="L29" s="16"/>
      <c r="M29" s="16" t="s">
        <v>18</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24</v>
      </c>
      <c r="B30" s="15"/>
      <c r="C30" s="13"/>
      <c r="D30" s="13"/>
      <c r="E30" s="13"/>
      <c r="F30" s="13"/>
      <c r="G30" s="13"/>
      <c r="H30" s="8"/>
      <c r="I30" s="261" t="s">
        <v>19</v>
      </c>
      <c r="J30" s="262"/>
      <c r="K30" s="263"/>
      <c r="L30" s="17" t="s">
        <v>18</v>
      </c>
      <c r="M30" s="17"/>
      <c r="N30" s="17" t="s">
        <v>18</v>
      </c>
      <c r="O30" s="17" t="s">
        <v>18</v>
      </c>
      <c r="P30" s="17" t="s">
        <v>18</v>
      </c>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24</v>
      </c>
      <c r="B31" s="11"/>
      <c r="C31" s="13"/>
      <c r="D31" s="13"/>
      <c r="E31" s="13"/>
      <c r="F31" s="13"/>
      <c r="G31" s="13"/>
      <c r="H31" s="8"/>
      <c r="I31" s="261" t="s">
        <v>20</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24</v>
      </c>
      <c r="B32" s="11"/>
      <c r="C32" s="13"/>
      <c r="D32" s="13"/>
      <c r="E32" s="13"/>
      <c r="F32" s="13"/>
      <c r="G32" s="13"/>
      <c r="H32" s="8"/>
      <c r="I32" s="273" t="s">
        <v>25</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24</v>
      </c>
      <c r="B33" s="11"/>
      <c r="C33" s="13"/>
      <c r="D33" s="13"/>
      <c r="E33" s="13"/>
      <c r="F33" s="13"/>
      <c r="G33" s="13"/>
      <c r="H33" s="8"/>
      <c r="I33" s="273" t="s">
        <v>26</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24</v>
      </c>
      <c r="B34" s="11"/>
      <c r="C34" s="13"/>
      <c r="D34" s="13"/>
      <c r="E34" s="13"/>
      <c r="F34" s="13"/>
      <c r="G34" s="13"/>
      <c r="H34" s="8"/>
      <c r="I34" s="273" t="s">
        <v>27</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24</v>
      </c>
      <c r="B35" s="11"/>
      <c r="C35" s="13"/>
      <c r="D35" s="13"/>
      <c r="E35" s="13"/>
      <c r="F35" s="13"/>
      <c r="G35" s="13"/>
      <c r="H35" s="8"/>
      <c r="I35" s="276" t="s">
        <v>22</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28</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29</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30</v>
      </c>
      <c r="B41" s="11"/>
      <c r="C41" s="13"/>
      <c r="D41" s="13"/>
      <c r="E41" s="13"/>
      <c r="F41" s="13"/>
      <c r="G41" s="13"/>
      <c r="H41" s="8"/>
      <c r="I41" s="261" t="s">
        <v>31</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30</v>
      </c>
      <c r="B42" s="15"/>
      <c r="C42" s="13"/>
      <c r="D42" s="13"/>
      <c r="E42" s="13"/>
      <c r="F42" s="13"/>
      <c r="G42" s="13"/>
      <c r="H42" s="8"/>
      <c r="I42" s="261" t="s">
        <v>32</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30</v>
      </c>
      <c r="B43" s="15"/>
      <c r="C43" s="13"/>
      <c r="D43" s="13"/>
      <c r="E43" s="13"/>
      <c r="F43" s="13"/>
      <c r="G43" s="13"/>
      <c r="H43" s="8"/>
      <c r="I43" s="261" t="s">
        <v>33</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30</v>
      </c>
      <c r="B44" s="11"/>
      <c r="C44" s="13"/>
      <c r="D44" s="13"/>
      <c r="E44" s="13"/>
      <c r="F44" s="13"/>
      <c r="G44" s="13"/>
      <c r="H44" s="8"/>
      <c r="I44" s="261" t="s">
        <v>34</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35</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15</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36</v>
      </c>
      <c r="B50" s="11"/>
      <c r="C50" s="13"/>
      <c r="D50" s="13"/>
      <c r="E50" s="13"/>
      <c r="F50" s="13"/>
      <c r="G50" s="13"/>
      <c r="H50" s="8"/>
      <c r="I50" s="273" t="s">
        <v>16</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36</v>
      </c>
      <c r="B51" s="15"/>
      <c r="C51" s="13"/>
      <c r="D51" s="13"/>
      <c r="E51" s="13"/>
      <c r="F51" s="13"/>
      <c r="G51" s="13"/>
      <c r="H51" s="8"/>
      <c r="I51" s="273" t="s">
        <v>17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36</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36</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36</v>
      </c>
      <c r="B54" s="11"/>
      <c r="C54" s="13"/>
      <c r="D54" s="13"/>
      <c r="E54" s="13"/>
      <c r="F54" s="13"/>
      <c r="G54" s="13"/>
      <c r="H54" s="8"/>
      <c r="I54" s="273" t="s">
        <v>25</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36</v>
      </c>
      <c r="B55" s="11"/>
      <c r="C55" s="13"/>
      <c r="D55" s="13"/>
      <c r="E55" s="13"/>
      <c r="F55" s="13"/>
      <c r="G55" s="13"/>
      <c r="H55" s="8"/>
      <c r="I55" s="273" t="s">
        <v>26</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36</v>
      </c>
      <c r="B56" s="11"/>
      <c r="C56" s="13"/>
      <c r="D56" s="13"/>
      <c r="E56" s="13"/>
      <c r="F56" s="13"/>
      <c r="G56" s="13"/>
      <c r="H56" s="8"/>
      <c r="I56" s="273" t="s">
        <v>27</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36</v>
      </c>
      <c r="B57" s="11"/>
      <c r="C57" s="13"/>
      <c r="D57" s="13"/>
      <c r="E57" s="13"/>
      <c r="F57" s="13"/>
      <c r="G57" s="13"/>
      <c r="H57" s="8"/>
      <c r="I57" s="276" t="s">
        <v>22</v>
      </c>
      <c r="J57" s="276"/>
      <c r="K57" s="276"/>
      <c r="L57" s="17" t="s">
        <v>18</v>
      </c>
      <c r="M57" s="17" t="s">
        <v>18</v>
      </c>
      <c r="N57" s="17" t="s">
        <v>18</v>
      </c>
      <c r="O57" s="17" t="s">
        <v>18</v>
      </c>
      <c r="P57" s="17" t="s">
        <v>18</v>
      </c>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36</v>
      </c>
      <c r="B58" s="11"/>
      <c r="C58" s="13"/>
      <c r="D58" s="13"/>
      <c r="E58" s="13"/>
      <c r="F58" s="13"/>
      <c r="G58" s="13"/>
      <c r="H58" s="8"/>
      <c r="I58" s="276" t="s">
        <v>37</v>
      </c>
      <c r="J58" s="276"/>
      <c r="K58" s="276"/>
      <c r="L58" s="17" t="s">
        <v>38</v>
      </c>
      <c r="M58" s="17" t="s">
        <v>38</v>
      </c>
      <c r="N58" s="17" t="s">
        <v>38</v>
      </c>
      <c r="O58" s="17" t="s">
        <v>38</v>
      </c>
      <c r="P58" s="17" t="s">
        <v>38</v>
      </c>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39</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40</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41</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42</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43</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44</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45</v>
      </c>
      <c r="F71" s="30"/>
      <c r="G71" s="28"/>
      <c r="H71" s="29" t="s">
        <v>46</v>
      </c>
      <c r="I71" s="29"/>
      <c r="J71" s="29" t="s">
        <v>47</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48</v>
      </c>
      <c r="D76" s="356"/>
      <c r="E76" s="356"/>
      <c r="F76" s="356"/>
      <c r="G76" s="356"/>
      <c r="H76" s="356" t="s">
        <v>49</v>
      </c>
      <c r="I76" s="356"/>
      <c r="J76" s="356" t="s">
        <v>50</v>
      </c>
      <c r="K76" s="356"/>
      <c r="L76" s="356"/>
      <c r="M76" s="356"/>
      <c r="N76" s="356"/>
      <c r="O76" s="34"/>
      <c r="P76" s="34"/>
      <c r="R76" s="35"/>
      <c r="S76" s="35"/>
      <c r="T76" s="35"/>
      <c r="U76" s="35"/>
      <c r="V76" s="35"/>
      <c r="W76" s="1"/>
    </row>
    <row r="77" s="14" customFormat="1">
      <c r="A77" s="153"/>
      <c r="B77" s="1"/>
      <c r="C77" s="356" t="s">
        <v>51</v>
      </c>
      <c r="D77" s="356"/>
      <c r="E77" s="356"/>
      <c r="F77" s="356"/>
      <c r="G77" s="356"/>
      <c r="H77" s="356" t="s">
        <v>52</v>
      </c>
      <c r="I77" s="356"/>
      <c r="J77" s="203" t="s">
        <v>53</v>
      </c>
      <c r="K77" s="203"/>
      <c r="L77" s="203"/>
      <c r="O77" s="34"/>
      <c r="P77" s="34"/>
      <c r="R77" s="23"/>
      <c r="S77" s="23"/>
      <c r="T77" s="23"/>
      <c r="U77" s="23"/>
      <c r="V77" s="23"/>
      <c r="W77" s="1"/>
    </row>
    <row r="78" s="14" customFormat="1">
      <c r="A78" s="153"/>
      <c r="B78" s="1"/>
      <c r="C78" s="356" t="s">
        <v>54</v>
      </c>
      <c r="D78" s="356"/>
      <c r="E78" s="356"/>
      <c r="F78" s="356"/>
      <c r="G78" s="356"/>
      <c r="H78" s="356" t="s">
        <v>55</v>
      </c>
      <c r="I78" s="356"/>
      <c r="J78" s="267" t="s">
        <v>56</v>
      </c>
      <c r="K78" s="267"/>
      <c r="L78" s="267"/>
      <c r="M78" s="267"/>
      <c r="N78" s="267"/>
      <c r="O78" s="34"/>
      <c r="P78" s="34"/>
      <c r="R78" s="35"/>
      <c r="S78" s="35"/>
      <c r="T78" s="35"/>
      <c r="U78" s="35"/>
      <c r="V78" s="35"/>
      <c r="W78" s="1"/>
    </row>
    <row r="79" s="14" customFormat="1">
      <c r="A79" s="153"/>
      <c r="B79" s="1"/>
      <c r="C79" s="356" t="s">
        <v>57</v>
      </c>
      <c r="D79" s="356"/>
      <c r="E79" s="356"/>
      <c r="F79" s="356"/>
      <c r="G79" s="356"/>
      <c r="H79" s="356" t="s">
        <v>58</v>
      </c>
      <c r="I79" s="356"/>
      <c r="J79" s="267" t="s">
        <v>59</v>
      </c>
      <c r="K79" s="267"/>
      <c r="L79" s="267"/>
      <c r="M79" s="267"/>
      <c r="N79" s="267"/>
      <c r="O79" s="34"/>
      <c r="P79" s="34"/>
      <c r="R79" s="23"/>
      <c r="S79" s="23"/>
      <c r="T79" s="23"/>
      <c r="U79" s="23"/>
      <c r="V79" s="23"/>
      <c r="W79" s="1"/>
    </row>
    <row r="80" s="14" customFormat="1">
      <c r="A80" s="153"/>
      <c r="B80" s="1"/>
      <c r="C80" s="267" t="s">
        <v>60</v>
      </c>
      <c r="D80" s="267"/>
      <c r="E80" s="267"/>
      <c r="F80" s="267"/>
      <c r="G80" s="267"/>
      <c r="H80" s="193"/>
      <c r="I80" s="193"/>
      <c r="J80" s="267" t="s">
        <v>61</v>
      </c>
      <c r="K80" s="267"/>
      <c r="L80" s="267"/>
      <c r="M80" s="267"/>
      <c r="N80" s="267"/>
      <c r="O80" s="34"/>
      <c r="P80" s="34"/>
      <c r="R80" s="23"/>
      <c r="S80" s="23"/>
      <c r="T80" s="23"/>
      <c r="U80" s="23"/>
      <c r="V80" s="23"/>
      <c r="W80" s="1"/>
    </row>
    <row r="81" s="14" customFormat="1">
      <c r="A81" s="153"/>
      <c r="C81" s="267" t="s">
        <v>62</v>
      </c>
      <c r="D81" s="267"/>
      <c r="E81" s="267"/>
      <c r="F81" s="267"/>
      <c r="G81" s="267"/>
      <c r="J81" s="267" t="s">
        <v>63</v>
      </c>
      <c r="K81" s="267"/>
      <c r="L81" s="267"/>
      <c r="M81" s="267"/>
      <c r="N81" s="267"/>
      <c r="O81" s="6"/>
      <c r="P81" s="6"/>
      <c r="Q81" s="6"/>
      <c r="R81" s="6"/>
      <c r="S81" s="6"/>
      <c r="T81" s="6"/>
      <c r="U81" s="6"/>
      <c r="V81" s="6"/>
      <c r="W81" s="1"/>
    </row>
    <row r="82" s="14" customFormat="1">
      <c r="A82" s="153"/>
      <c r="B82" s="1"/>
      <c r="C82" s="267" t="s">
        <v>64</v>
      </c>
      <c r="D82" s="267"/>
      <c r="E82" s="267"/>
      <c r="F82" s="267"/>
      <c r="G82" s="267"/>
      <c r="J82" s="267" t="s">
        <v>65</v>
      </c>
      <c r="K82" s="267"/>
      <c r="L82" s="267"/>
      <c r="M82" s="267"/>
      <c r="N82" s="267"/>
      <c r="O82" s="6"/>
      <c r="P82" s="6"/>
      <c r="Q82" s="6"/>
      <c r="R82" s="6"/>
      <c r="S82" s="6"/>
      <c r="T82" s="6"/>
      <c r="U82" s="6"/>
      <c r="V82" s="6"/>
      <c r="W82" s="1"/>
    </row>
    <row r="83" s="14" customFormat="1">
      <c r="A83" s="153"/>
      <c r="B83" s="1"/>
      <c r="C83" s="267" t="s">
        <v>66</v>
      </c>
      <c r="D83" s="267"/>
      <c r="E83" s="267"/>
      <c r="F83" s="267"/>
      <c r="G83" s="267"/>
      <c r="H83" s="193"/>
      <c r="I83" s="193"/>
      <c r="J83" s="267" t="s">
        <v>67</v>
      </c>
      <c r="K83" s="267"/>
      <c r="L83" s="267"/>
      <c r="M83" s="267"/>
      <c r="N83" s="267"/>
      <c r="O83" s="6"/>
      <c r="P83" s="6"/>
      <c r="Q83" s="6"/>
      <c r="R83" s="6"/>
      <c r="S83" s="6"/>
      <c r="T83" s="6"/>
      <c r="U83" s="6"/>
      <c r="V83" s="6"/>
      <c r="W83" s="1"/>
    </row>
    <row r="84" s="14" customFormat="1">
      <c r="A84" s="153"/>
      <c r="B84" s="1"/>
      <c r="C84" s="267" t="s">
        <v>68</v>
      </c>
      <c r="D84" s="267"/>
      <c r="E84" s="267"/>
      <c r="F84" s="267"/>
      <c r="G84" s="267"/>
      <c r="H84" s="193"/>
      <c r="I84" s="193"/>
      <c r="J84" s="267" t="s">
        <v>69</v>
      </c>
      <c r="K84" s="267"/>
      <c r="L84" s="267"/>
      <c r="M84" s="267"/>
      <c r="N84" s="267"/>
      <c r="O84" s="6"/>
      <c r="P84" s="6"/>
      <c r="Q84" s="6"/>
      <c r="R84" s="6"/>
      <c r="S84" s="6"/>
      <c r="T84" s="6"/>
      <c r="U84" s="6"/>
      <c r="V84" s="6"/>
      <c r="W84" s="1"/>
    </row>
    <row r="85" s="14" customFormat="1">
      <c r="A85" s="153"/>
      <c r="B85" s="1"/>
      <c r="C85" s="267" t="s">
        <v>70</v>
      </c>
      <c r="D85" s="267"/>
      <c r="E85" s="267"/>
      <c r="F85" s="267"/>
      <c r="G85" s="267"/>
      <c r="H85" s="193"/>
      <c r="I85" s="193"/>
      <c r="J85" s="267" t="s">
        <v>71</v>
      </c>
      <c r="K85" s="267"/>
      <c r="L85" s="267"/>
      <c r="M85" s="267"/>
      <c r="N85" s="267"/>
      <c r="O85" s="6"/>
      <c r="P85" s="6"/>
      <c r="Q85" s="6"/>
      <c r="R85" s="6"/>
      <c r="S85" s="6"/>
      <c r="T85" s="6"/>
      <c r="U85" s="6"/>
      <c r="V85" s="6"/>
      <c r="W85" s="1"/>
    </row>
    <row r="86" s="14" customFormat="1">
      <c r="A86" s="153"/>
      <c r="B86" s="1"/>
      <c r="C86" s="267" t="s">
        <v>72</v>
      </c>
      <c r="D86" s="267"/>
      <c r="E86" s="267"/>
      <c r="F86" s="267"/>
      <c r="G86" s="267"/>
      <c r="H86" s="193"/>
      <c r="I86" s="193"/>
      <c r="J86" s="267" t="s">
        <v>73</v>
      </c>
      <c r="K86" s="267"/>
      <c r="L86" s="267"/>
      <c r="M86" s="267"/>
      <c r="N86" s="267"/>
      <c r="O86" s="6"/>
      <c r="P86" s="6"/>
      <c r="Q86" s="6"/>
      <c r="R86" s="6"/>
      <c r="S86" s="6"/>
      <c r="T86" s="6"/>
      <c r="U86" s="6"/>
      <c r="V86" s="6"/>
      <c r="W86" s="1"/>
    </row>
    <row r="87" s="14" customFormat="1">
      <c r="A87" s="153"/>
      <c r="B87" s="1"/>
      <c r="C87" s="356" t="s">
        <v>74</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75</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76</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77</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78</v>
      </c>
      <c r="J95" s="48"/>
      <c r="K95" s="49"/>
      <c r="L95" s="168" t="s">
        <v>19</v>
      </c>
      <c r="M95" s="210" t="s">
        <v>17</v>
      </c>
      <c r="N95" s="210" t="s">
        <v>19</v>
      </c>
      <c r="O95" s="210" t="s">
        <v>19</v>
      </c>
      <c r="P95" s="210" t="s">
        <v>19</v>
      </c>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77</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78</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37</v>
      </c>
      <c r="M104" s="209">
        <v>45</v>
      </c>
      <c r="N104" s="166">
        <v>41</v>
      </c>
      <c r="O104" s="166">
        <v>40</v>
      </c>
      <c r="P104" s="166">
        <v>40</v>
      </c>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37</v>
      </c>
      <c r="M106" s="166">
        <v>45</v>
      </c>
      <c r="N106" s="166">
        <v>37</v>
      </c>
      <c r="O106" s="166">
        <v>40</v>
      </c>
      <c r="P106" s="166">
        <v>40</v>
      </c>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37</v>
      </c>
      <c r="M107" s="166">
        <v>45</v>
      </c>
      <c r="N107" s="166">
        <v>41</v>
      </c>
      <c r="O107" s="166">
        <v>40</v>
      </c>
      <c r="P107" s="166">
        <v>40</v>
      </c>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v>0</v>
      </c>
      <c r="P109" s="166">
        <v>0</v>
      </c>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v>0</v>
      </c>
      <c r="P110" s="166">
        <v>0</v>
      </c>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v>0</v>
      </c>
      <c r="P111" s="166">
        <v>0</v>
      </c>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v>0</v>
      </c>
      <c r="P112" s="166">
        <v>0</v>
      </c>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v>0</v>
      </c>
      <c r="P113" s="166">
        <v>0</v>
      </c>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v>0</v>
      </c>
      <c r="P114" s="166">
        <v>0</v>
      </c>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v>0</v>
      </c>
      <c r="P115" s="166">
        <v>0</v>
      </c>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v>0</v>
      </c>
      <c r="P116" s="166">
        <v>0</v>
      </c>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38</v>
      </c>
      <c r="M117" s="165" t="s">
        <v>38</v>
      </c>
      <c r="N117" s="165" t="s">
        <v>38</v>
      </c>
      <c r="O117" s="165" t="s">
        <v>38</v>
      </c>
      <c r="P117" s="165" t="s">
        <v>38</v>
      </c>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77</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78</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105</v>
      </c>
      <c r="N125" s="211" t="s">
        <v>105</v>
      </c>
      <c r="O125" s="211" t="s">
        <v>105</v>
      </c>
      <c r="P125" s="211" t="s">
        <v>105</v>
      </c>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106</v>
      </c>
      <c r="B126" s="1"/>
      <c r="C126" s="191"/>
      <c r="D126" s="192"/>
      <c r="E126" s="258" t="s">
        <v>107</v>
      </c>
      <c r="F126" s="259"/>
      <c r="G126" s="259"/>
      <c r="H126" s="260"/>
      <c r="I126" s="256"/>
      <c r="J126" s="68"/>
      <c r="K126" s="69"/>
      <c r="L126" s="211" t="s">
        <v>108</v>
      </c>
      <c r="M126" s="211" t="s">
        <v>108</v>
      </c>
      <c r="N126" s="211" t="s">
        <v>108</v>
      </c>
      <c r="O126" s="211" t="s">
        <v>108</v>
      </c>
      <c r="P126" s="211" t="s">
        <v>108</v>
      </c>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110</v>
      </c>
      <c r="N127" s="211" t="s">
        <v>111</v>
      </c>
      <c r="O127" s="211" t="s">
        <v>111</v>
      </c>
      <c r="P127" s="211" t="s">
        <v>111</v>
      </c>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38</v>
      </c>
      <c r="M128" s="211" t="s">
        <v>113</v>
      </c>
      <c r="N128" s="211" t="s">
        <v>113</v>
      </c>
      <c r="O128" s="211" t="s">
        <v>113</v>
      </c>
      <c r="P128" s="211" t="s">
        <v>113</v>
      </c>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77</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78</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115</v>
      </c>
      <c r="B136" s="1"/>
      <c r="C136" s="258" t="s">
        <v>116</v>
      </c>
      <c r="D136" s="259"/>
      <c r="E136" s="259"/>
      <c r="F136" s="259"/>
      <c r="G136" s="259"/>
      <c r="H136" s="260"/>
      <c r="I136" s="237" t="s">
        <v>117</v>
      </c>
      <c r="J136" s="72"/>
      <c r="K136" s="66"/>
      <c r="L136" s="67" t="s">
        <v>118</v>
      </c>
      <c r="M136" s="211" t="s">
        <v>119</v>
      </c>
      <c r="N136" s="211" t="s">
        <v>120</v>
      </c>
      <c r="O136" s="211" t="s">
        <v>120</v>
      </c>
      <c r="P136" s="211" t="s">
        <v>120</v>
      </c>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115</v>
      </c>
      <c r="B137" s="58"/>
      <c r="C137" s="191"/>
      <c r="D137" s="192"/>
      <c r="E137" s="251" t="s">
        <v>121</v>
      </c>
      <c r="F137" s="252"/>
      <c r="G137" s="252"/>
      <c r="H137" s="253"/>
      <c r="I137" s="237"/>
      <c r="J137" s="68"/>
      <c r="K137" s="69"/>
      <c r="L137" s="67">
        <v>37</v>
      </c>
      <c r="M137" s="211">
        <v>45</v>
      </c>
      <c r="N137" s="211">
        <v>41</v>
      </c>
      <c r="O137" s="211">
        <v>40</v>
      </c>
      <c r="P137" s="211">
        <v>40</v>
      </c>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38</v>
      </c>
      <c r="M138" s="211" t="s">
        <v>38</v>
      </c>
      <c r="N138" s="211" t="s">
        <v>38</v>
      </c>
      <c r="O138" s="211" t="s">
        <v>38</v>
      </c>
      <c r="P138" s="211" t="s">
        <v>38</v>
      </c>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38</v>
      </c>
      <c r="M140" s="211" t="s">
        <v>38</v>
      </c>
      <c r="N140" s="211" t="s">
        <v>38</v>
      </c>
      <c r="O140" s="211" t="s">
        <v>38</v>
      </c>
      <c r="P140" s="211" t="s">
        <v>38</v>
      </c>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77</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78</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77</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78</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77</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78</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77</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78</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141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77</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78</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16</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9.3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12</v>
      </c>
      <c r="M193" s="213">
        <v>23</v>
      </c>
      <c r="N193" s="213">
        <v>16</v>
      </c>
      <c r="O193" s="213">
        <v>16</v>
      </c>
      <c r="P193" s="213">
        <v>17</v>
      </c>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0.9</v>
      </c>
      <c r="M194" s="212">
        <v>1.6</v>
      </c>
      <c r="N194" s="212">
        <v>2.7</v>
      </c>
      <c r="O194" s="212">
        <v>2.5</v>
      </c>
      <c r="P194" s="212">
        <v>2.4</v>
      </c>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2</v>
      </c>
      <c r="M195" s="213">
        <v>1</v>
      </c>
      <c r="N195" s="213">
        <v>1</v>
      </c>
      <c r="O195" s="213">
        <v>1</v>
      </c>
      <c r="P195" s="213">
        <v>1</v>
      </c>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0.8</v>
      </c>
      <c r="M196" s="212">
        <v>0</v>
      </c>
      <c r="N196" s="212">
        <v>0</v>
      </c>
      <c r="O196" s="212">
        <v>0.4</v>
      </c>
      <c r="P196" s="212">
        <v>0</v>
      </c>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5</v>
      </c>
      <c r="M197" s="213">
        <v>6</v>
      </c>
      <c r="N197" s="213">
        <v>5</v>
      </c>
      <c r="O197" s="213">
        <v>7</v>
      </c>
      <c r="P197" s="213">
        <v>7</v>
      </c>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1</v>
      </c>
      <c r="M198" s="212">
        <v>0</v>
      </c>
      <c r="N198" s="212">
        <v>0</v>
      </c>
      <c r="O198" s="212">
        <v>1.3</v>
      </c>
      <c r="P198" s="212">
        <v>0.8</v>
      </c>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5</v>
      </c>
      <c r="M201" s="213">
        <v>0</v>
      </c>
      <c r="N201" s="213">
        <v>1</v>
      </c>
      <c r="O201" s="213">
        <v>0</v>
      </c>
      <c r="P201" s="213">
        <v>1</v>
      </c>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1</v>
      </c>
      <c r="M203" s="213">
        <v>0</v>
      </c>
      <c r="N203" s="213">
        <v>0</v>
      </c>
      <c r="O203" s="213">
        <v>1</v>
      </c>
      <c r="P203" s="213">
        <v>0</v>
      </c>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0</v>
      </c>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v>0</v>
      </c>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11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1.3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77</v>
      </c>
      <c r="K219" s="55"/>
      <c r="L219" s="368" t="s">
        <v>196</v>
      </c>
      <c r="M219" s="369"/>
      <c r="N219" s="370"/>
      <c r="O219" s="5"/>
      <c r="P219" s="5"/>
      <c r="Q219" s="5"/>
      <c r="R219" s="5"/>
      <c r="S219" s="5"/>
      <c r="T219" s="5"/>
      <c r="U219" s="5"/>
      <c r="V219" s="5"/>
    </row>
    <row r="220" ht="20.25" customHeight="1">
      <c r="C220" s="25"/>
      <c r="I220" s="47" t="s">
        <v>78</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7</v>
      </c>
      <c r="M221" s="89">
        <v>7</v>
      </c>
      <c r="N221" s="89">
        <v>13</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8.1</v>
      </c>
      <c r="N222" s="90">
        <v>1.2</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2</v>
      </c>
      <c r="M223" s="89">
        <v>3</v>
      </c>
      <c r="N223" s="89">
        <v>2</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4.2</v>
      </c>
      <c r="N224" s="90">
        <v>1.6</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1</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1.2</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0</v>
      </c>
      <c r="N229" s="89">
        <v>22</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11</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1.5</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5</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0</v>
      </c>
      <c r="N235" s="89">
        <v>5</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0</v>
      </c>
      <c r="N236" s="90">
        <v>0.8</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3</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0</v>
      </c>
      <c r="N239" s="89">
        <v>5</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77</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78</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3</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3</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77</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78</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77</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78</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38</v>
      </c>
      <c r="M295" s="215" t="s">
        <v>38</v>
      </c>
      <c r="N295" s="215" t="s">
        <v>38</v>
      </c>
      <c r="O295" s="215" t="s">
        <v>38</v>
      </c>
      <c r="P295" s="215" t="s">
        <v>38</v>
      </c>
      <c r="Q295" s="215" t="str">
        <f ref="Q295:AQ295" t="shared" si="42">IF(ISBLANK(Q293),"-","～")</f>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77</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78</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250</v>
      </c>
      <c r="M316" s="213">
        <v>870</v>
      </c>
      <c r="N316" s="213">
        <v>495</v>
      </c>
      <c r="O316" s="213">
        <v>675</v>
      </c>
      <c r="P316" s="213">
        <v>668</v>
      </c>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235</v>
      </c>
      <c r="M317" s="213">
        <v>205</v>
      </c>
      <c r="N317" s="213">
        <v>201</v>
      </c>
      <c r="O317" s="213">
        <v>357</v>
      </c>
      <c r="P317" s="213">
        <v>332</v>
      </c>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15</v>
      </c>
      <c r="M318" s="213">
        <v>492</v>
      </c>
      <c r="N318" s="213">
        <v>293</v>
      </c>
      <c r="O318" s="213">
        <v>318</v>
      </c>
      <c r="P318" s="213">
        <v>336</v>
      </c>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0</v>
      </c>
      <c r="M319" s="213">
        <v>173</v>
      </c>
      <c r="N319" s="213">
        <v>1</v>
      </c>
      <c r="O319" s="213">
        <v>0</v>
      </c>
      <c r="P319" s="213">
        <v>0</v>
      </c>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12306</v>
      </c>
      <c r="M320" s="213">
        <v>13546</v>
      </c>
      <c r="N320" s="213">
        <v>8371</v>
      </c>
      <c r="O320" s="213">
        <v>12925</v>
      </c>
      <c r="P320" s="213">
        <v>12808</v>
      </c>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248</v>
      </c>
      <c r="M321" s="213">
        <v>867</v>
      </c>
      <c r="N321" s="213">
        <v>525</v>
      </c>
      <c r="O321" s="213">
        <v>669</v>
      </c>
      <c r="P321" s="213">
        <v>658</v>
      </c>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77</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78</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250</v>
      </c>
      <c r="M329" s="213">
        <v>870</v>
      </c>
      <c r="N329" s="213">
        <v>495</v>
      </c>
      <c r="O329" s="213">
        <v>675</v>
      </c>
      <c r="P329" s="213">
        <v>668</v>
      </c>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209</v>
      </c>
      <c r="M330" s="213">
        <v>31</v>
      </c>
      <c r="N330" s="213">
        <v>83</v>
      </c>
      <c r="O330" s="213">
        <v>188</v>
      </c>
      <c r="P330" s="213">
        <v>164</v>
      </c>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15</v>
      </c>
      <c r="M331" s="213">
        <v>740</v>
      </c>
      <c r="N331" s="213">
        <v>373</v>
      </c>
      <c r="O331" s="213">
        <v>427</v>
      </c>
      <c r="P331" s="213">
        <v>448</v>
      </c>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26</v>
      </c>
      <c r="M332" s="213">
        <v>19</v>
      </c>
      <c r="N332" s="213">
        <v>9</v>
      </c>
      <c r="O332" s="213">
        <v>18</v>
      </c>
      <c r="P332" s="213">
        <v>17</v>
      </c>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0</v>
      </c>
      <c r="M333" s="213">
        <v>79</v>
      </c>
      <c r="N333" s="213">
        <v>30</v>
      </c>
      <c r="O333" s="213">
        <v>42</v>
      </c>
      <c r="P333" s="213">
        <v>39</v>
      </c>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1</v>
      </c>
      <c r="N336" s="213">
        <v>0</v>
      </c>
      <c r="O336" s="213">
        <v>0</v>
      </c>
      <c r="P336" s="213">
        <v>0</v>
      </c>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248</v>
      </c>
      <c r="M337" s="213">
        <v>867</v>
      </c>
      <c r="N337" s="213">
        <v>525</v>
      </c>
      <c r="O337" s="213">
        <v>669</v>
      </c>
      <c r="P337" s="213">
        <v>658</v>
      </c>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12</v>
      </c>
      <c r="M338" s="213">
        <v>582</v>
      </c>
      <c r="N338" s="213">
        <v>66</v>
      </c>
      <c r="O338" s="213">
        <v>7</v>
      </c>
      <c r="P338" s="213">
        <v>8</v>
      </c>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202</v>
      </c>
      <c r="M339" s="213">
        <v>216</v>
      </c>
      <c r="N339" s="213">
        <v>365</v>
      </c>
      <c r="O339" s="213">
        <v>524</v>
      </c>
      <c r="P339" s="213">
        <v>528</v>
      </c>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8</v>
      </c>
      <c r="M340" s="213">
        <v>20</v>
      </c>
      <c r="N340" s="213">
        <v>20</v>
      </c>
      <c r="O340" s="213">
        <v>34</v>
      </c>
      <c r="P340" s="213">
        <v>24</v>
      </c>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15</v>
      </c>
      <c r="M341" s="213">
        <v>3</v>
      </c>
      <c r="N341" s="213">
        <v>7</v>
      </c>
      <c r="O341" s="213">
        <v>20</v>
      </c>
      <c r="P341" s="213">
        <v>12</v>
      </c>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0</v>
      </c>
      <c r="M342" s="213">
        <v>10</v>
      </c>
      <c r="N342" s="213">
        <v>7</v>
      </c>
      <c r="O342" s="213">
        <v>12</v>
      </c>
      <c r="P342" s="213">
        <v>16</v>
      </c>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11</v>
      </c>
      <c r="M344" s="213">
        <v>15</v>
      </c>
      <c r="N344" s="213">
        <v>23</v>
      </c>
      <c r="O344" s="213">
        <v>26</v>
      </c>
      <c r="P344" s="213">
        <v>27</v>
      </c>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0</v>
      </c>
      <c r="M345" s="213">
        <v>21</v>
      </c>
      <c r="N345" s="213">
        <v>37</v>
      </c>
      <c r="O345" s="213">
        <v>46</v>
      </c>
      <c r="P345" s="213">
        <v>43</v>
      </c>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77</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78</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236</v>
      </c>
      <c r="M354" s="213">
        <v>285</v>
      </c>
      <c r="N354" s="213">
        <v>459</v>
      </c>
      <c r="O354" s="213">
        <v>662</v>
      </c>
      <c r="P354" s="213">
        <v>650</v>
      </c>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201</v>
      </c>
      <c r="M355" s="213">
        <v>265</v>
      </c>
      <c r="N355" s="213">
        <v>421</v>
      </c>
      <c r="O355" s="213">
        <v>605</v>
      </c>
      <c r="P355" s="213">
        <v>596</v>
      </c>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18</v>
      </c>
      <c r="M356" s="213">
        <v>7</v>
      </c>
      <c r="N356" s="213">
        <v>12</v>
      </c>
      <c r="O356" s="213">
        <v>19</v>
      </c>
      <c r="P356" s="213">
        <v>14</v>
      </c>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17</v>
      </c>
      <c r="M357" s="213">
        <v>13</v>
      </c>
      <c r="N357" s="213">
        <v>26</v>
      </c>
      <c r="O357" s="213">
        <v>38</v>
      </c>
      <c r="P357" s="213">
        <v>40</v>
      </c>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0</v>
      </c>
      <c r="P358" s="213">
        <v>0</v>
      </c>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77</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78</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77</v>
      </c>
      <c r="K390" s="55"/>
      <c r="L390" s="92" t="s">
        <v>4</v>
      </c>
      <c r="M390" s="210" t="s">
        <v>5</v>
      </c>
      <c r="N390" s="198" t="s">
        <v>6</v>
      </c>
      <c r="O390" s="198" t="s">
        <v>7</v>
      </c>
      <c r="P390" s="198" t="s">
        <v>8</v>
      </c>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78</v>
      </c>
      <c r="J391" s="48"/>
      <c r="K391" s="56"/>
      <c r="L391" s="207" t="s">
        <v>38</v>
      </c>
      <c r="M391" s="45" t="s">
        <v>38</v>
      </c>
      <c r="N391" s="50" t="s">
        <v>38</v>
      </c>
      <c r="O391" s="50" t="s">
        <v>38</v>
      </c>
      <c r="P391" s="50" t="s">
        <v>38</v>
      </c>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119</v>
      </c>
      <c r="D395" s="235"/>
      <c r="E395" s="235"/>
      <c r="F395" s="235"/>
      <c r="G395" s="235"/>
      <c r="H395" s="236"/>
      <c r="I395" s="288"/>
      <c r="J395" s="169" t="str">
        <f t="shared" si="59"/>
        <v>未確認</v>
      </c>
      <c r="K395" s="170" t="str">
        <f t="shared" si="60"/>
        <v>※</v>
      </c>
      <c r="L395" s="79">
        <v>0</v>
      </c>
      <c r="M395" s="217">
        <v>1262</v>
      </c>
      <c r="N395" s="217">
        <v>0</v>
      </c>
      <c r="O395" s="217">
        <v>0</v>
      </c>
      <c r="P395" s="217">
        <v>0</v>
      </c>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v>0</v>
      </c>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t="s">
        <v>369</v>
      </c>
      <c r="O399" s="217">
        <v>0</v>
      </c>
      <c r="P399" s="217">
        <v>0</v>
      </c>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370</v>
      </c>
      <c r="D400" s="235"/>
      <c r="E400" s="235"/>
      <c r="F400" s="235"/>
      <c r="G400" s="235"/>
      <c r="H400" s="236"/>
      <c r="I400" s="288"/>
      <c r="J400" s="169" t="str">
        <f t="shared" si="59"/>
        <v>未確認</v>
      </c>
      <c r="K400" s="170" t="str">
        <f t="shared" si="60"/>
        <v>※</v>
      </c>
      <c r="L400" s="79">
        <v>0</v>
      </c>
      <c r="M400" s="217">
        <v>0</v>
      </c>
      <c r="N400" s="217">
        <v>0</v>
      </c>
      <c r="O400" s="217">
        <v>0</v>
      </c>
      <c r="P400" s="217">
        <v>0</v>
      </c>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371</v>
      </c>
      <c r="D401" s="235"/>
      <c r="E401" s="235"/>
      <c r="F401" s="235"/>
      <c r="G401" s="235"/>
      <c r="H401" s="236"/>
      <c r="I401" s="288"/>
      <c r="J401" s="169" t="str">
        <f t="shared" si="59"/>
        <v>未確認</v>
      </c>
      <c r="K401" s="170" t="str">
        <f t="shared" si="60"/>
        <v>※</v>
      </c>
      <c r="L401" s="79">
        <v>0</v>
      </c>
      <c r="M401" s="217">
        <v>0</v>
      </c>
      <c r="N401" s="217">
        <v>0</v>
      </c>
      <c r="O401" s="217">
        <v>0</v>
      </c>
      <c r="P401" s="217">
        <v>0</v>
      </c>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372</v>
      </c>
      <c r="D402" s="235"/>
      <c r="E402" s="235"/>
      <c r="F402" s="235"/>
      <c r="G402" s="235"/>
      <c r="H402" s="236"/>
      <c r="I402" s="288"/>
      <c r="J402" s="169" t="str">
        <f t="shared" si="59"/>
        <v>未確認</v>
      </c>
      <c r="K402" s="170" t="str">
        <f t="shared" si="60"/>
        <v>※</v>
      </c>
      <c r="L402" s="79" t="s">
        <v>369</v>
      </c>
      <c r="M402" s="217">
        <v>0</v>
      </c>
      <c r="N402" s="217" t="s">
        <v>369</v>
      </c>
      <c r="O402" s="217" t="s">
        <v>369</v>
      </c>
      <c r="P402" s="217" t="s">
        <v>369</v>
      </c>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373</v>
      </c>
      <c r="D403" s="235"/>
      <c r="E403" s="235"/>
      <c r="F403" s="235"/>
      <c r="G403" s="235"/>
      <c r="H403" s="236"/>
      <c r="I403" s="288"/>
      <c r="J403" s="169" t="str">
        <f t="shared" si="59"/>
        <v>未確認</v>
      </c>
      <c r="K403" s="170" t="str">
        <f t="shared" si="60"/>
        <v>※</v>
      </c>
      <c r="L403" s="79">
        <v>0</v>
      </c>
      <c r="M403" s="217">
        <v>0</v>
      </c>
      <c r="N403" s="217">
        <v>0</v>
      </c>
      <c r="O403" s="217">
        <v>0</v>
      </c>
      <c r="P403" s="217">
        <v>0</v>
      </c>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374</v>
      </c>
      <c r="D404" s="235"/>
      <c r="E404" s="235"/>
      <c r="F404" s="235"/>
      <c r="G404" s="235"/>
      <c r="H404" s="236"/>
      <c r="I404" s="288"/>
      <c r="J404" s="169" t="str">
        <f t="shared" si="59"/>
        <v>未確認</v>
      </c>
      <c r="K404" s="170" t="str">
        <f t="shared" si="60"/>
        <v>※</v>
      </c>
      <c r="L404" s="79">
        <v>0</v>
      </c>
      <c r="M404" s="217">
        <v>0</v>
      </c>
      <c r="N404" s="217">
        <v>0</v>
      </c>
      <c r="O404" s="217">
        <v>0</v>
      </c>
      <c r="P404" s="217">
        <v>0</v>
      </c>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375</v>
      </c>
      <c r="D405" s="235"/>
      <c r="E405" s="235"/>
      <c r="F405" s="235"/>
      <c r="G405" s="235"/>
      <c r="H405" s="236"/>
      <c r="I405" s="288"/>
      <c r="J405" s="169" t="str">
        <f t="shared" si="59"/>
        <v>未確認</v>
      </c>
      <c r="K405" s="170" t="str">
        <f t="shared" si="60"/>
        <v>※</v>
      </c>
      <c r="L405" s="79">
        <v>0</v>
      </c>
      <c r="M405" s="217">
        <v>0</v>
      </c>
      <c r="N405" s="217">
        <v>0</v>
      </c>
      <c r="O405" s="217">
        <v>0</v>
      </c>
      <c r="P405" s="217">
        <v>0</v>
      </c>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376</v>
      </c>
      <c r="D406" s="235"/>
      <c r="E406" s="235"/>
      <c r="F406" s="235"/>
      <c r="G406" s="235"/>
      <c r="H406" s="236"/>
      <c r="I406" s="288"/>
      <c r="J406" s="169" t="str">
        <f t="shared" si="59"/>
        <v>未確認</v>
      </c>
      <c r="K406" s="170" t="str">
        <f t="shared" si="60"/>
        <v>※</v>
      </c>
      <c r="L406" s="79">
        <v>0</v>
      </c>
      <c r="M406" s="217">
        <v>0</v>
      </c>
      <c r="N406" s="217">
        <v>0</v>
      </c>
      <c r="O406" s="217">
        <v>0</v>
      </c>
      <c r="P406" s="217">
        <v>0</v>
      </c>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377</v>
      </c>
      <c r="D407" s="235"/>
      <c r="E407" s="235"/>
      <c r="F407" s="235"/>
      <c r="G407" s="235"/>
      <c r="H407" s="236"/>
      <c r="I407" s="288"/>
      <c r="J407" s="169" t="str">
        <f t="shared" si="59"/>
        <v>未確認</v>
      </c>
      <c r="K407" s="170" t="str">
        <f t="shared" si="60"/>
        <v>※</v>
      </c>
      <c r="L407" s="79">
        <v>0</v>
      </c>
      <c r="M407" s="217">
        <v>0</v>
      </c>
      <c r="N407" s="217">
        <v>0</v>
      </c>
      <c r="O407" s="217">
        <v>0</v>
      </c>
      <c r="P407" s="217">
        <v>0</v>
      </c>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378</v>
      </c>
      <c r="D408" s="235"/>
      <c r="E408" s="235"/>
      <c r="F408" s="235"/>
      <c r="G408" s="235"/>
      <c r="H408" s="236"/>
      <c r="I408" s="288"/>
      <c r="J408" s="169" t="str">
        <f t="shared" si="59"/>
        <v>未確認</v>
      </c>
      <c r="K408" s="170" t="str">
        <f t="shared" si="60"/>
        <v>※</v>
      </c>
      <c r="L408" s="79">
        <v>0</v>
      </c>
      <c r="M408" s="217">
        <v>0</v>
      </c>
      <c r="N408" s="217">
        <v>0</v>
      </c>
      <c r="O408" s="217">
        <v>0</v>
      </c>
      <c r="P408" s="217">
        <v>0</v>
      </c>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379</v>
      </c>
      <c r="D409" s="235"/>
      <c r="E409" s="235"/>
      <c r="F409" s="235"/>
      <c r="G409" s="235"/>
      <c r="H409" s="236"/>
      <c r="I409" s="288"/>
      <c r="J409" s="169" t="str">
        <f t="shared" si="59"/>
        <v>未確認</v>
      </c>
      <c r="K409" s="170" t="str">
        <f t="shared" si="60"/>
        <v>※</v>
      </c>
      <c r="L409" s="79">
        <v>0</v>
      </c>
      <c r="M409" s="217">
        <v>0</v>
      </c>
      <c r="N409" s="217">
        <v>0</v>
      </c>
      <c r="O409" s="217">
        <v>0</v>
      </c>
      <c r="P409" s="217">
        <v>0</v>
      </c>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380</v>
      </c>
      <c r="D410" s="235"/>
      <c r="E410" s="235"/>
      <c r="F410" s="235"/>
      <c r="G410" s="235"/>
      <c r="H410" s="236"/>
      <c r="I410" s="288"/>
      <c r="J410" s="169" t="str">
        <f t="shared" si="59"/>
        <v>未確認</v>
      </c>
      <c r="K410" s="170" t="str">
        <f t="shared" si="60"/>
        <v>※</v>
      </c>
      <c r="L410" s="79">
        <v>0</v>
      </c>
      <c r="M410" s="217">
        <v>0</v>
      </c>
      <c r="N410" s="217">
        <v>0</v>
      </c>
      <c r="O410" s="217">
        <v>0</v>
      </c>
      <c r="P410" s="217">
        <v>0</v>
      </c>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381</v>
      </c>
      <c r="D411" s="235"/>
      <c r="E411" s="235"/>
      <c r="F411" s="235"/>
      <c r="G411" s="235"/>
      <c r="H411" s="236"/>
      <c r="I411" s="288"/>
      <c r="J411" s="169" t="str">
        <f t="shared" si="59"/>
        <v>未確認</v>
      </c>
      <c r="K411" s="170" t="str">
        <f t="shared" si="60"/>
        <v>※</v>
      </c>
      <c r="L411" s="79">
        <v>0</v>
      </c>
      <c r="M411" s="217">
        <v>0</v>
      </c>
      <c r="N411" s="217">
        <v>0</v>
      </c>
      <c r="O411" s="217">
        <v>0</v>
      </c>
      <c r="P411" s="217">
        <v>0</v>
      </c>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382</v>
      </c>
      <c r="D412" s="235"/>
      <c r="E412" s="235"/>
      <c r="F412" s="235"/>
      <c r="G412" s="235"/>
      <c r="H412" s="236"/>
      <c r="I412" s="288"/>
      <c r="J412" s="169" t="str">
        <f t="shared" si="59"/>
        <v>未確認</v>
      </c>
      <c r="K412" s="170" t="str">
        <f t="shared" si="60"/>
        <v>※</v>
      </c>
      <c r="L412" s="79">
        <v>0</v>
      </c>
      <c r="M412" s="217">
        <v>0</v>
      </c>
      <c r="N412" s="217">
        <v>0</v>
      </c>
      <c r="O412" s="217">
        <v>0</v>
      </c>
      <c r="P412" s="217">
        <v>0</v>
      </c>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383</v>
      </c>
      <c r="D413" s="235"/>
      <c r="E413" s="235"/>
      <c r="F413" s="235"/>
      <c r="G413" s="235"/>
      <c r="H413" s="236"/>
      <c r="I413" s="288"/>
      <c r="J413" s="169" t="str">
        <f t="shared" si="59"/>
        <v>未確認</v>
      </c>
      <c r="K413" s="170" t="str">
        <f t="shared" si="60"/>
        <v>※</v>
      </c>
      <c r="L413" s="79">
        <v>0</v>
      </c>
      <c r="M413" s="217">
        <v>0</v>
      </c>
      <c r="N413" s="217">
        <v>0</v>
      </c>
      <c r="O413" s="217">
        <v>0</v>
      </c>
      <c r="P413" s="217">
        <v>0</v>
      </c>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384</v>
      </c>
      <c r="D414" s="235"/>
      <c r="E414" s="235"/>
      <c r="F414" s="235"/>
      <c r="G414" s="235"/>
      <c r="H414" s="236"/>
      <c r="I414" s="288"/>
      <c r="J414" s="169" t="str">
        <f t="shared" si="59"/>
        <v>未確認</v>
      </c>
      <c r="K414" s="170" t="str">
        <f t="shared" si="60"/>
        <v>※</v>
      </c>
      <c r="L414" s="79">
        <v>0</v>
      </c>
      <c r="M414" s="217">
        <v>0</v>
      </c>
      <c r="N414" s="217">
        <v>0</v>
      </c>
      <c r="O414" s="217">
        <v>0</v>
      </c>
      <c r="P414" s="217">
        <v>0</v>
      </c>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385</v>
      </c>
      <c r="D415" s="235"/>
      <c r="E415" s="235"/>
      <c r="F415" s="235"/>
      <c r="G415" s="235"/>
      <c r="H415" s="236"/>
      <c r="I415" s="288"/>
      <c r="J415" s="169" t="str">
        <f t="shared" si="59"/>
        <v>未確認</v>
      </c>
      <c r="K415" s="170" t="str">
        <f t="shared" si="60"/>
        <v>※</v>
      </c>
      <c r="L415" s="79">
        <v>0</v>
      </c>
      <c r="M415" s="217">
        <v>0</v>
      </c>
      <c r="N415" s="217">
        <v>0</v>
      </c>
      <c r="O415" s="217">
        <v>0</v>
      </c>
      <c r="P415" s="217">
        <v>0</v>
      </c>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386</v>
      </c>
      <c r="D416" s="235"/>
      <c r="E416" s="235"/>
      <c r="F416" s="235"/>
      <c r="G416" s="235"/>
      <c r="H416" s="236"/>
      <c r="I416" s="288"/>
      <c r="J416" s="169" t="str">
        <f t="shared" si="59"/>
        <v>未確認</v>
      </c>
      <c r="K416" s="170" t="str">
        <f t="shared" si="60"/>
        <v>※</v>
      </c>
      <c r="L416" s="79">
        <v>0</v>
      </c>
      <c r="M416" s="217">
        <v>0</v>
      </c>
      <c r="N416" s="217">
        <v>0</v>
      </c>
      <c r="O416" s="217">
        <v>0</v>
      </c>
      <c r="P416" s="217">
        <v>0</v>
      </c>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387</v>
      </c>
      <c r="D417" s="235"/>
      <c r="E417" s="235"/>
      <c r="F417" s="235"/>
      <c r="G417" s="235"/>
      <c r="H417" s="236"/>
      <c r="I417" s="288"/>
      <c r="J417" s="169" t="str">
        <f t="shared" si="59"/>
        <v>未確認</v>
      </c>
      <c r="K417" s="170" t="str">
        <f t="shared" si="60"/>
        <v>※</v>
      </c>
      <c r="L417" s="79">
        <v>0</v>
      </c>
      <c r="M417" s="217">
        <v>0</v>
      </c>
      <c r="N417" s="217">
        <v>0</v>
      </c>
      <c r="O417" s="217">
        <v>0</v>
      </c>
      <c r="P417" s="217">
        <v>0</v>
      </c>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388</v>
      </c>
      <c r="D418" s="235"/>
      <c r="E418" s="235"/>
      <c r="F418" s="235"/>
      <c r="G418" s="235"/>
      <c r="H418" s="236"/>
      <c r="I418" s="288"/>
      <c r="J418" s="169" t="str">
        <f t="shared" si="59"/>
        <v>未確認</v>
      </c>
      <c r="K418" s="170" t="str">
        <f t="shared" si="60"/>
        <v>※</v>
      </c>
      <c r="L418" s="79">
        <v>0</v>
      </c>
      <c r="M418" s="217">
        <v>0</v>
      </c>
      <c r="N418" s="217">
        <v>0</v>
      </c>
      <c r="O418" s="217">
        <v>0</v>
      </c>
      <c r="P418" s="217">
        <v>0</v>
      </c>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389</v>
      </c>
      <c r="D419" s="235"/>
      <c r="E419" s="235"/>
      <c r="F419" s="235"/>
      <c r="G419" s="235"/>
      <c r="H419" s="236"/>
      <c r="I419" s="288"/>
      <c r="J419" s="169" t="str">
        <f t="shared" si="59"/>
        <v>未確認</v>
      </c>
      <c r="K419" s="170" t="str">
        <f t="shared" si="60"/>
        <v>※</v>
      </c>
      <c r="L419" s="79">
        <v>0</v>
      </c>
      <c r="M419" s="217">
        <v>0</v>
      </c>
      <c r="N419" s="217">
        <v>0</v>
      </c>
      <c r="O419" s="217">
        <v>0</v>
      </c>
      <c r="P419" s="217">
        <v>0</v>
      </c>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390</v>
      </c>
      <c r="D420" s="235"/>
      <c r="E420" s="235"/>
      <c r="F420" s="235"/>
      <c r="G420" s="235"/>
      <c r="H420" s="236"/>
      <c r="I420" s="288"/>
      <c r="J420" s="169" t="str">
        <f t="shared" si="59"/>
        <v>未確認</v>
      </c>
      <c r="K420" s="170" t="str">
        <f t="shared" si="60"/>
        <v>※</v>
      </c>
      <c r="L420" s="79">
        <v>0</v>
      </c>
      <c r="M420" s="217">
        <v>0</v>
      </c>
      <c r="N420" s="217">
        <v>0</v>
      </c>
      <c r="O420" s="217">
        <v>0</v>
      </c>
      <c r="P420" s="217">
        <v>0</v>
      </c>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391</v>
      </c>
      <c r="D421" s="235"/>
      <c r="E421" s="235"/>
      <c r="F421" s="235"/>
      <c r="G421" s="235"/>
      <c r="H421" s="236"/>
      <c r="I421" s="288"/>
      <c r="J421" s="169" t="str">
        <f t="shared" si="59"/>
        <v>未確認</v>
      </c>
      <c r="K421" s="170" t="str">
        <f t="shared" si="60"/>
        <v>※</v>
      </c>
      <c r="L421" s="79">
        <v>0</v>
      </c>
      <c r="M421" s="217">
        <v>0</v>
      </c>
      <c r="N421" s="217">
        <v>0</v>
      </c>
      <c r="O421" s="217">
        <v>0</v>
      </c>
      <c r="P421" s="217">
        <v>0</v>
      </c>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392</v>
      </c>
      <c r="D422" s="235"/>
      <c r="E422" s="235"/>
      <c r="F422" s="235"/>
      <c r="G422" s="235"/>
      <c r="H422" s="236"/>
      <c r="I422" s="288"/>
      <c r="J422" s="169" t="str">
        <f t="shared" si="59"/>
        <v>未確認</v>
      </c>
      <c r="K422" s="170" t="str">
        <f t="shared" si="60"/>
        <v>※</v>
      </c>
      <c r="L422" s="79">
        <v>0</v>
      </c>
      <c r="M422" s="217">
        <v>0</v>
      </c>
      <c r="N422" s="217">
        <v>0</v>
      </c>
      <c r="O422" s="217">
        <v>0</v>
      </c>
      <c r="P422" s="217">
        <v>0</v>
      </c>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393</v>
      </c>
      <c r="D423" s="235"/>
      <c r="E423" s="235"/>
      <c r="F423" s="235"/>
      <c r="G423" s="235"/>
      <c r="H423" s="236"/>
      <c r="I423" s="288"/>
      <c r="J423" s="169" t="str">
        <f t="shared" si="59"/>
        <v>未確認</v>
      </c>
      <c r="K423" s="170" t="str">
        <f t="shared" si="60"/>
        <v>※</v>
      </c>
      <c r="L423" s="79">
        <v>0</v>
      </c>
      <c r="M423" s="217">
        <v>0</v>
      </c>
      <c r="N423" s="217">
        <v>0</v>
      </c>
      <c r="O423" s="217">
        <v>0</v>
      </c>
      <c r="P423" s="217">
        <v>0</v>
      </c>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395</v>
      </c>
      <c r="D425" s="235"/>
      <c r="E425" s="235"/>
      <c r="F425" s="235"/>
      <c r="G425" s="235"/>
      <c r="H425" s="236"/>
      <c r="I425" s="288"/>
      <c r="J425" s="169" t="str">
        <f t="shared" si="61"/>
        <v>未確認</v>
      </c>
      <c r="K425" s="170" t="str">
        <f t="shared" si="62"/>
        <v>※</v>
      </c>
      <c r="L425" s="79">
        <v>0</v>
      </c>
      <c r="M425" s="217">
        <v>0</v>
      </c>
      <c r="N425" s="217">
        <v>0</v>
      </c>
      <c r="O425" s="217">
        <v>0</v>
      </c>
      <c r="P425" s="217">
        <v>0</v>
      </c>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396</v>
      </c>
      <c r="D426" s="235"/>
      <c r="E426" s="235"/>
      <c r="F426" s="235"/>
      <c r="G426" s="235"/>
      <c r="H426" s="236"/>
      <c r="I426" s="288"/>
      <c r="J426" s="169" t="str">
        <f t="shared" si="61"/>
        <v>未確認</v>
      </c>
      <c r="K426" s="170" t="str">
        <f t="shared" si="62"/>
        <v>※</v>
      </c>
      <c r="L426" s="79">
        <v>0</v>
      </c>
      <c r="M426" s="217">
        <v>0</v>
      </c>
      <c r="N426" s="217">
        <v>0</v>
      </c>
      <c r="O426" s="217">
        <v>0</v>
      </c>
      <c r="P426" s="217">
        <v>0</v>
      </c>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397</v>
      </c>
      <c r="D427" s="235"/>
      <c r="E427" s="235"/>
      <c r="F427" s="235"/>
      <c r="G427" s="235"/>
      <c r="H427" s="236"/>
      <c r="I427" s="288"/>
      <c r="J427" s="169" t="str">
        <f t="shared" si="61"/>
        <v>未確認</v>
      </c>
      <c r="K427" s="170" t="str">
        <f t="shared" si="62"/>
        <v>※</v>
      </c>
      <c r="L427" s="79">
        <v>0</v>
      </c>
      <c r="M427" s="217">
        <v>0</v>
      </c>
      <c r="N427" s="217">
        <v>0</v>
      </c>
      <c r="O427" s="217">
        <v>0</v>
      </c>
      <c r="P427" s="217">
        <v>0</v>
      </c>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398</v>
      </c>
      <c r="D428" s="235"/>
      <c r="E428" s="235"/>
      <c r="F428" s="235"/>
      <c r="G428" s="235"/>
      <c r="H428" s="236"/>
      <c r="I428" s="288"/>
      <c r="J428" s="169" t="str">
        <f t="shared" si="61"/>
        <v>未確認</v>
      </c>
      <c r="K428" s="170" t="str">
        <f t="shared" si="62"/>
        <v>※</v>
      </c>
      <c r="L428" s="79">
        <v>0</v>
      </c>
      <c r="M428" s="217">
        <v>0</v>
      </c>
      <c r="N428" s="217">
        <v>0</v>
      </c>
      <c r="O428" s="217">
        <v>0</v>
      </c>
      <c r="P428" s="217">
        <v>0</v>
      </c>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399</v>
      </c>
      <c r="D429" s="235"/>
      <c r="E429" s="235"/>
      <c r="F429" s="235"/>
      <c r="G429" s="235"/>
      <c r="H429" s="236"/>
      <c r="I429" s="288"/>
      <c r="J429" s="169" t="str">
        <f t="shared" si="61"/>
        <v>未確認</v>
      </c>
      <c r="K429" s="170" t="str">
        <f t="shared" si="62"/>
        <v>※</v>
      </c>
      <c r="L429" s="79">
        <v>0</v>
      </c>
      <c r="M429" s="217">
        <v>0</v>
      </c>
      <c r="N429" s="217">
        <v>0</v>
      </c>
      <c r="O429" s="217">
        <v>0</v>
      </c>
      <c r="P429" s="217">
        <v>0</v>
      </c>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400</v>
      </c>
      <c r="D430" s="235"/>
      <c r="E430" s="235"/>
      <c r="F430" s="235"/>
      <c r="G430" s="235"/>
      <c r="H430" s="236"/>
      <c r="I430" s="288"/>
      <c r="J430" s="169" t="str">
        <f t="shared" si="61"/>
        <v>未確認</v>
      </c>
      <c r="K430" s="170" t="str">
        <f t="shared" si="62"/>
        <v>※</v>
      </c>
      <c r="L430" s="79">
        <v>0</v>
      </c>
      <c r="M430" s="217">
        <v>0</v>
      </c>
      <c r="N430" s="217">
        <v>0</v>
      </c>
      <c r="O430" s="217">
        <v>0</v>
      </c>
      <c r="P430" s="217">
        <v>0</v>
      </c>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401</v>
      </c>
      <c r="D431" s="235"/>
      <c r="E431" s="235"/>
      <c r="F431" s="235"/>
      <c r="G431" s="235"/>
      <c r="H431" s="236"/>
      <c r="I431" s="288"/>
      <c r="J431" s="169" t="str">
        <f t="shared" si="61"/>
        <v>未確認</v>
      </c>
      <c r="K431" s="170" t="str">
        <f t="shared" si="62"/>
        <v>※</v>
      </c>
      <c r="L431" s="79">
        <v>0</v>
      </c>
      <c r="M431" s="217">
        <v>0</v>
      </c>
      <c r="N431" s="217">
        <v>0</v>
      </c>
      <c r="O431" s="217">
        <v>0</v>
      </c>
      <c r="P431" s="217">
        <v>0</v>
      </c>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402</v>
      </c>
      <c r="D432" s="235"/>
      <c r="E432" s="235"/>
      <c r="F432" s="235"/>
      <c r="G432" s="235"/>
      <c r="H432" s="236"/>
      <c r="I432" s="288"/>
      <c r="J432" s="169" t="str">
        <f t="shared" si="61"/>
        <v>未確認</v>
      </c>
      <c r="K432" s="170" t="str">
        <f t="shared" si="62"/>
        <v>※</v>
      </c>
      <c r="L432" s="79">
        <v>0</v>
      </c>
      <c r="M432" s="217">
        <v>0</v>
      </c>
      <c r="N432" s="217">
        <v>0</v>
      </c>
      <c r="O432" s="217">
        <v>0</v>
      </c>
      <c r="P432" s="217">
        <v>0</v>
      </c>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403</v>
      </c>
      <c r="D433" s="235"/>
      <c r="E433" s="235"/>
      <c r="F433" s="235"/>
      <c r="G433" s="235"/>
      <c r="H433" s="236"/>
      <c r="I433" s="288"/>
      <c r="J433" s="169" t="str">
        <f t="shared" si="61"/>
        <v>未確認</v>
      </c>
      <c r="K433" s="170" t="str">
        <f t="shared" si="62"/>
        <v>※</v>
      </c>
      <c r="L433" s="79">
        <v>0</v>
      </c>
      <c r="M433" s="217">
        <v>0</v>
      </c>
      <c r="N433" s="217">
        <v>0</v>
      </c>
      <c r="O433" s="217">
        <v>0</v>
      </c>
      <c r="P433" s="217">
        <v>0</v>
      </c>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404</v>
      </c>
      <c r="D434" s="235"/>
      <c r="E434" s="235"/>
      <c r="F434" s="235"/>
      <c r="G434" s="235"/>
      <c r="H434" s="236"/>
      <c r="I434" s="288"/>
      <c r="J434" s="169" t="str">
        <f t="shared" si="61"/>
        <v>未確認</v>
      </c>
      <c r="K434" s="170" t="str">
        <f t="shared" si="62"/>
        <v>※</v>
      </c>
      <c r="L434" s="79">
        <v>0</v>
      </c>
      <c r="M434" s="217">
        <v>0</v>
      </c>
      <c r="N434" s="217">
        <v>0</v>
      </c>
      <c r="O434" s="217">
        <v>0</v>
      </c>
      <c r="P434" s="217">
        <v>0</v>
      </c>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405</v>
      </c>
      <c r="D435" s="235"/>
      <c r="E435" s="235"/>
      <c r="F435" s="235"/>
      <c r="G435" s="235"/>
      <c r="H435" s="236"/>
      <c r="I435" s="288"/>
      <c r="J435" s="169" t="str">
        <f t="shared" si="61"/>
        <v>未確認</v>
      </c>
      <c r="K435" s="170" t="str">
        <f t="shared" si="62"/>
        <v>※</v>
      </c>
      <c r="L435" s="79">
        <v>0</v>
      </c>
      <c r="M435" s="217">
        <v>0</v>
      </c>
      <c r="N435" s="217">
        <v>0</v>
      </c>
      <c r="O435" s="217">
        <v>0</v>
      </c>
      <c r="P435" s="217">
        <v>0</v>
      </c>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406</v>
      </c>
      <c r="D436" s="235"/>
      <c r="E436" s="235"/>
      <c r="F436" s="235"/>
      <c r="G436" s="235"/>
      <c r="H436" s="236"/>
      <c r="I436" s="288"/>
      <c r="J436" s="169" t="str">
        <f t="shared" si="61"/>
        <v>未確認</v>
      </c>
      <c r="K436" s="170" t="str">
        <f t="shared" si="62"/>
        <v>※</v>
      </c>
      <c r="L436" s="79">
        <v>0</v>
      </c>
      <c r="M436" s="217">
        <v>0</v>
      </c>
      <c r="N436" s="217">
        <v>0</v>
      </c>
      <c r="O436" s="217">
        <v>0</v>
      </c>
      <c r="P436" s="217">
        <v>0</v>
      </c>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407</v>
      </c>
      <c r="D437" s="235"/>
      <c r="E437" s="235"/>
      <c r="F437" s="235"/>
      <c r="G437" s="235"/>
      <c r="H437" s="236"/>
      <c r="I437" s="288"/>
      <c r="J437" s="169" t="str">
        <f t="shared" si="61"/>
        <v>未確認</v>
      </c>
      <c r="K437" s="170" t="str">
        <f t="shared" si="62"/>
        <v>※</v>
      </c>
      <c r="L437" s="79">
        <v>0</v>
      </c>
      <c r="M437" s="217">
        <v>0</v>
      </c>
      <c r="N437" s="217">
        <v>0</v>
      </c>
      <c r="O437" s="217">
        <v>0</v>
      </c>
      <c r="P437" s="217">
        <v>0</v>
      </c>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408</v>
      </c>
      <c r="D438" s="235"/>
      <c r="E438" s="235"/>
      <c r="F438" s="235"/>
      <c r="G438" s="235"/>
      <c r="H438" s="236"/>
      <c r="I438" s="288"/>
      <c r="J438" s="169" t="str">
        <f t="shared" si="61"/>
        <v>未確認</v>
      </c>
      <c r="K438" s="170" t="str">
        <f t="shared" si="62"/>
        <v>※</v>
      </c>
      <c r="L438" s="79">
        <v>0</v>
      </c>
      <c r="M438" s="217">
        <v>0</v>
      </c>
      <c r="N438" s="217">
        <v>0</v>
      </c>
      <c r="O438" s="217">
        <v>0</v>
      </c>
      <c r="P438" s="217">
        <v>0</v>
      </c>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409</v>
      </c>
      <c r="D439" s="235"/>
      <c r="E439" s="235"/>
      <c r="F439" s="235"/>
      <c r="G439" s="235"/>
      <c r="H439" s="236"/>
      <c r="I439" s="288"/>
      <c r="J439" s="169" t="str">
        <f t="shared" si="61"/>
        <v>未確認</v>
      </c>
      <c r="K439" s="170" t="str">
        <f t="shared" si="62"/>
        <v>※</v>
      </c>
      <c r="L439" s="79">
        <v>0</v>
      </c>
      <c r="M439" s="217">
        <v>0</v>
      </c>
      <c r="N439" s="217">
        <v>0</v>
      </c>
      <c r="O439" s="217">
        <v>0</v>
      </c>
      <c r="P439" s="217">
        <v>0</v>
      </c>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410</v>
      </c>
      <c r="D440" s="235"/>
      <c r="E440" s="235"/>
      <c r="F440" s="235"/>
      <c r="G440" s="235"/>
      <c r="H440" s="236"/>
      <c r="I440" s="288"/>
      <c r="J440" s="169" t="str">
        <f t="shared" si="61"/>
        <v>未確認</v>
      </c>
      <c r="K440" s="170" t="str">
        <f t="shared" si="62"/>
        <v>※</v>
      </c>
      <c r="L440" s="79">
        <v>0</v>
      </c>
      <c r="M440" s="217">
        <v>0</v>
      </c>
      <c r="N440" s="217">
        <v>0</v>
      </c>
      <c r="O440" s="217">
        <v>0</v>
      </c>
      <c r="P440" s="217">
        <v>0</v>
      </c>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411</v>
      </c>
      <c r="D441" s="235"/>
      <c r="E441" s="235"/>
      <c r="F441" s="235"/>
      <c r="G441" s="235"/>
      <c r="H441" s="236"/>
      <c r="I441" s="288"/>
      <c r="J441" s="169" t="str">
        <f t="shared" si="61"/>
        <v>未確認</v>
      </c>
      <c r="K441" s="170" t="str">
        <f t="shared" si="62"/>
        <v>※</v>
      </c>
      <c r="L441" s="79">
        <v>0</v>
      </c>
      <c r="M441" s="217">
        <v>0</v>
      </c>
      <c r="N441" s="217">
        <v>0</v>
      </c>
      <c r="O441" s="217">
        <v>0</v>
      </c>
      <c r="P441" s="217">
        <v>0</v>
      </c>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412</v>
      </c>
      <c r="D442" s="235"/>
      <c r="E442" s="235"/>
      <c r="F442" s="235"/>
      <c r="G442" s="235"/>
      <c r="H442" s="236"/>
      <c r="I442" s="288"/>
      <c r="J442" s="169" t="str">
        <f t="shared" si="61"/>
        <v>未確認</v>
      </c>
      <c r="K442" s="170" t="str">
        <f t="shared" si="62"/>
        <v>※</v>
      </c>
      <c r="L442" s="79">
        <v>0</v>
      </c>
      <c r="M442" s="217">
        <v>0</v>
      </c>
      <c r="N442" s="217">
        <v>0</v>
      </c>
      <c r="O442" s="217">
        <v>0</v>
      </c>
      <c r="P442" s="217">
        <v>0</v>
      </c>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413</v>
      </c>
      <c r="D443" s="235"/>
      <c r="E443" s="235"/>
      <c r="F443" s="235"/>
      <c r="G443" s="235"/>
      <c r="H443" s="236"/>
      <c r="I443" s="288"/>
      <c r="J443" s="169" t="str">
        <f t="shared" si="61"/>
        <v>未確認</v>
      </c>
      <c r="K443" s="170" t="str">
        <f t="shared" si="62"/>
        <v>※</v>
      </c>
      <c r="L443" s="79">
        <v>637</v>
      </c>
      <c r="M443" s="217">
        <v>0</v>
      </c>
      <c r="N443" s="217">
        <v>0</v>
      </c>
      <c r="O443" s="217">
        <v>0</v>
      </c>
      <c r="P443" s="217">
        <v>0</v>
      </c>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414</v>
      </c>
      <c r="D444" s="235"/>
      <c r="E444" s="235"/>
      <c r="F444" s="235"/>
      <c r="G444" s="235"/>
      <c r="H444" s="236"/>
      <c r="I444" s="288"/>
      <c r="J444" s="169" t="str">
        <f t="shared" si="61"/>
        <v>未確認</v>
      </c>
      <c r="K444" s="170" t="str">
        <f t="shared" si="62"/>
        <v>※</v>
      </c>
      <c r="L444" s="79">
        <v>0</v>
      </c>
      <c r="M444" s="217">
        <v>0</v>
      </c>
      <c r="N444" s="217">
        <v>0</v>
      </c>
      <c r="O444" s="217">
        <v>0</v>
      </c>
      <c r="P444" s="217">
        <v>0</v>
      </c>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415</v>
      </c>
      <c r="D445" s="235"/>
      <c r="E445" s="235"/>
      <c r="F445" s="235"/>
      <c r="G445" s="235"/>
      <c r="H445" s="236"/>
      <c r="I445" s="288"/>
      <c r="J445" s="169" t="str">
        <f t="shared" si="61"/>
        <v>未確認</v>
      </c>
      <c r="K445" s="170" t="str">
        <f t="shared" si="62"/>
        <v>※</v>
      </c>
      <c r="L445" s="79">
        <v>0</v>
      </c>
      <c r="M445" s="217">
        <v>0</v>
      </c>
      <c r="N445" s="217">
        <v>0</v>
      </c>
      <c r="O445" s="217">
        <v>0</v>
      </c>
      <c r="P445" s="217">
        <v>0</v>
      </c>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416</v>
      </c>
      <c r="D446" s="235"/>
      <c r="E446" s="235"/>
      <c r="F446" s="235"/>
      <c r="G446" s="235"/>
      <c r="H446" s="236"/>
      <c r="I446" s="288"/>
      <c r="J446" s="169" t="str">
        <f t="shared" si="61"/>
        <v>未確認</v>
      </c>
      <c r="K446" s="170" t="str">
        <f t="shared" si="62"/>
        <v>※</v>
      </c>
      <c r="L446" s="79">
        <v>0</v>
      </c>
      <c r="M446" s="217">
        <v>0</v>
      </c>
      <c r="N446" s="217">
        <v>0</v>
      </c>
      <c r="O446" s="217">
        <v>0</v>
      </c>
      <c r="P446" s="217">
        <v>0</v>
      </c>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120</v>
      </c>
      <c r="D447" s="235"/>
      <c r="E447" s="235"/>
      <c r="F447" s="235"/>
      <c r="G447" s="235"/>
      <c r="H447" s="236"/>
      <c r="I447" s="288"/>
      <c r="J447" s="169" t="str">
        <f t="shared" si="61"/>
        <v>未確認</v>
      </c>
      <c r="K447" s="170" t="str">
        <f t="shared" si="62"/>
        <v>※</v>
      </c>
      <c r="L447" s="79">
        <v>0</v>
      </c>
      <c r="M447" s="217">
        <v>0</v>
      </c>
      <c r="N447" s="217">
        <v>673</v>
      </c>
      <c r="O447" s="217">
        <v>985</v>
      </c>
      <c r="P447" s="217">
        <v>973</v>
      </c>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417</v>
      </c>
      <c r="D448" s="235"/>
      <c r="E448" s="235"/>
      <c r="F448" s="235"/>
      <c r="G448" s="235"/>
      <c r="H448" s="236"/>
      <c r="I448" s="288"/>
      <c r="J448" s="169" t="str">
        <f t="shared" si="61"/>
        <v>未確認</v>
      </c>
      <c r="K448" s="170" t="str">
        <f t="shared" si="62"/>
        <v>※</v>
      </c>
      <c r="L448" s="79">
        <v>0</v>
      </c>
      <c r="M448" s="217">
        <v>0</v>
      </c>
      <c r="N448" s="217">
        <v>0</v>
      </c>
      <c r="O448" s="217">
        <v>0</v>
      </c>
      <c r="P448" s="217">
        <v>0</v>
      </c>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418</v>
      </c>
      <c r="D449" s="235"/>
      <c r="E449" s="235"/>
      <c r="F449" s="235"/>
      <c r="G449" s="235"/>
      <c r="H449" s="236"/>
      <c r="I449" s="288"/>
      <c r="J449" s="169" t="str">
        <f t="shared" si="61"/>
        <v>未確認</v>
      </c>
      <c r="K449" s="170" t="str">
        <f t="shared" si="62"/>
        <v>※</v>
      </c>
      <c r="L449" s="79">
        <v>0</v>
      </c>
      <c r="M449" s="217">
        <v>0</v>
      </c>
      <c r="N449" s="217">
        <v>0</v>
      </c>
      <c r="O449" s="217">
        <v>0</v>
      </c>
      <c r="P449" s="217">
        <v>0</v>
      </c>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419</v>
      </c>
      <c r="D450" s="235"/>
      <c r="E450" s="235"/>
      <c r="F450" s="235"/>
      <c r="G450" s="235"/>
      <c r="H450" s="236"/>
      <c r="I450" s="288"/>
      <c r="J450" s="169" t="str">
        <f t="shared" si="61"/>
        <v>未確認</v>
      </c>
      <c r="K450" s="170" t="str">
        <f t="shared" si="62"/>
        <v>※</v>
      </c>
      <c r="L450" s="79">
        <v>0</v>
      </c>
      <c r="M450" s="217">
        <v>0</v>
      </c>
      <c r="N450" s="217">
        <v>0</v>
      </c>
      <c r="O450" s="217">
        <v>0</v>
      </c>
      <c r="P450" s="217">
        <v>0</v>
      </c>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420</v>
      </c>
      <c r="D451" s="235"/>
      <c r="E451" s="235"/>
      <c r="F451" s="235"/>
      <c r="G451" s="235"/>
      <c r="H451" s="236"/>
      <c r="I451" s="288"/>
      <c r="J451" s="169" t="str">
        <f t="shared" si="61"/>
        <v>未確認</v>
      </c>
      <c r="K451" s="170" t="str">
        <f t="shared" si="62"/>
        <v>※</v>
      </c>
      <c r="L451" s="79">
        <v>0</v>
      </c>
      <c r="M451" s="217">
        <v>0</v>
      </c>
      <c r="N451" s="217">
        <v>0</v>
      </c>
      <c r="O451" s="217">
        <v>0</v>
      </c>
      <c r="P451" s="217">
        <v>0</v>
      </c>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421</v>
      </c>
      <c r="D452" s="235"/>
      <c r="E452" s="235"/>
      <c r="F452" s="235"/>
      <c r="G452" s="235"/>
      <c r="H452" s="236"/>
      <c r="I452" s="288"/>
      <c r="J452" s="169" t="str">
        <f t="shared" si="61"/>
        <v>未確認</v>
      </c>
      <c r="K452" s="170" t="str">
        <f t="shared" si="62"/>
        <v>※</v>
      </c>
      <c r="L452" s="79">
        <v>0</v>
      </c>
      <c r="M452" s="217">
        <v>0</v>
      </c>
      <c r="N452" s="217">
        <v>0</v>
      </c>
      <c r="O452" s="217">
        <v>0</v>
      </c>
      <c r="P452" s="217">
        <v>0</v>
      </c>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422</v>
      </c>
      <c r="D453" s="235"/>
      <c r="E453" s="235"/>
      <c r="F453" s="235"/>
      <c r="G453" s="235"/>
      <c r="H453" s="236"/>
      <c r="I453" s="288"/>
      <c r="J453" s="169" t="str">
        <f t="shared" si="61"/>
        <v>未確認</v>
      </c>
      <c r="K453" s="170" t="str">
        <f t="shared" si="62"/>
        <v>※</v>
      </c>
      <c r="L453" s="79">
        <v>0</v>
      </c>
      <c r="M453" s="217">
        <v>0</v>
      </c>
      <c r="N453" s="217">
        <v>0</v>
      </c>
      <c r="O453" s="217">
        <v>0</v>
      </c>
      <c r="P453" s="217">
        <v>0</v>
      </c>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423</v>
      </c>
      <c r="D454" s="235"/>
      <c r="E454" s="235"/>
      <c r="F454" s="235"/>
      <c r="G454" s="235"/>
      <c r="H454" s="236"/>
      <c r="I454" s="288"/>
      <c r="J454" s="169" t="str">
        <f t="shared" si="61"/>
        <v>未確認</v>
      </c>
      <c r="K454" s="170" t="str">
        <f t="shared" si="62"/>
        <v>※</v>
      </c>
      <c r="L454" s="79">
        <v>0</v>
      </c>
      <c r="M454" s="217">
        <v>0</v>
      </c>
      <c r="N454" s="217">
        <v>0</v>
      </c>
      <c r="O454" s="217">
        <v>0</v>
      </c>
      <c r="P454" s="217">
        <v>0</v>
      </c>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424</v>
      </c>
      <c r="D455" s="235"/>
      <c r="E455" s="235"/>
      <c r="F455" s="235"/>
      <c r="G455" s="235"/>
      <c r="H455" s="236"/>
      <c r="I455" s="288"/>
      <c r="J455" s="169" t="str">
        <f t="shared" si="61"/>
        <v>未確認</v>
      </c>
      <c r="K455" s="170" t="str">
        <f t="shared" si="62"/>
        <v>※</v>
      </c>
      <c r="L455" s="79">
        <v>0</v>
      </c>
      <c r="M455" s="217">
        <v>0</v>
      </c>
      <c r="N455" s="217">
        <v>0</v>
      </c>
      <c r="O455" s="217">
        <v>0</v>
      </c>
      <c r="P455" s="217">
        <v>0</v>
      </c>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426</v>
      </c>
      <c r="D457" s="235"/>
      <c r="E457" s="235"/>
      <c r="F457" s="235"/>
      <c r="G457" s="235"/>
      <c r="H457" s="236"/>
      <c r="I457" s="288"/>
      <c r="J457" s="169" t="str">
        <f t="shared" si="63"/>
        <v>未確認</v>
      </c>
      <c r="K457" s="170" t="str">
        <f t="shared" si="64"/>
        <v>※</v>
      </c>
      <c r="L457" s="79">
        <v>0</v>
      </c>
      <c r="M457" s="217">
        <v>0</v>
      </c>
      <c r="N457" s="217">
        <v>0</v>
      </c>
      <c r="O457" s="217">
        <v>0</v>
      </c>
      <c r="P457" s="217">
        <v>0</v>
      </c>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427</v>
      </c>
      <c r="D458" s="235"/>
      <c r="E458" s="235"/>
      <c r="F458" s="235"/>
      <c r="G458" s="235"/>
      <c r="H458" s="236"/>
      <c r="I458" s="288"/>
      <c r="J458" s="169" t="str">
        <f t="shared" si="63"/>
        <v>未確認</v>
      </c>
      <c r="K458" s="170" t="str">
        <f t="shared" si="64"/>
        <v>※</v>
      </c>
      <c r="L458" s="79">
        <v>0</v>
      </c>
      <c r="M458" s="217">
        <v>0</v>
      </c>
      <c r="N458" s="217">
        <v>0</v>
      </c>
      <c r="O458" s="217">
        <v>0</v>
      </c>
      <c r="P458" s="217">
        <v>0</v>
      </c>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428</v>
      </c>
      <c r="D459" s="235"/>
      <c r="E459" s="235"/>
      <c r="F459" s="235"/>
      <c r="G459" s="235"/>
      <c r="H459" s="236"/>
      <c r="I459" s="288"/>
      <c r="J459" s="169" t="str">
        <f t="shared" si="63"/>
        <v>未確認</v>
      </c>
      <c r="K459" s="170" t="str">
        <f t="shared" si="64"/>
        <v>※</v>
      </c>
      <c r="L459" s="79">
        <v>0</v>
      </c>
      <c r="M459" s="217">
        <v>0</v>
      </c>
      <c r="N459" s="217">
        <v>0</v>
      </c>
      <c r="O459" s="217">
        <v>0</v>
      </c>
      <c r="P459" s="217">
        <v>0</v>
      </c>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429</v>
      </c>
      <c r="D460" s="235"/>
      <c r="E460" s="235"/>
      <c r="F460" s="235"/>
      <c r="G460" s="235"/>
      <c r="H460" s="236"/>
      <c r="I460" s="288"/>
      <c r="J460" s="169" t="str">
        <f t="shared" si="63"/>
        <v>未確認</v>
      </c>
      <c r="K460" s="170" t="str">
        <f t="shared" si="64"/>
        <v>※</v>
      </c>
      <c r="L460" s="79">
        <v>0</v>
      </c>
      <c r="M460" s="217">
        <v>0</v>
      </c>
      <c r="N460" s="217">
        <v>0</v>
      </c>
      <c r="O460" s="217">
        <v>0</v>
      </c>
      <c r="P460" s="217">
        <v>0</v>
      </c>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430</v>
      </c>
      <c r="D461" s="235"/>
      <c r="E461" s="235"/>
      <c r="F461" s="235"/>
      <c r="G461" s="235"/>
      <c r="H461" s="236"/>
      <c r="I461" s="288"/>
      <c r="J461" s="169" t="str">
        <f t="shared" si="63"/>
        <v>未確認</v>
      </c>
      <c r="K461" s="170" t="str">
        <f t="shared" si="64"/>
        <v>※</v>
      </c>
      <c r="L461" s="79">
        <v>0</v>
      </c>
      <c r="M461" s="217">
        <v>0</v>
      </c>
      <c r="N461" s="217">
        <v>0</v>
      </c>
      <c r="O461" s="217">
        <v>0</v>
      </c>
      <c r="P461" s="217">
        <v>0</v>
      </c>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431</v>
      </c>
      <c r="D462" s="235"/>
      <c r="E462" s="235"/>
      <c r="F462" s="235"/>
      <c r="G462" s="235"/>
      <c r="H462" s="236"/>
      <c r="I462" s="288"/>
      <c r="J462" s="169" t="str">
        <f t="shared" si="63"/>
        <v>未確認</v>
      </c>
      <c r="K462" s="170" t="str">
        <f t="shared" si="64"/>
        <v>※</v>
      </c>
      <c r="L462" s="79">
        <v>0</v>
      </c>
      <c r="M462" s="217">
        <v>0</v>
      </c>
      <c r="N462" s="217">
        <v>0</v>
      </c>
      <c r="O462" s="217">
        <v>0</v>
      </c>
      <c r="P462" s="217">
        <v>0</v>
      </c>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432</v>
      </c>
      <c r="D463" s="235"/>
      <c r="E463" s="235"/>
      <c r="F463" s="235"/>
      <c r="G463" s="235"/>
      <c r="H463" s="236"/>
      <c r="I463" s="288"/>
      <c r="J463" s="169" t="str">
        <f t="shared" si="63"/>
        <v>未確認</v>
      </c>
      <c r="K463" s="170" t="str">
        <f t="shared" si="64"/>
        <v>※</v>
      </c>
      <c r="L463" s="79">
        <v>0</v>
      </c>
      <c r="M463" s="217">
        <v>0</v>
      </c>
      <c r="N463" s="217">
        <v>0</v>
      </c>
      <c r="O463" s="217">
        <v>0</v>
      </c>
      <c r="P463" s="217">
        <v>0</v>
      </c>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433</v>
      </c>
      <c r="D464" s="235"/>
      <c r="E464" s="235"/>
      <c r="F464" s="235"/>
      <c r="G464" s="235"/>
      <c r="H464" s="236"/>
      <c r="I464" s="288"/>
      <c r="J464" s="169" t="str">
        <f t="shared" si="63"/>
        <v>未確認</v>
      </c>
      <c r="K464" s="170" t="str">
        <f t="shared" si="64"/>
        <v>※</v>
      </c>
      <c r="L464" s="79">
        <v>0</v>
      </c>
      <c r="M464" s="217">
        <v>0</v>
      </c>
      <c r="N464" s="217">
        <v>0</v>
      </c>
      <c r="O464" s="217">
        <v>0</v>
      </c>
      <c r="P464" s="217">
        <v>0</v>
      </c>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434</v>
      </c>
      <c r="D465" s="235"/>
      <c r="E465" s="235"/>
      <c r="F465" s="235"/>
      <c r="G465" s="235"/>
      <c r="H465" s="236"/>
      <c r="I465" s="288"/>
      <c r="J465" s="169" t="str">
        <f t="shared" si="63"/>
        <v>未確認</v>
      </c>
      <c r="K465" s="170" t="str">
        <f t="shared" si="64"/>
        <v>※</v>
      </c>
      <c r="L465" s="79">
        <v>0</v>
      </c>
      <c r="M465" s="217">
        <v>0</v>
      </c>
      <c r="N465" s="217">
        <v>0</v>
      </c>
      <c r="O465" s="217">
        <v>0</v>
      </c>
      <c r="P465" s="217">
        <v>0</v>
      </c>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435</v>
      </c>
      <c r="D466" s="235"/>
      <c r="E466" s="235"/>
      <c r="F466" s="235"/>
      <c r="G466" s="235"/>
      <c r="H466" s="236"/>
      <c r="I466" s="288"/>
      <c r="J466" s="169" t="str">
        <f t="shared" si="63"/>
        <v>未確認</v>
      </c>
      <c r="K466" s="170" t="str">
        <f t="shared" si="64"/>
        <v>※</v>
      </c>
      <c r="L466" s="79">
        <v>0</v>
      </c>
      <c r="M466" s="217">
        <v>0</v>
      </c>
      <c r="N466" s="217">
        <v>0</v>
      </c>
      <c r="O466" s="217">
        <v>0</v>
      </c>
      <c r="P466" s="217">
        <v>0</v>
      </c>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436</v>
      </c>
      <c r="D467" s="235"/>
      <c r="E467" s="235"/>
      <c r="F467" s="235"/>
      <c r="G467" s="235"/>
      <c r="H467" s="236"/>
      <c r="I467" s="289"/>
      <c r="J467" s="169" t="str">
        <f t="shared" si="63"/>
        <v>未確認</v>
      </c>
      <c r="K467" s="170" t="str">
        <f t="shared" si="64"/>
        <v>※</v>
      </c>
      <c r="L467" s="79">
        <v>0</v>
      </c>
      <c r="M467" s="217">
        <v>0</v>
      </c>
      <c r="N467" s="217">
        <v>0</v>
      </c>
      <c r="O467" s="217">
        <v>0</v>
      </c>
      <c r="P467" s="217">
        <v>0</v>
      </c>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77</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78</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438</v>
      </c>
      <c r="C475" s="258" t="s">
        <v>439</v>
      </c>
      <c r="D475" s="259"/>
      <c r="E475" s="259"/>
      <c r="F475" s="259"/>
      <c r="G475" s="259"/>
      <c r="H475" s="260"/>
      <c r="I475" s="255" t="s">
        <v>440</v>
      </c>
      <c r="J475" s="78" t="str">
        <f>IF(SUM(L475:BS475)=0,IF(COUNTIF(L475:BS475,"未確認")&gt;0,"未確認",IF(COUNTIF(L475:BS475,"~*")&gt;0,"*",SUM(L475:BS475))),SUM(L475:BS475))</f>
        <v>未確認</v>
      </c>
      <c r="K475" s="129" t="str">
        <f ref="K475:K482" t="shared" si="69">IF(OR(COUNTIF(L475:BS475,"未確認")&gt;0,COUNTIF(L475:BS475,"*")&gt;0),"※","")</f>
        <v>※</v>
      </c>
      <c r="L475" s="79">
        <v>0</v>
      </c>
      <c r="M475" s="217">
        <v>548</v>
      </c>
      <c r="N475" s="217" t="s">
        <v>369</v>
      </c>
      <c r="O475" s="217" t="s">
        <v>369</v>
      </c>
      <c r="P475" s="217">
        <v>207</v>
      </c>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369</v>
      </c>
      <c r="N476" s="217" t="s">
        <v>369</v>
      </c>
      <c r="O476" s="217" t="s">
        <v>369</v>
      </c>
      <c r="P476" s="217" t="s">
        <v>369</v>
      </c>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v>0</v>
      </c>
      <c r="M477" s="217">
        <v>470</v>
      </c>
      <c r="N477" s="217" t="s">
        <v>369</v>
      </c>
      <c r="O477" s="217" t="s">
        <v>369</v>
      </c>
      <c r="P477" s="217" t="s">
        <v>369</v>
      </c>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t="s">
        <v>369</v>
      </c>
      <c r="N478" s="217">
        <v>0</v>
      </c>
      <c r="O478" s="217" t="s">
        <v>369</v>
      </c>
      <c r="P478" s="217" t="s">
        <v>369</v>
      </c>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t="s">
        <v>369</v>
      </c>
      <c r="O479" s="217" t="s">
        <v>369</v>
      </c>
      <c r="P479" s="217" t="s">
        <v>369</v>
      </c>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v>0</v>
      </c>
      <c r="M480" s="217" t="s">
        <v>369</v>
      </c>
      <c r="N480" s="217">
        <v>0</v>
      </c>
      <c r="O480" s="217">
        <v>0</v>
      </c>
      <c r="P480" s="217">
        <v>0</v>
      </c>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v>0</v>
      </c>
      <c r="M481" s="217">
        <v>0</v>
      </c>
      <c r="N481" s="217">
        <v>0</v>
      </c>
      <c r="O481" s="217">
        <v>0</v>
      </c>
      <c r="P481" s="217">
        <v>0</v>
      </c>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v>0</v>
      </c>
      <c r="M482" s="217" t="s">
        <v>369</v>
      </c>
      <c r="N482" s="217">
        <v>0</v>
      </c>
      <c r="O482" s="217" t="s">
        <v>369</v>
      </c>
      <c r="P482" s="217" t="s">
        <v>369</v>
      </c>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v>0</v>
      </c>
      <c r="M483" s="217" t="s">
        <v>369</v>
      </c>
      <c r="N483" s="217" t="s">
        <v>369</v>
      </c>
      <c r="O483" s="217" t="s">
        <v>369</v>
      </c>
      <c r="P483" s="217" t="s">
        <v>369</v>
      </c>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v>0</v>
      </c>
      <c r="M484" s="217" t="s">
        <v>369</v>
      </c>
      <c r="N484" s="217" t="s">
        <v>369</v>
      </c>
      <c r="O484" s="217" t="s">
        <v>369</v>
      </c>
      <c r="P484" s="217" t="s">
        <v>369</v>
      </c>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v>0</v>
      </c>
      <c r="N485" s="217" t="s">
        <v>369</v>
      </c>
      <c r="O485" s="217" t="s">
        <v>369</v>
      </c>
      <c r="P485" s="217" t="s">
        <v>369</v>
      </c>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t="s">
        <v>369</v>
      </c>
      <c r="N486" s="217" t="s">
        <v>369</v>
      </c>
      <c r="O486" s="217">
        <v>0</v>
      </c>
      <c r="P486" s="217" t="s">
        <v>369</v>
      </c>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v>0</v>
      </c>
      <c r="M488" s="217">
        <v>233</v>
      </c>
      <c r="N488" s="217" t="s">
        <v>369</v>
      </c>
      <c r="O488" s="217" t="s">
        <v>369</v>
      </c>
      <c r="P488" s="217" t="s">
        <v>369</v>
      </c>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v>0</v>
      </c>
      <c r="M489" s="217" t="s">
        <v>369</v>
      </c>
      <c r="N489" s="217">
        <v>0</v>
      </c>
      <c r="O489" s="217">
        <v>0</v>
      </c>
      <c r="P489" s="217" t="s">
        <v>369</v>
      </c>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v>0</v>
      </c>
      <c r="M490" s="217">
        <v>174</v>
      </c>
      <c r="N490" s="217" t="s">
        <v>369</v>
      </c>
      <c r="O490" s="217" t="s">
        <v>369</v>
      </c>
      <c r="P490" s="217" t="s">
        <v>369</v>
      </c>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t="s">
        <v>369</v>
      </c>
      <c r="N491" s="217">
        <v>0</v>
      </c>
      <c r="O491" s="217" t="s">
        <v>369</v>
      </c>
      <c r="P491" s="217" t="s">
        <v>369</v>
      </c>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t="s">
        <v>369</v>
      </c>
      <c r="O492" s="217">
        <v>0</v>
      </c>
      <c r="P492" s="217">
        <v>0</v>
      </c>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v>0</v>
      </c>
      <c r="M493" s="217">
        <v>0</v>
      </c>
      <c r="N493" s="217">
        <v>0</v>
      </c>
      <c r="O493" s="217">
        <v>0</v>
      </c>
      <c r="P493" s="217">
        <v>0</v>
      </c>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v>0</v>
      </c>
      <c r="M495" s="217" t="s">
        <v>369</v>
      </c>
      <c r="N495" s="217">
        <v>0</v>
      </c>
      <c r="O495" s="217" t="s">
        <v>369</v>
      </c>
      <c r="P495" s="217" t="s">
        <v>369</v>
      </c>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v>0</v>
      </c>
      <c r="M496" s="217" t="s">
        <v>369</v>
      </c>
      <c r="N496" s="217">
        <v>0</v>
      </c>
      <c r="O496" s="217">
        <v>0</v>
      </c>
      <c r="P496" s="217">
        <v>0</v>
      </c>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v>0</v>
      </c>
      <c r="M497" s="217" t="s">
        <v>369</v>
      </c>
      <c r="N497" s="217" t="s">
        <v>369</v>
      </c>
      <c r="O497" s="217" t="s">
        <v>369</v>
      </c>
      <c r="P497" s="217" t="s">
        <v>369</v>
      </c>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t="s">
        <v>369</v>
      </c>
      <c r="N499" s="217">
        <v>0</v>
      </c>
      <c r="O499" s="217">
        <v>0</v>
      </c>
      <c r="P499" s="217">
        <v>0</v>
      </c>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t="s">
        <v>369</v>
      </c>
      <c r="N502" s="217">
        <v>0</v>
      </c>
      <c r="O502" s="217" t="s">
        <v>369</v>
      </c>
      <c r="P502" s="217" t="s">
        <v>369</v>
      </c>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v>0</v>
      </c>
      <c r="M503" s="217" t="s">
        <v>369</v>
      </c>
      <c r="N503" s="217" t="s">
        <v>369</v>
      </c>
      <c r="O503" s="217" t="s">
        <v>369</v>
      </c>
      <c r="P503" s="217" t="s">
        <v>369</v>
      </c>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77</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78</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t="s">
        <v>369</v>
      </c>
      <c r="N511" s="217" t="s">
        <v>369</v>
      </c>
      <c r="O511" s="217" t="s">
        <v>369</v>
      </c>
      <c r="P511" s="217" t="s">
        <v>369</v>
      </c>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v>0</v>
      </c>
      <c r="M512" s="217" t="s">
        <v>369</v>
      </c>
      <c r="N512" s="217" t="s">
        <v>369</v>
      </c>
      <c r="O512" s="217" t="s">
        <v>369</v>
      </c>
      <c r="P512" s="217">
        <v>0</v>
      </c>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t="s">
        <v>369</v>
      </c>
      <c r="M515" s="217" t="s">
        <v>369</v>
      </c>
      <c r="N515" s="217" t="s">
        <v>369</v>
      </c>
      <c r="O515" s="217" t="s">
        <v>369</v>
      </c>
      <c r="P515" s="217" t="s">
        <v>369</v>
      </c>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t="s">
        <v>369</v>
      </c>
      <c r="N517" s="217">
        <v>0</v>
      </c>
      <c r="O517" s="217">
        <v>0</v>
      </c>
      <c r="P517" s="217">
        <v>0</v>
      </c>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77</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78</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t="s">
        <v>369</v>
      </c>
      <c r="N524" s="217">
        <v>0</v>
      </c>
      <c r="O524" s="217">
        <v>0</v>
      </c>
      <c r="P524" s="217">
        <v>0</v>
      </c>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t="s">
        <v>369</v>
      </c>
      <c r="N525" s="217">
        <v>0</v>
      </c>
      <c r="O525" s="217">
        <v>0</v>
      </c>
      <c r="P525" s="217">
        <v>0</v>
      </c>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77</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78</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77</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78</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77</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78</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t="s">
        <v>369</v>
      </c>
      <c r="M543" s="217">
        <v>324</v>
      </c>
      <c r="N543" s="217" t="s">
        <v>369</v>
      </c>
      <c r="O543" s="217">
        <v>344</v>
      </c>
      <c r="P543" s="217">
        <v>250</v>
      </c>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10</v>
      </c>
      <c r="M544" s="217">
        <v>33</v>
      </c>
      <c r="N544" s="217">
        <v>18</v>
      </c>
      <c r="O544" s="217">
        <v>27</v>
      </c>
      <c r="P544" s="217">
        <v>20</v>
      </c>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v>0</v>
      </c>
      <c r="M545" s="217">
        <v>0</v>
      </c>
      <c r="N545" s="217">
        <v>0</v>
      </c>
      <c r="O545" s="217">
        <v>0</v>
      </c>
      <c r="P545" s="217">
        <v>0</v>
      </c>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77</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78</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v>0</v>
      </c>
      <c r="M558" s="217">
        <v>0</v>
      </c>
      <c r="N558" s="217">
        <v>0</v>
      </c>
      <c r="O558" s="217">
        <v>0</v>
      </c>
      <c r="P558" s="217">
        <v>0</v>
      </c>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77</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78</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38</v>
      </c>
      <c r="M570" s="227" t="s">
        <v>595</v>
      </c>
      <c r="N570" s="227" t="s">
        <v>38</v>
      </c>
      <c r="O570" s="227" t="s">
        <v>38</v>
      </c>
      <c r="P570" s="227" t="s">
        <v>38</v>
      </c>
      <c r="Q570" s="227" t="s">
        <v>38</v>
      </c>
      <c r="R570" s="227" t="s">
        <v>38</v>
      </c>
      <c r="S570" s="227" t="s">
        <v>38</v>
      </c>
      <c r="T570" s="227" t="s">
        <v>38</v>
      </c>
      <c r="U570" s="227" t="s">
        <v>38</v>
      </c>
      <c r="V570" s="227" t="s">
        <v>38</v>
      </c>
      <c r="W570" s="227" t="s">
        <v>38</v>
      </c>
      <c r="X570" s="227" t="s">
        <v>38</v>
      </c>
      <c r="Y570" s="227" t="s">
        <v>38</v>
      </c>
      <c r="Z570" s="227" t="s">
        <v>38</v>
      </c>
      <c r="AA570" s="227" t="s">
        <v>38</v>
      </c>
      <c r="AB570" s="227" t="s">
        <v>38</v>
      </c>
      <c r="AC570" s="227" t="s">
        <v>38</v>
      </c>
      <c r="AD570" s="227" t="s">
        <v>38</v>
      </c>
      <c r="AE570" s="227" t="s">
        <v>38</v>
      </c>
      <c r="AF570" s="227" t="s">
        <v>38</v>
      </c>
      <c r="AG570" s="227" t="s">
        <v>38</v>
      </c>
      <c r="AH570" s="227" t="s">
        <v>38</v>
      </c>
      <c r="AI570" s="227" t="s">
        <v>38</v>
      </c>
      <c r="AJ570" s="227" t="s">
        <v>38</v>
      </c>
      <c r="AK570" s="227" t="s">
        <v>38</v>
      </c>
      <c r="AL570" s="227" t="s">
        <v>38</v>
      </c>
      <c r="AM570" s="227" t="s">
        <v>38</v>
      </c>
      <c r="AN570" s="227" t="s">
        <v>38</v>
      </c>
      <c r="AO570" s="227" t="s">
        <v>38</v>
      </c>
      <c r="AP570" s="227" t="s">
        <v>38</v>
      </c>
      <c r="AQ570" s="227" t="s">
        <v>38</v>
      </c>
      <c r="AR570" s="227" t="s">
        <v>38</v>
      </c>
      <c r="AS570" s="227" t="s">
        <v>38</v>
      </c>
      <c r="AT570" s="227" t="s">
        <v>38</v>
      </c>
      <c r="AU570" s="227" t="s">
        <v>38</v>
      </c>
      <c r="AV570" s="227" t="s">
        <v>38</v>
      </c>
      <c r="AW570" s="227" t="s">
        <v>38</v>
      </c>
      <c r="AX570" s="227" t="s">
        <v>38</v>
      </c>
      <c r="AY570" s="227" t="s">
        <v>38</v>
      </c>
      <c r="AZ570" s="227" t="s">
        <v>38</v>
      </c>
      <c r="BA570" s="227" t="s">
        <v>38</v>
      </c>
      <c r="BB570" s="227" t="s">
        <v>38</v>
      </c>
      <c r="BC570" s="227" t="s">
        <v>38</v>
      </c>
      <c r="BD570" s="227" t="s">
        <v>38</v>
      </c>
      <c r="BE570" s="227" t="s">
        <v>38</v>
      </c>
      <c r="BF570" s="227" t="s">
        <v>38</v>
      </c>
      <c r="BG570" s="227" t="s">
        <v>38</v>
      </c>
      <c r="BH570" s="227" t="s">
        <v>38</v>
      </c>
      <c r="BI570" s="227" t="s">
        <v>38</v>
      </c>
      <c r="BJ570" s="227" t="s">
        <v>38</v>
      </c>
      <c r="BK570" s="227" t="s">
        <v>38</v>
      </c>
      <c r="BL570" s="227" t="s">
        <v>38</v>
      </c>
      <c r="BM570" s="227" t="s">
        <v>38</v>
      </c>
      <c r="BN570" s="227" t="s">
        <v>38</v>
      </c>
      <c r="BO570" s="227" t="s">
        <v>38</v>
      </c>
      <c r="BP570" s="227" t="s">
        <v>38</v>
      </c>
      <c r="BQ570" s="227" t="s">
        <v>38</v>
      </c>
      <c r="BR570" s="227" t="s">
        <v>38</v>
      </c>
      <c r="BS570" s="227" t="s">
        <v>38</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0</v>
      </c>
      <c r="M572" s="218">
        <v>36.4</v>
      </c>
      <c r="N572" s="218">
        <v>0</v>
      </c>
      <c r="O572" s="218">
        <v>0</v>
      </c>
      <c r="P572" s="218">
        <v>0</v>
      </c>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0</v>
      </c>
      <c r="M573" s="218">
        <v>25.6</v>
      </c>
      <c r="N573" s="218">
        <v>0</v>
      </c>
      <c r="O573" s="218">
        <v>0</v>
      </c>
      <c r="P573" s="218">
        <v>0</v>
      </c>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0</v>
      </c>
      <c r="M574" s="218">
        <v>22.2</v>
      </c>
      <c r="N574" s="218">
        <v>0</v>
      </c>
      <c r="O574" s="218">
        <v>0</v>
      </c>
      <c r="P574" s="218">
        <v>0</v>
      </c>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0</v>
      </c>
      <c r="M575" s="218">
        <v>10.6</v>
      </c>
      <c r="N575" s="218">
        <v>0</v>
      </c>
      <c r="O575" s="218">
        <v>0</v>
      </c>
      <c r="P575" s="218">
        <v>0</v>
      </c>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0</v>
      </c>
      <c r="M576" s="218">
        <v>26.9</v>
      </c>
      <c r="N576" s="218">
        <v>0</v>
      </c>
      <c r="O576" s="218">
        <v>0</v>
      </c>
      <c r="P576" s="218">
        <v>0</v>
      </c>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0</v>
      </c>
      <c r="M577" s="218">
        <v>40.8</v>
      </c>
      <c r="N577" s="218">
        <v>0</v>
      </c>
      <c r="O577" s="218">
        <v>0</v>
      </c>
      <c r="P577" s="218">
        <v>0</v>
      </c>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25.7</v>
      </c>
      <c r="O579" s="218">
        <v>23.5</v>
      </c>
      <c r="P579" s="218">
        <v>20.6</v>
      </c>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11.3</v>
      </c>
      <c r="O580" s="218">
        <v>10.1</v>
      </c>
      <c r="P580" s="218">
        <v>10.5</v>
      </c>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9.2</v>
      </c>
      <c r="O581" s="218">
        <v>8.8</v>
      </c>
      <c r="P581" s="218">
        <v>8.4</v>
      </c>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9.2</v>
      </c>
      <c r="O582" s="218">
        <v>3.6</v>
      </c>
      <c r="P582" s="218">
        <v>3.3</v>
      </c>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3.6</v>
      </c>
      <c r="O583" s="218">
        <v>3.1</v>
      </c>
      <c r="P583" s="218">
        <v>3.1</v>
      </c>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3.3</v>
      </c>
      <c r="O584" s="218">
        <v>11.6</v>
      </c>
      <c r="P584" s="218">
        <v>11.3</v>
      </c>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77</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78</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t="s">
        <v>369</v>
      </c>
      <c r="M599" s="217" t="s">
        <v>369</v>
      </c>
      <c r="N599" s="217" t="s">
        <v>369</v>
      </c>
      <c r="O599" s="217" t="s">
        <v>369</v>
      </c>
      <c r="P599" s="217" t="s">
        <v>369</v>
      </c>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v>0</v>
      </c>
      <c r="M600" s="217" t="s">
        <v>369</v>
      </c>
      <c r="N600" s="217" t="s">
        <v>369</v>
      </c>
      <c r="O600" s="217" t="s">
        <v>369</v>
      </c>
      <c r="P600" s="217">
        <v>0</v>
      </c>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t="s">
        <v>369</v>
      </c>
      <c r="M602" s="217">
        <v>200</v>
      </c>
      <c r="N602" s="217" t="s">
        <v>369</v>
      </c>
      <c r="O602" s="217">
        <v>0</v>
      </c>
      <c r="P602" s="217">
        <v>0</v>
      </c>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1433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v>252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1471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v>355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v>1213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369</v>
      </c>
      <c r="N609" s="217">
        <v>0</v>
      </c>
      <c r="O609" s="217">
        <v>0</v>
      </c>
      <c r="P609" s="217">
        <v>0</v>
      </c>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v>0</v>
      </c>
      <c r="M611" s="217" t="s">
        <v>369</v>
      </c>
      <c r="N611" s="217">
        <v>0</v>
      </c>
      <c r="O611" s="217">
        <v>0</v>
      </c>
      <c r="P611" s="217">
        <v>0</v>
      </c>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v>0</v>
      </c>
      <c r="P612" s="217">
        <v>0</v>
      </c>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77</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78</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t="s">
        <v>369</v>
      </c>
      <c r="O627" s="217">
        <v>0</v>
      </c>
      <c r="P627" s="217">
        <v>0</v>
      </c>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v>0</v>
      </c>
      <c r="N628" s="217" t="s">
        <v>369</v>
      </c>
      <c r="O628" s="217" t="s">
        <v>369</v>
      </c>
      <c r="P628" s="217" t="s">
        <v>369</v>
      </c>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t="s">
        <v>369</v>
      </c>
      <c r="P630" s="217">
        <v>0</v>
      </c>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v>0</v>
      </c>
      <c r="M631" s="217" t="s">
        <v>369</v>
      </c>
      <c r="N631" s="217" t="s">
        <v>369</v>
      </c>
      <c r="O631" s="217" t="s">
        <v>369</v>
      </c>
      <c r="P631" s="217">
        <v>0</v>
      </c>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369</v>
      </c>
      <c r="M632" s="217" t="s">
        <v>369</v>
      </c>
      <c r="N632" s="217" t="s">
        <v>369</v>
      </c>
      <c r="O632" s="217" t="s">
        <v>369</v>
      </c>
      <c r="P632" s="217" t="s">
        <v>369</v>
      </c>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369</v>
      </c>
      <c r="M633" s="217" t="s">
        <v>369</v>
      </c>
      <c r="N633" s="217">
        <v>0</v>
      </c>
      <c r="O633" s="217" t="s">
        <v>369</v>
      </c>
      <c r="P633" s="217" t="s">
        <v>369</v>
      </c>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77</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78</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v>0</v>
      </c>
      <c r="M641" s="217" t="s">
        <v>369</v>
      </c>
      <c r="N641" s="217" t="s">
        <v>369</v>
      </c>
      <c r="O641" s="217" t="s">
        <v>369</v>
      </c>
      <c r="P641" s="217" t="s">
        <v>369</v>
      </c>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0</v>
      </c>
      <c r="M642" s="217">
        <v>356</v>
      </c>
      <c r="N642" s="217" t="s">
        <v>369</v>
      </c>
      <c r="O642" s="217" t="s">
        <v>369</v>
      </c>
      <c r="P642" s="217" t="s">
        <v>369</v>
      </c>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0</v>
      </c>
      <c r="M643" s="217">
        <v>389</v>
      </c>
      <c r="N643" s="217" t="s">
        <v>369</v>
      </c>
      <c r="O643" s="217" t="s">
        <v>369</v>
      </c>
      <c r="P643" s="217" t="s">
        <v>369</v>
      </c>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t="s">
        <v>369</v>
      </c>
      <c r="N644" s="217">
        <v>0</v>
      </c>
      <c r="O644" s="217">
        <v>0</v>
      </c>
      <c r="P644" s="217">
        <v>0</v>
      </c>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v>0</v>
      </c>
      <c r="M645" s="217" t="s">
        <v>369</v>
      </c>
      <c r="N645" s="217" t="s">
        <v>369</v>
      </c>
      <c r="O645" s="217" t="s">
        <v>369</v>
      </c>
      <c r="P645" s="217" t="s">
        <v>369</v>
      </c>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v>0</v>
      </c>
      <c r="M646" s="217" t="s">
        <v>369</v>
      </c>
      <c r="N646" s="217" t="s">
        <v>369</v>
      </c>
      <c r="O646" s="217">
        <v>0</v>
      </c>
      <c r="P646" s="217">
        <v>0</v>
      </c>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369</v>
      </c>
      <c r="M647" s="217" t="s">
        <v>369</v>
      </c>
      <c r="N647" s="217" t="s">
        <v>369</v>
      </c>
      <c r="O647" s="217" t="s">
        <v>369</v>
      </c>
      <c r="P647" s="217" t="s">
        <v>369</v>
      </c>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v>0</v>
      </c>
      <c r="M648" s="217" t="s">
        <v>369</v>
      </c>
      <c r="N648" s="217">
        <v>0</v>
      </c>
      <c r="O648" s="217">
        <v>0</v>
      </c>
      <c r="P648" s="217">
        <v>0</v>
      </c>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77</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78</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634</v>
      </c>
      <c r="M656" s="217">
        <v>940</v>
      </c>
      <c r="N656" s="217">
        <v>56</v>
      </c>
      <c r="O656" s="217">
        <v>130</v>
      </c>
      <c r="P656" s="217">
        <v>109</v>
      </c>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185</v>
      </c>
      <c r="M658" s="217">
        <v>234</v>
      </c>
      <c r="N658" s="217" t="s">
        <v>369</v>
      </c>
      <c r="O658" s="217">
        <v>24</v>
      </c>
      <c r="P658" s="217">
        <v>16</v>
      </c>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v>0</v>
      </c>
      <c r="P659" s="217">
        <v>0</v>
      </c>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451</v>
      </c>
      <c r="M660" s="217">
        <v>648</v>
      </c>
      <c r="N660" s="217">
        <v>43</v>
      </c>
      <c r="O660" s="217">
        <v>106</v>
      </c>
      <c r="P660" s="217">
        <v>89</v>
      </c>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369</v>
      </c>
      <c r="M661" s="217">
        <v>14</v>
      </c>
      <c r="N661" s="217" t="s">
        <v>369</v>
      </c>
      <c r="O661" s="217" t="s">
        <v>369</v>
      </c>
      <c r="P661" s="217" t="s">
        <v>369</v>
      </c>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52</v>
      </c>
      <c r="N663" s="217" t="s">
        <v>369</v>
      </c>
      <c r="O663" s="217">
        <v>0</v>
      </c>
      <c r="P663" s="217" t="s">
        <v>369</v>
      </c>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331</v>
      </c>
      <c r="M665" s="217">
        <v>857</v>
      </c>
      <c r="N665" s="217">
        <v>43</v>
      </c>
      <c r="O665" s="217">
        <v>109</v>
      </c>
      <c r="P665" s="217">
        <v>84</v>
      </c>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121</v>
      </c>
      <c r="M667" s="217">
        <v>798</v>
      </c>
      <c r="N667" s="217">
        <v>22</v>
      </c>
      <c r="O667" s="217">
        <v>64</v>
      </c>
      <c r="P667" s="217">
        <v>47</v>
      </c>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78</v>
      </c>
      <c r="M668" s="217">
        <v>60</v>
      </c>
      <c r="N668" s="217">
        <v>28</v>
      </c>
      <c r="O668" s="217">
        <v>31</v>
      </c>
      <c r="P668" s="217">
        <v>30</v>
      </c>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637</v>
      </c>
      <c r="M669" s="217">
        <v>0</v>
      </c>
      <c r="N669" s="217">
        <v>0</v>
      </c>
      <c r="O669" s="217">
        <v>0</v>
      </c>
      <c r="P669" s="217">
        <v>0</v>
      </c>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77</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78</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153</v>
      </c>
      <c r="M677" s="211" t="s">
        <v>38</v>
      </c>
      <c r="N677" s="211" t="s">
        <v>38</v>
      </c>
      <c r="O677" s="211" t="s">
        <v>38</v>
      </c>
      <c r="P677" s="211" t="s">
        <v>38</v>
      </c>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100</v>
      </c>
      <c r="M678" s="230">
        <v>0</v>
      </c>
      <c r="N678" s="230">
        <v>0</v>
      </c>
      <c r="O678" s="230">
        <v>0</v>
      </c>
      <c r="P678" s="230">
        <v>0</v>
      </c>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3.7</v>
      </c>
      <c r="M679" s="231">
        <v>0</v>
      </c>
      <c r="N679" s="231">
        <v>0</v>
      </c>
      <c r="O679" s="231">
        <v>0</v>
      </c>
      <c r="P679" s="231">
        <v>0</v>
      </c>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236</v>
      </c>
      <c r="M680" s="232">
        <v>285</v>
      </c>
      <c r="N680" s="232">
        <v>459</v>
      </c>
      <c r="O680" s="232">
        <v>662</v>
      </c>
      <c r="P680" s="232">
        <v>650</v>
      </c>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t="s">
        <v>369</v>
      </c>
      <c r="M681" s="232">
        <v>0</v>
      </c>
      <c r="N681" s="232">
        <v>0</v>
      </c>
      <c r="O681" s="232">
        <v>0</v>
      </c>
      <c r="P681" s="232">
        <v>0</v>
      </c>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t="s">
        <v>369</v>
      </c>
      <c r="M682" s="232">
        <v>0</v>
      </c>
      <c r="N682" s="232">
        <v>0</v>
      </c>
      <c r="O682" s="232">
        <v>0</v>
      </c>
      <c r="P682" s="232">
        <v>0</v>
      </c>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t="s">
        <v>369</v>
      </c>
      <c r="M683" s="232">
        <v>0</v>
      </c>
      <c r="N683" s="232">
        <v>0</v>
      </c>
      <c r="O683" s="232">
        <v>0</v>
      </c>
      <c r="P683" s="232">
        <v>0</v>
      </c>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t="s">
        <v>369</v>
      </c>
      <c r="M684" s="232">
        <v>0</v>
      </c>
      <c r="N684" s="232">
        <v>0</v>
      </c>
      <c r="O684" s="232">
        <v>0</v>
      </c>
      <c r="P684" s="232">
        <v>0</v>
      </c>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129</v>
      </c>
      <c r="M685" s="232">
        <v>0</v>
      </c>
      <c r="N685" s="232">
        <v>0</v>
      </c>
      <c r="O685" s="232">
        <v>0</v>
      </c>
      <c r="P685" s="232">
        <v>0</v>
      </c>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129</v>
      </c>
      <c r="M686" s="232">
        <v>0</v>
      </c>
      <c r="N686" s="232">
        <v>0</v>
      </c>
      <c r="O686" s="232">
        <v>0</v>
      </c>
      <c r="P686" s="232">
        <v>0</v>
      </c>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123</v>
      </c>
      <c r="M687" s="232">
        <v>0</v>
      </c>
      <c r="N687" s="232">
        <v>0</v>
      </c>
      <c r="O687" s="232">
        <v>0</v>
      </c>
      <c r="P687" s="232">
        <v>0</v>
      </c>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123</v>
      </c>
      <c r="M688" s="232">
        <v>0</v>
      </c>
      <c r="N688" s="232">
        <v>0</v>
      </c>
      <c r="O688" s="232">
        <v>0</v>
      </c>
      <c r="P688" s="232">
        <v>0</v>
      </c>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122</v>
      </c>
      <c r="M689" s="232">
        <v>0</v>
      </c>
      <c r="N689" s="232">
        <v>0</v>
      </c>
      <c r="O689" s="232">
        <v>0</v>
      </c>
      <c r="P689" s="232">
        <v>0</v>
      </c>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122</v>
      </c>
      <c r="M690" s="232">
        <v>0</v>
      </c>
      <c r="N690" s="232">
        <v>0</v>
      </c>
      <c r="O690" s="232">
        <v>0</v>
      </c>
      <c r="P690" s="232">
        <v>0</v>
      </c>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125</v>
      </c>
      <c r="M691" s="232">
        <v>0</v>
      </c>
      <c r="N691" s="232">
        <v>0</v>
      </c>
      <c r="O691" s="232">
        <v>0</v>
      </c>
      <c r="P691" s="232">
        <v>0</v>
      </c>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125</v>
      </c>
      <c r="M692" s="232">
        <v>0</v>
      </c>
      <c r="N692" s="232">
        <v>0</v>
      </c>
      <c r="O692" s="232">
        <v>0</v>
      </c>
      <c r="P692" s="232">
        <v>0</v>
      </c>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51</v>
      </c>
      <c r="M693" s="233">
        <v>0</v>
      </c>
      <c r="N693" s="233">
        <v>0</v>
      </c>
      <c r="O693" s="233">
        <v>0</v>
      </c>
      <c r="P693" s="233">
        <v>0</v>
      </c>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54.8</v>
      </c>
      <c r="M694" s="233">
        <v>0</v>
      </c>
      <c r="N694" s="233">
        <v>0</v>
      </c>
      <c r="O694" s="233">
        <v>0</v>
      </c>
      <c r="P694" s="233">
        <v>0</v>
      </c>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53.9</v>
      </c>
      <c r="M695" s="233">
        <v>0</v>
      </c>
      <c r="N695" s="233">
        <v>0</v>
      </c>
      <c r="O695" s="233">
        <v>0</v>
      </c>
      <c r="P695" s="233">
        <v>0</v>
      </c>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47</v>
      </c>
      <c r="M696" s="233">
        <v>0</v>
      </c>
      <c r="N696" s="233">
        <v>0</v>
      </c>
      <c r="O696" s="233">
        <v>0</v>
      </c>
      <c r="P696" s="233">
        <v>0</v>
      </c>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77</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78</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0</v>
      </c>
      <c r="M705" s="217">
        <v>10</v>
      </c>
      <c r="N705" s="217">
        <v>0</v>
      </c>
      <c r="O705" s="217" t="s">
        <v>369</v>
      </c>
      <c r="P705" s="217">
        <v>0</v>
      </c>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77</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78</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v>0</v>
      </c>
      <c r="M714" s="217">
        <v>0</v>
      </c>
      <c r="N714" s="217">
        <v>30</v>
      </c>
      <c r="O714" s="217">
        <v>0</v>
      </c>
      <c r="P714" s="217">
        <v>0</v>
      </c>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77</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78</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15</v>
      </c>
      <c r="N727" s="217">
        <v>0</v>
      </c>
      <c r="O727" s="217">
        <v>0</v>
      </c>
      <c r="P727" s="217">
        <v>0</v>
      </c>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