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越前町" sheetId="1" r:id="rId1"/>
  </sheets>
  <definedNames>
    <definedName name="_xlnm.Print_Area" localSheetId="0">'越前町'!$A$1:$M$75</definedName>
  </definedNames>
  <calcPr fullCalcOnLoad="1"/>
</workbook>
</file>

<file path=xl/sharedStrings.xml><?xml version="1.0" encoding="utf-8"?>
<sst xmlns="http://schemas.openxmlformats.org/spreadsheetml/2006/main" count="221" uniqueCount="112">
  <si>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</si>
  <si>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</si>
  <si>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</si>
  <si>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</si>
  <si>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</si>
  <si>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</si>
  <si>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</si>
  <si>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</si>
  <si>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</si>
  <si>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</si>
  <si>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</si>
  <si>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</si>
  <si>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</si>
  <si>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</si>
  <si>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</si>
  <si>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</si>
  <si>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</si>
  <si>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</si>
  <si>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</si>
  <si>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</si>
  <si>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</si>
  <si>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</si>
  <si>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</si>
  <si>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</si>
  <si>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</si>
  <si>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</si>
  <si>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</si>
  <si>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</si>
  <si>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</si>
  <si>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</si>
  <si>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</si>
  <si>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</si>
  <si>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</si>
  <si>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</si>
  <si>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</si>
  <si>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</si>
  <si>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</si>
  <si>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</si>
  <si>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</si>
  <si>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</si>
  <si>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</si>
  <si>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</si>
  <si>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</si>
  <si>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</si>
  <si>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</si>
  <si>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</si>
  <si>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</si>
  <si>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</si>
  <si>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</si>
  <si>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</si>
  <si>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</si>
  <si>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</si>
  <si>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他会計からの
繰入金</t>
  </si>
  <si>
    <r>
      <t>（百万円、</t>
    </r>
    <r>
      <rPr>
        <sz val="11"/>
        <rFont val="ＭＳ Ｐゴシック"/>
        <family val="3"/>
      </rPr>
      <t>％）</t>
    </r>
  </si>
  <si>
    <t>当該団体の
負担金割合</t>
  </si>
  <si>
    <t>他会計からの
繰入金</t>
  </si>
  <si>
    <t>福井県 越前町</t>
  </si>
  <si>
    <t>基金から1,172百万円繰入</t>
  </si>
  <si>
    <t>基金から121百万円繰入</t>
  </si>
  <si>
    <t>上水道事業会計</t>
  </si>
  <si>
    <t>国民宿舎事業会計</t>
  </si>
  <si>
    <t>国民健康保険病院事業会計</t>
  </si>
  <si>
    <t>国民健康保険事業特別会計</t>
  </si>
  <si>
    <t>老人保健事業特別会計</t>
  </si>
  <si>
    <t>介護保険事業特別会計</t>
  </si>
  <si>
    <t>簡易水道事業特別会計</t>
  </si>
  <si>
    <t>公共下水道事業特別会計
（公共下水道事業）</t>
  </si>
  <si>
    <t>公共下水道事業特別会計
（特定環境保全公共下水道事業）</t>
  </si>
  <si>
    <t>集落排水事業特別会計
（農業集落排水事業）</t>
  </si>
  <si>
    <t>集落排水事業特別会計
（漁業集落排水事業）</t>
  </si>
  <si>
    <t>集落排水事業特別会計
（小規模集合排水処理事業）</t>
  </si>
  <si>
    <t>（財）越前町朝日公共施設管理公社</t>
  </si>
  <si>
    <t>（財）越前海遊公社</t>
  </si>
  <si>
    <t>（財）越前町織田公共施設管理公社</t>
  </si>
  <si>
    <t>福井県市町村職員退職手当組合</t>
  </si>
  <si>
    <t>丹生衛生管理組合</t>
  </si>
  <si>
    <t>福井県市町村非常勤職員公務災害補償組合</t>
  </si>
  <si>
    <t>福井県市町村交通災害共済組合</t>
  </si>
  <si>
    <t>鯖江・丹生消防組合</t>
  </si>
  <si>
    <t>鯖江広域衛生施設組合</t>
  </si>
  <si>
    <t>福井県丹南広域組合</t>
  </si>
  <si>
    <t>福井県自治会館組合</t>
  </si>
  <si>
    <t>公立丹南病院組合</t>
  </si>
  <si>
    <t>－</t>
  </si>
  <si>
    <t>介護サービス事業特別会計
（通所介護事業）</t>
  </si>
  <si>
    <t>介護サービス事業特別会計
（居宅介護支援・訪問介護事業）</t>
  </si>
  <si>
    <t>基金から1,293百万円繰入</t>
  </si>
  <si>
    <t>福井県後期高齢者医療広域連合</t>
  </si>
  <si>
    <t>－</t>
  </si>
  <si>
    <t>－</t>
  </si>
  <si>
    <t>（総収益）　　</t>
  </si>
  <si>
    <t>（総費用）</t>
  </si>
  <si>
    <t>（純損益）</t>
  </si>
  <si>
    <t>農林漁業体験実習館事業特別会計</t>
  </si>
  <si>
    <t>－</t>
  </si>
  <si>
    <t>－</t>
  </si>
  <si>
    <t>基金から32百万円繰入</t>
  </si>
  <si>
    <t>基金から1百万円繰入</t>
  </si>
  <si>
    <r>
      <t>基金から2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百万円繰入</t>
    </r>
  </si>
  <si>
    <t>－</t>
  </si>
  <si>
    <t>－</t>
  </si>
  <si>
    <t>－</t>
  </si>
  <si>
    <t>－</t>
  </si>
  <si>
    <t>－</t>
  </si>
  <si>
    <t>法適用企業
繰出金2百万円</t>
  </si>
  <si>
    <t>－</t>
  </si>
  <si>
    <t>－</t>
  </si>
  <si>
    <t>-</t>
  </si>
  <si>
    <t>福井県林業従事者確保育成基金</t>
  </si>
  <si>
    <t>－</t>
  </si>
  <si>
    <t>温泉事業特別会計</t>
  </si>
  <si>
    <t>　※普通会計の数値は、上記３会計間での繰入・繰出など重複する部分を控除しているため、３会計の単純合計値にならない場合があります。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</si>
</sst>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00;&quot;△ &quot;#,##0.000"/>
    <numFmt numFmtId="179" formatCode="#,##0.0;&quot;△ &quot;#,##0.0"/>
    <numFmt numFmtId="180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177" fontId="9" fillId="0" borderId="2" xfId="0" applyNumberFormat="1" applyFont="1" applyBorder="1" applyAlignment="1">
      <alignment vertical="center" shrinkToFit="1"/>
    </xf>
    <xf numFmtId="177" fontId="9" fillId="0" borderId="3" xfId="0" applyNumberFormat="1" applyFont="1" applyBorder="1" applyAlignment="1">
      <alignment vertical="center" shrinkToFit="1"/>
    </xf>
    <xf numFmtId="177" fontId="9" fillId="0" borderId="0" xfId="0" applyNumberFormat="1" applyFont="1" applyBorder="1" applyAlignment="1">
      <alignment vertical="center" shrinkToFit="1"/>
    </xf>
    <xf numFmtId="177" fontId="9" fillId="0" borderId="4" xfId="0" applyNumberFormat="1" applyFont="1" applyBorder="1" applyAlignment="1">
      <alignment vertical="center" shrinkToFit="1"/>
    </xf>
    <xf numFmtId="176" fontId="10" fillId="0" borderId="5" xfId="0" applyNumberFormat="1" applyFont="1" applyFill="1" applyBorder="1" applyAlignment="1">
      <alignment vertical="center" wrapText="1"/>
    </xf>
    <xf numFmtId="176" fontId="10" fillId="0" borderId="6" xfId="0" applyNumberFormat="1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7" fontId="0" fillId="0" borderId="10" xfId="0" applyNumberFormat="1" applyFont="1" applyBorder="1" applyAlignment="1">
      <alignment vertical="center" shrinkToFit="1"/>
    </xf>
    <xf numFmtId="177" fontId="0" fillId="0" borderId="4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177" fontId="0" fillId="0" borderId="12" xfId="0" applyNumberFormat="1" applyFont="1" applyBorder="1" applyAlignment="1">
      <alignment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 shrinkToFit="1"/>
    </xf>
    <xf numFmtId="177" fontId="0" fillId="0" borderId="15" xfId="0" applyNumberFormat="1" applyFont="1" applyBorder="1" applyAlignment="1">
      <alignment vertical="center" shrinkToFit="1"/>
    </xf>
    <xf numFmtId="177" fontId="0" fillId="0" borderId="15" xfId="0" applyNumberFormat="1" applyFont="1" applyBorder="1" applyAlignment="1">
      <alignment horizontal="center" vertical="center" shrinkToFit="1"/>
    </xf>
    <xf numFmtId="177" fontId="0" fillId="0" borderId="16" xfId="0" applyNumberFormat="1" applyFont="1" applyBorder="1" applyAlignment="1">
      <alignment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17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Border="1" applyAlignment="1">
      <alignment vertical="center" wrapText="1" shrinkToFit="1"/>
    </xf>
    <xf numFmtId="176" fontId="0" fillId="0" borderId="22" xfId="0" applyNumberFormat="1" applyFont="1" applyBorder="1" applyAlignment="1">
      <alignment vertical="center" shrinkToFit="1"/>
    </xf>
    <xf numFmtId="177" fontId="0" fillId="0" borderId="23" xfId="0" applyNumberFormat="1" applyFont="1" applyBorder="1" applyAlignment="1">
      <alignment vertical="center" shrinkToFit="1"/>
    </xf>
    <xf numFmtId="177" fontId="0" fillId="0" borderId="24" xfId="0" applyNumberFormat="1" applyFont="1" applyBorder="1" applyAlignment="1">
      <alignment vertical="center" shrinkToFit="1"/>
    </xf>
    <xf numFmtId="176" fontId="9" fillId="2" borderId="21" xfId="0" applyNumberFormat="1" applyFont="1" applyFill="1" applyBorder="1" applyAlignment="1">
      <alignment horizontal="center" vertical="center" wrapText="1"/>
    </xf>
    <xf numFmtId="176" fontId="9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7" fontId="0" fillId="0" borderId="27" xfId="0" applyNumberFormat="1" applyFont="1" applyBorder="1" applyAlignment="1">
      <alignment vertical="center" shrinkToFit="1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7" fontId="0" fillId="0" borderId="30" xfId="0" applyNumberFormat="1" applyFont="1" applyBorder="1" applyAlignment="1">
      <alignment vertical="center" shrinkToFit="1"/>
    </xf>
    <xf numFmtId="177" fontId="0" fillId="0" borderId="31" xfId="0" applyNumberFormat="1" applyFont="1" applyBorder="1" applyAlignment="1">
      <alignment vertical="center" shrinkToFit="1"/>
    </xf>
    <xf numFmtId="177" fontId="0" fillId="0" borderId="32" xfId="0" applyNumberFormat="1" applyFont="1" applyBorder="1" applyAlignment="1">
      <alignment vertical="center" shrinkToFit="1"/>
    </xf>
    <xf numFmtId="177" fontId="0" fillId="0" borderId="33" xfId="0" applyNumberFormat="1" applyFont="1" applyBorder="1" applyAlignment="1">
      <alignment vertical="center" shrinkToFit="1"/>
    </xf>
    <xf numFmtId="177" fontId="0" fillId="0" borderId="34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vertical="center" shrinkToFit="1"/>
    </xf>
    <xf numFmtId="177" fontId="0" fillId="0" borderId="35" xfId="0" applyNumberFormat="1" applyFont="1" applyBorder="1" applyAlignment="1">
      <alignment vertical="center" shrinkToFit="1"/>
    </xf>
    <xf numFmtId="177" fontId="0" fillId="0" borderId="36" xfId="0" applyNumberFormat="1" applyFont="1" applyBorder="1" applyAlignment="1">
      <alignment horizontal="center" vertical="center" shrinkToFit="1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38" xfId="0" applyNumberFormat="1" applyFont="1" applyBorder="1" applyAlignment="1">
      <alignment vertical="center" shrinkToFit="1"/>
    </xf>
    <xf numFmtId="177" fontId="0" fillId="0" borderId="39" xfId="0" applyNumberFormat="1" applyFont="1" applyBorder="1" applyAlignment="1">
      <alignment vertical="center" shrinkToFit="1"/>
    </xf>
    <xf numFmtId="177" fontId="0" fillId="0" borderId="40" xfId="0" applyNumberFormat="1" applyFont="1" applyBorder="1" applyAlignment="1">
      <alignment vertical="center" shrinkToFit="1"/>
    </xf>
    <xf numFmtId="177" fontId="0" fillId="0" borderId="41" xfId="0" applyNumberFormat="1" applyFont="1" applyBorder="1" applyAlignment="1">
      <alignment vertical="center" shrinkToFit="1"/>
    </xf>
    <xf numFmtId="177" fontId="0" fillId="0" borderId="39" xfId="0" applyNumberFormat="1" applyFont="1" applyBorder="1" applyAlignment="1">
      <alignment horizontal="center" vertical="center" shrinkToFit="1"/>
    </xf>
    <xf numFmtId="177" fontId="0" fillId="0" borderId="42" xfId="0" applyNumberFormat="1" applyFont="1" applyBorder="1" applyAlignment="1">
      <alignment horizontal="center" vertical="center" shrinkToFit="1"/>
    </xf>
    <xf numFmtId="177" fontId="0" fillId="0" borderId="43" xfId="0" applyNumberFormat="1" applyFont="1" applyBorder="1" applyAlignment="1">
      <alignment vertical="center" shrinkToFit="1"/>
    </xf>
    <xf numFmtId="177" fontId="0" fillId="0" borderId="44" xfId="0" applyNumberFormat="1" applyFont="1" applyBorder="1" applyAlignment="1">
      <alignment vertical="center" shrinkToFit="1"/>
    </xf>
    <xf numFmtId="177" fontId="0" fillId="0" borderId="45" xfId="0" applyNumberFormat="1" applyFont="1" applyBorder="1" applyAlignment="1">
      <alignment vertical="center" shrinkToFit="1"/>
    </xf>
    <xf numFmtId="177" fontId="0" fillId="0" borderId="46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7" fontId="0" fillId="0" borderId="48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178" fontId="2" fillId="0" borderId="50" xfId="0" applyNumberFormat="1" applyFont="1" applyBorder="1" applyAlignment="1">
      <alignment horizontal="center"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0" fontId="2" fillId="1" borderId="51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vertical="center" wrapText="1" shrinkToFit="1"/>
    </xf>
    <xf numFmtId="176" fontId="10" fillId="0" borderId="52" xfId="0" applyNumberFormat="1" applyFont="1" applyFill="1" applyBorder="1" applyAlignment="1">
      <alignment vertical="center" shrinkToFit="1"/>
    </xf>
    <xf numFmtId="176" fontId="10" fillId="0" borderId="38" xfId="0" applyNumberFormat="1" applyFont="1" applyFill="1" applyBorder="1" applyAlignment="1">
      <alignment vertical="center" shrinkToFit="1"/>
    </xf>
    <xf numFmtId="176" fontId="10" fillId="0" borderId="2" xfId="0" applyNumberFormat="1" applyFont="1" applyFill="1" applyBorder="1" applyAlignment="1">
      <alignment vertical="center" shrinkToFit="1"/>
    </xf>
    <xf numFmtId="176" fontId="10" fillId="0" borderId="53" xfId="0" applyNumberFormat="1" applyFont="1" applyFill="1" applyBorder="1" applyAlignment="1">
      <alignment vertical="center" wrapText="1"/>
    </xf>
    <xf numFmtId="176" fontId="10" fillId="0" borderId="32" xfId="0" applyNumberFormat="1" applyFont="1" applyFill="1" applyBorder="1" applyAlignment="1">
      <alignment vertical="center" wrapText="1"/>
    </xf>
    <xf numFmtId="176" fontId="10" fillId="0" borderId="54" xfId="0" applyNumberFormat="1" applyFont="1" applyFill="1" applyBorder="1" applyAlignment="1">
      <alignment vertical="center" wrapText="1" shrinkToFit="1"/>
    </xf>
    <xf numFmtId="176" fontId="10" fillId="0" borderId="2" xfId="0" applyNumberFormat="1" applyFont="1" applyFill="1" applyBorder="1" applyAlignment="1">
      <alignment vertical="center" wrapText="1"/>
    </xf>
    <xf numFmtId="176" fontId="10" fillId="0" borderId="54" xfId="0" applyNumberFormat="1" applyFont="1" applyFill="1" applyBorder="1" applyAlignment="1">
      <alignment vertical="center" wrapText="1"/>
    </xf>
    <xf numFmtId="176" fontId="10" fillId="0" borderId="55" xfId="0" applyNumberFormat="1" applyFont="1" applyFill="1" applyBorder="1" applyAlignment="1">
      <alignment vertical="center" wrapText="1"/>
    </xf>
    <xf numFmtId="176" fontId="10" fillId="0" borderId="56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179" fontId="2" fillId="0" borderId="5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9" fillId="1" borderId="57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177" fontId="0" fillId="0" borderId="58" xfId="0" applyNumberFormat="1" applyFont="1" applyFill="1" applyBorder="1" applyAlignment="1">
      <alignment horizontal="center" vertical="center" shrinkToFit="1"/>
    </xf>
    <xf numFmtId="177" fontId="0" fillId="0" borderId="39" xfId="0" applyNumberFormat="1" applyFont="1" applyFill="1" applyBorder="1" applyAlignment="1">
      <alignment vertical="center" shrinkToFit="1"/>
    </xf>
    <xf numFmtId="177" fontId="0" fillId="0" borderId="45" xfId="0" applyNumberFormat="1" applyFont="1" applyFill="1" applyBorder="1" applyAlignment="1">
      <alignment vertical="center" shrinkToFit="1"/>
    </xf>
    <xf numFmtId="179" fontId="0" fillId="0" borderId="59" xfId="0" applyNumberFormat="1" applyFont="1" applyFill="1" applyBorder="1" applyAlignment="1">
      <alignment vertical="center" shrinkToFit="1"/>
    </xf>
    <xf numFmtId="179" fontId="0" fillId="0" borderId="60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177" fontId="0" fillId="0" borderId="62" xfId="0" applyNumberFormat="1" applyFont="1" applyFill="1" applyBorder="1" applyAlignment="1">
      <alignment vertical="center" shrinkToFit="1"/>
    </xf>
    <xf numFmtId="177" fontId="0" fillId="0" borderId="35" xfId="0" applyNumberFormat="1" applyFont="1" applyFill="1" applyBorder="1" applyAlignment="1">
      <alignment horizontal="center" vertical="center" shrinkToFit="1"/>
    </xf>
    <xf numFmtId="177" fontId="0" fillId="0" borderId="63" xfId="0" applyNumberFormat="1" applyFont="1" applyFill="1" applyBorder="1" applyAlignment="1">
      <alignment horizontal="center" vertical="center" shrinkToFit="1"/>
    </xf>
    <xf numFmtId="177" fontId="0" fillId="0" borderId="64" xfId="0" applyNumberFormat="1" applyFont="1" applyFill="1" applyBorder="1" applyAlignment="1">
      <alignment horizontal="center" vertical="center" shrinkToFit="1"/>
    </xf>
    <xf numFmtId="177" fontId="0" fillId="0" borderId="40" xfId="0" applyNumberFormat="1" applyFont="1" applyFill="1" applyBorder="1" applyAlignment="1">
      <alignment horizontal="center" vertical="center" shrinkToFit="1"/>
    </xf>
    <xf numFmtId="176" fontId="0" fillId="2" borderId="21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 shrinkToFit="1"/>
    </xf>
    <xf numFmtId="177" fontId="0" fillId="0" borderId="65" xfId="0" applyNumberFormat="1" applyFont="1" applyFill="1" applyBorder="1" applyAlignment="1">
      <alignment horizontal="center" vertical="center" shrinkToFit="1"/>
    </xf>
    <xf numFmtId="176" fontId="0" fillId="1" borderId="66" xfId="0" applyNumberFormat="1" applyFont="1" applyFill="1" applyBorder="1" applyAlignment="1">
      <alignment horizontal="center" vertical="center" wrapText="1"/>
    </xf>
    <xf numFmtId="176" fontId="0" fillId="1" borderId="67" xfId="0" applyNumberFormat="1" applyFont="1" applyFill="1" applyBorder="1" applyAlignment="1">
      <alignment horizontal="center" vertical="center" wrapText="1"/>
    </xf>
    <xf numFmtId="177" fontId="0" fillId="0" borderId="68" xfId="0" applyNumberFormat="1" applyFont="1" applyFill="1" applyBorder="1" applyAlignment="1">
      <alignment vertical="center" shrinkToFit="1"/>
    </xf>
    <xf numFmtId="177" fontId="0" fillId="0" borderId="69" xfId="0" applyNumberFormat="1" applyFont="1" applyFill="1" applyBorder="1" applyAlignment="1">
      <alignment vertical="center" shrinkToFit="1"/>
    </xf>
    <xf numFmtId="177" fontId="0" fillId="0" borderId="7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6" fontId="0" fillId="2" borderId="72" xfId="0" applyNumberFormat="1" applyFont="1" applyFill="1" applyBorder="1" applyAlignment="1">
      <alignment horizontal="center" vertical="center" wrapText="1"/>
    </xf>
    <xf numFmtId="0" fontId="0" fillId="0" borderId="73" xfId="0" applyFont="1" applyBorder="1" applyAlignment="1">
      <alignment vertical="center"/>
    </xf>
    <xf numFmtId="179" fontId="0" fillId="0" borderId="33" xfId="0" applyNumberFormat="1" applyFont="1" applyFill="1" applyBorder="1" applyAlignment="1">
      <alignment vertical="center" shrinkToFit="1"/>
    </xf>
    <xf numFmtId="179" fontId="0" fillId="0" borderId="34" xfId="0" applyNumberFormat="1" applyFont="1" applyFill="1" applyBorder="1" applyAlignment="1">
      <alignment vertical="center" shrinkToFit="1"/>
    </xf>
    <xf numFmtId="177" fontId="0" fillId="0" borderId="27" xfId="0" applyNumberFormat="1" applyFont="1" applyBorder="1" applyAlignment="1">
      <alignment vertical="center" shrinkToFit="1"/>
    </xf>
    <xf numFmtId="177" fontId="0" fillId="0" borderId="74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7" fontId="2" fillId="0" borderId="75" xfId="0" applyNumberFormat="1" applyFont="1" applyFill="1" applyBorder="1" applyAlignment="1">
      <alignment vertical="center" shrinkToFit="1"/>
    </xf>
    <xf numFmtId="177" fontId="2" fillId="0" borderId="76" xfId="0" applyNumberFormat="1" applyFont="1" applyFill="1" applyBorder="1" applyAlignment="1">
      <alignment vertical="center" shrinkToFit="1"/>
    </xf>
    <xf numFmtId="177" fontId="2" fillId="0" borderId="77" xfId="0" applyNumberFormat="1" applyFont="1" applyFill="1" applyBorder="1" applyAlignment="1">
      <alignment vertical="center" shrinkToFit="1"/>
    </xf>
    <xf numFmtId="177" fontId="0" fillId="0" borderId="78" xfId="0" applyNumberFormat="1" applyFont="1" applyFill="1" applyBorder="1" applyAlignment="1">
      <alignment vertical="center" shrinkToFit="1"/>
    </xf>
    <xf numFmtId="176" fontId="0" fillId="0" borderId="79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24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80" xfId="0" applyNumberFormat="1" applyFont="1" applyFill="1" applyBorder="1" applyAlignment="1">
      <alignment horizontal="center" vertical="center" shrinkToFit="1"/>
    </xf>
    <xf numFmtId="177" fontId="0" fillId="0" borderId="80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176" fontId="10" fillId="0" borderId="81" xfId="0" applyNumberFormat="1" applyFont="1" applyFill="1" applyBorder="1" applyAlignment="1">
      <alignment vertical="center" wrapText="1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80" fontId="0" fillId="0" borderId="13" xfId="16" applyNumberFormat="1" applyFont="1" applyFill="1" applyBorder="1" applyAlignment="1">
      <alignment vertical="center" shrinkToFit="1"/>
    </xf>
    <xf numFmtId="177" fontId="0" fillId="0" borderId="30" xfId="0" applyNumberFormat="1" applyFont="1" applyFill="1" applyBorder="1" applyAlignment="1">
      <alignment vertical="center" shrinkToFit="1"/>
    </xf>
    <xf numFmtId="177" fontId="0" fillId="0" borderId="82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80" fontId="0" fillId="0" borderId="15" xfId="16" applyNumberFormat="1" applyFont="1" applyFill="1" applyBorder="1" applyAlignment="1">
      <alignment vertical="center" shrinkToFit="1"/>
    </xf>
    <xf numFmtId="177" fontId="0" fillId="0" borderId="31" xfId="0" applyNumberFormat="1" applyFont="1" applyFill="1" applyBorder="1" applyAlignment="1">
      <alignment vertical="center" shrinkToFit="1"/>
    </xf>
    <xf numFmtId="176" fontId="10" fillId="0" borderId="81" xfId="0" applyNumberFormat="1" applyFont="1" applyFill="1" applyBorder="1" applyAlignment="1">
      <alignment vertical="center" wrapText="1"/>
    </xf>
    <xf numFmtId="176" fontId="10" fillId="0" borderId="5" xfId="0" applyNumberFormat="1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vertical="center" shrinkToFit="1"/>
    </xf>
    <xf numFmtId="177" fontId="9" fillId="0" borderId="3" xfId="0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4" xfId="0" applyNumberFormat="1" applyFont="1" applyFill="1" applyBorder="1" applyAlignment="1">
      <alignment vertical="center" shrinkToFit="1"/>
    </xf>
    <xf numFmtId="179" fontId="0" fillId="0" borderId="3" xfId="0" applyNumberFormat="1" applyFont="1" applyFill="1" applyBorder="1" applyAlignment="1">
      <alignment horizontal="center" vertical="center" shrinkToFit="1"/>
    </xf>
    <xf numFmtId="177" fontId="0" fillId="0" borderId="17" xfId="0" applyNumberFormat="1" applyFont="1" applyFill="1" applyBorder="1" applyAlignment="1">
      <alignment horizontal="center" vertical="center" shrinkToFit="1"/>
    </xf>
    <xf numFmtId="177" fontId="0" fillId="0" borderId="83" xfId="0" applyNumberFormat="1" applyFont="1" applyFill="1" applyBorder="1" applyAlignment="1">
      <alignment horizontal="center" vertical="center" shrinkToFit="1"/>
    </xf>
    <xf numFmtId="177" fontId="9" fillId="0" borderId="84" xfId="0" applyNumberFormat="1" applyFont="1" applyFill="1" applyBorder="1" applyAlignment="1">
      <alignment vertical="center" wrapText="1" shrinkToFit="1"/>
    </xf>
    <xf numFmtId="176" fontId="10" fillId="0" borderId="85" xfId="0" applyNumberFormat="1" applyFont="1" applyFill="1" applyBorder="1" applyAlignment="1">
      <alignment vertical="center" wrapText="1"/>
    </xf>
    <xf numFmtId="177" fontId="0" fillId="0" borderId="32" xfId="0" applyNumberFormat="1" applyFont="1" applyFill="1" applyBorder="1" applyAlignment="1">
      <alignment vertical="center" shrinkToFit="1"/>
    </xf>
    <xf numFmtId="177" fontId="0" fillId="0" borderId="33" xfId="0" applyNumberFormat="1" applyFont="1" applyFill="1" applyBorder="1" applyAlignment="1">
      <alignment vertical="center" shrinkToFit="1"/>
    </xf>
    <xf numFmtId="177" fontId="0" fillId="0" borderId="34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vertical="center" shrinkToFit="1"/>
    </xf>
    <xf numFmtId="177" fontId="9" fillId="0" borderId="86" xfId="0" applyNumberFormat="1" applyFont="1" applyFill="1" applyBorder="1" applyAlignment="1">
      <alignment vertical="center" shrinkToFit="1"/>
    </xf>
    <xf numFmtId="176" fontId="10" fillId="0" borderId="87" xfId="0" applyNumberFormat="1" applyFont="1" applyFill="1" applyBorder="1" applyAlignment="1">
      <alignment vertical="center" wrapText="1"/>
    </xf>
    <xf numFmtId="177" fontId="0" fillId="0" borderId="88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90" xfId="0" applyNumberFormat="1" applyFont="1" applyFill="1" applyBorder="1" applyAlignment="1">
      <alignment vertical="center" shrinkToFit="1"/>
    </xf>
    <xf numFmtId="179" fontId="0" fillId="0" borderId="89" xfId="0" applyNumberFormat="1" applyFont="1" applyFill="1" applyBorder="1" applyAlignment="1">
      <alignment vertical="center" shrinkToFit="1"/>
    </xf>
    <xf numFmtId="177" fontId="0" fillId="0" borderId="91" xfId="0" applyNumberFormat="1" applyFont="1" applyFill="1" applyBorder="1" applyAlignment="1">
      <alignment horizontal="center" vertical="center" shrinkToFit="1"/>
    </xf>
    <xf numFmtId="177" fontId="0" fillId="0" borderId="48" xfId="0" applyNumberFormat="1" applyFont="1" applyFill="1" applyBorder="1" applyAlignment="1">
      <alignment vertical="center" shrinkToFit="1"/>
    </xf>
    <xf numFmtId="176" fontId="10" fillId="0" borderId="6" xfId="0" applyNumberFormat="1" applyFont="1" applyFill="1" applyBorder="1" applyAlignment="1">
      <alignment vertical="center" shrinkToFit="1"/>
    </xf>
    <xf numFmtId="177" fontId="0" fillId="0" borderId="92" xfId="0" applyNumberFormat="1" applyFont="1" applyFill="1" applyBorder="1" applyAlignment="1">
      <alignment vertical="center" shrinkToFit="1"/>
    </xf>
    <xf numFmtId="177" fontId="0" fillId="0" borderId="93" xfId="0" applyNumberFormat="1" applyFont="1" applyFill="1" applyBorder="1" applyAlignment="1">
      <alignment vertical="center" shrinkToFit="1"/>
    </xf>
    <xf numFmtId="177" fontId="0" fillId="0" borderId="93" xfId="0" applyNumberFormat="1" applyFont="1" applyFill="1" applyBorder="1" applyAlignment="1">
      <alignment horizontal="center" vertical="center" shrinkToFit="1"/>
    </xf>
    <xf numFmtId="177" fontId="0" fillId="0" borderId="94" xfId="0" applyNumberFormat="1" applyFont="1" applyFill="1" applyBorder="1" applyAlignment="1">
      <alignment horizontal="center" vertical="center" shrinkToFit="1"/>
    </xf>
    <xf numFmtId="177" fontId="0" fillId="0" borderId="95" xfId="0" applyNumberFormat="1" applyFont="1" applyFill="1" applyBorder="1" applyAlignment="1">
      <alignment horizontal="center" vertical="center" shrinkToFit="1"/>
    </xf>
    <xf numFmtId="176" fontId="10" fillId="0" borderId="96" xfId="0" applyNumberFormat="1" applyFont="1" applyFill="1" applyBorder="1" applyAlignment="1">
      <alignment vertical="center" shrinkToFit="1"/>
    </xf>
    <xf numFmtId="177" fontId="0" fillId="0" borderId="97" xfId="0" applyNumberFormat="1" applyFont="1" applyFill="1" applyBorder="1" applyAlignment="1">
      <alignment vertical="center" shrinkToFit="1"/>
    </xf>
    <xf numFmtId="177" fontId="0" fillId="0" borderId="98" xfId="0" applyNumberFormat="1" applyFont="1" applyFill="1" applyBorder="1" applyAlignment="1">
      <alignment vertical="center" shrinkToFit="1"/>
    </xf>
    <xf numFmtId="177" fontId="0" fillId="0" borderId="98" xfId="0" applyNumberFormat="1" applyFont="1" applyFill="1" applyBorder="1" applyAlignment="1">
      <alignment horizontal="center" vertical="center" shrinkToFit="1"/>
    </xf>
    <xf numFmtId="177" fontId="0" fillId="0" borderId="70" xfId="0" applyNumberFormat="1" applyFont="1" applyFill="1" applyBorder="1" applyAlignment="1">
      <alignment horizontal="center" vertical="center" shrinkToFit="1"/>
    </xf>
    <xf numFmtId="177" fontId="0" fillId="0" borderId="99" xfId="0" applyNumberFormat="1" applyFont="1" applyFill="1" applyBorder="1" applyAlignment="1">
      <alignment horizontal="center" vertical="center" shrinkToFit="1"/>
    </xf>
    <xf numFmtId="177" fontId="0" fillId="0" borderId="100" xfId="0" applyNumberFormat="1" applyFont="1" applyFill="1" applyBorder="1" applyAlignment="1">
      <alignment vertical="center" shrinkToFit="1"/>
    </xf>
    <xf numFmtId="176" fontId="10" fillId="0" borderId="87" xfId="0" applyNumberFormat="1" applyFont="1" applyFill="1" applyBorder="1" applyAlignment="1">
      <alignment vertical="center" shrinkToFit="1"/>
    </xf>
    <xf numFmtId="177" fontId="0" fillId="0" borderId="101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 shrinkToFit="1"/>
    </xf>
    <xf numFmtId="177" fontId="0" fillId="0" borderId="89" xfId="0" applyNumberFormat="1" applyFont="1" applyFill="1" applyBorder="1" applyAlignment="1">
      <alignment horizontal="center" vertical="center" shrinkToFit="1"/>
    </xf>
    <xf numFmtId="177" fontId="0" fillId="0" borderId="91" xfId="0" applyNumberFormat="1" applyFont="1" applyFill="1" applyBorder="1" applyAlignment="1">
      <alignment horizontal="center" vertical="center" shrinkToFit="1"/>
    </xf>
    <xf numFmtId="177" fontId="0" fillId="0" borderId="102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9.00390625" defaultRowHeight="13.5"/>
  <cols>
    <col min="1" max="1" width="2.875" style="1" customWidth="1"/>
    <col min="2" max="2" width="26.25390625" style="1" customWidth="1"/>
    <col min="3" max="4" width="11.25390625" style="1" customWidth="1"/>
    <col min="5" max="5" width="12.25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1:13" ht="33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9:10" ht="21" customHeight="1">
      <c r="I2" s="2"/>
      <c r="J2" s="3" t="s">
        <v>1</v>
      </c>
    </row>
    <row r="3" spans="2:10" ht="45" customHeight="1" thickBot="1">
      <c r="B3" s="15" t="s">
        <v>2</v>
      </c>
      <c r="C3" s="87" t="s">
        <v>56</v>
      </c>
      <c r="D3" s="87"/>
      <c r="E3" s="87"/>
      <c r="G3" s="16" t="s">
        <v>3</v>
      </c>
      <c r="H3" s="17" t="s">
        <v>4</v>
      </c>
      <c r="I3" s="113" t="s">
        <v>5</v>
      </c>
      <c r="J3" s="114"/>
    </row>
    <row r="4" spans="2:11" ht="30" customHeight="1" thickTop="1">
      <c r="B4" s="119"/>
      <c r="C4" s="119"/>
      <c r="D4" s="119"/>
      <c r="E4" s="119"/>
      <c r="F4" s="119"/>
      <c r="G4" s="120">
        <v>7682</v>
      </c>
      <c r="H4" s="121">
        <v>497</v>
      </c>
      <c r="I4" s="122">
        <f>SUM(G4:H4)</f>
        <v>8179</v>
      </c>
      <c r="J4" s="123"/>
      <c r="K4" s="18"/>
    </row>
    <row r="5" spans="8:9" ht="17.25" customHeight="1">
      <c r="H5" s="4"/>
      <c r="I5" s="4"/>
    </row>
    <row r="6" spans="2:14" ht="21" customHeight="1">
      <c r="B6" s="5" t="s">
        <v>6</v>
      </c>
      <c r="J6" s="19"/>
      <c r="L6" s="19"/>
      <c r="M6" s="19"/>
      <c r="N6" s="19"/>
    </row>
    <row r="7" spans="2:14" ht="21" customHeight="1">
      <c r="B7" s="6"/>
      <c r="I7" s="19"/>
      <c r="J7" s="20" t="s">
        <v>46</v>
      </c>
      <c r="K7" s="19"/>
      <c r="L7" s="19"/>
      <c r="M7" s="19"/>
      <c r="N7" s="19"/>
    </row>
    <row r="8" spans="2:14" s="7" customFormat="1" ht="29.25" customHeight="1" thickBot="1">
      <c r="B8" s="38"/>
      <c r="C8" s="39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52</v>
      </c>
      <c r="I8" s="107" t="s">
        <v>12</v>
      </c>
      <c r="J8" s="108"/>
      <c r="K8" s="18"/>
      <c r="L8" s="19"/>
      <c r="M8" s="19"/>
      <c r="N8" s="19"/>
    </row>
    <row r="9" spans="2:14" ht="21" customHeight="1" thickTop="1">
      <c r="B9" s="41" t="s">
        <v>13</v>
      </c>
      <c r="C9" s="21">
        <v>14600</v>
      </c>
      <c r="D9" s="22">
        <v>13895</v>
      </c>
      <c r="E9" s="22">
        <f>+C9-D9</f>
        <v>705</v>
      </c>
      <c r="F9" s="22">
        <v>597</v>
      </c>
      <c r="G9" s="22">
        <v>18769</v>
      </c>
      <c r="H9" s="22">
        <v>10</v>
      </c>
      <c r="I9" s="97" t="s">
        <v>57</v>
      </c>
      <c r="J9" s="98"/>
      <c r="K9" s="18"/>
      <c r="L9" s="19"/>
      <c r="M9" s="19"/>
      <c r="N9" s="19"/>
    </row>
    <row r="10" spans="2:14" ht="21" customHeight="1">
      <c r="B10" s="41" t="s">
        <v>110</v>
      </c>
      <c r="C10" s="21">
        <v>140</v>
      </c>
      <c r="D10" s="22">
        <v>139</v>
      </c>
      <c r="E10" s="22">
        <f>+C10-D10</f>
        <v>1</v>
      </c>
      <c r="F10" s="22">
        <v>1</v>
      </c>
      <c r="G10" s="22">
        <v>40</v>
      </c>
      <c r="H10" s="22">
        <v>0</v>
      </c>
      <c r="I10" s="111" t="s">
        <v>58</v>
      </c>
      <c r="J10" s="112"/>
      <c r="K10" s="37"/>
      <c r="L10" s="19"/>
      <c r="M10" s="19"/>
      <c r="N10" s="19"/>
    </row>
    <row r="11" spans="2:14" ht="21" customHeight="1" thickBot="1">
      <c r="B11" s="42" t="s">
        <v>93</v>
      </c>
      <c r="C11" s="23">
        <v>34</v>
      </c>
      <c r="D11" s="24">
        <v>34</v>
      </c>
      <c r="E11" s="24">
        <f>+C11-D11</f>
        <v>0</v>
      </c>
      <c r="F11" s="24">
        <v>0</v>
      </c>
      <c r="G11" s="24">
        <v>0</v>
      </c>
      <c r="H11" s="24">
        <v>0</v>
      </c>
      <c r="I11" s="109"/>
      <c r="J11" s="110"/>
      <c r="K11" s="18"/>
      <c r="L11" s="19"/>
      <c r="M11" s="19"/>
      <c r="N11" s="19"/>
    </row>
    <row r="12" spans="2:14" ht="21" customHeight="1" thickTop="1">
      <c r="B12" s="124" t="s">
        <v>14</v>
      </c>
      <c r="C12" s="125">
        <v>14761</v>
      </c>
      <c r="D12" s="126">
        <v>14055</v>
      </c>
      <c r="E12" s="126">
        <f>SUM(E9:E11)</f>
        <v>706</v>
      </c>
      <c r="F12" s="126">
        <f>SUM(F9:F11)</f>
        <v>598</v>
      </c>
      <c r="G12" s="126">
        <f>SUM(G9:G11)</f>
        <v>18809</v>
      </c>
      <c r="H12" s="126">
        <f>SUM(H9:H11)</f>
        <v>10</v>
      </c>
      <c r="I12" s="93" t="s">
        <v>86</v>
      </c>
      <c r="J12" s="94"/>
      <c r="K12" s="127"/>
      <c r="L12" s="19"/>
      <c r="M12" s="19"/>
      <c r="N12" s="19"/>
    </row>
    <row r="13" spans="2:14" ht="15" customHeight="1">
      <c r="B13" s="119" t="s">
        <v>111</v>
      </c>
      <c r="C13" s="119"/>
      <c r="D13" s="119"/>
      <c r="E13" s="119"/>
      <c r="F13" s="119"/>
      <c r="G13" s="119"/>
      <c r="H13" s="119"/>
      <c r="I13" s="128"/>
      <c r="J13" s="128"/>
      <c r="K13" s="128"/>
      <c r="L13" s="19"/>
      <c r="M13" s="19"/>
      <c r="N13" s="19"/>
    </row>
    <row r="14" spans="9:14" ht="15" customHeight="1">
      <c r="I14" s="19"/>
      <c r="J14" s="19"/>
      <c r="K14" s="19"/>
      <c r="L14" s="19"/>
      <c r="M14" s="19"/>
      <c r="N14" s="19"/>
    </row>
    <row r="15" spans="2:14" ht="21" customHeight="1">
      <c r="B15" s="5" t="s">
        <v>47</v>
      </c>
      <c r="J15" s="19"/>
      <c r="K15" s="19"/>
      <c r="L15" s="19"/>
      <c r="N15" s="19"/>
    </row>
    <row r="16" spans="2:14" ht="21" customHeight="1">
      <c r="B16" s="6"/>
      <c r="I16" s="19"/>
      <c r="J16" s="19"/>
      <c r="K16" s="19"/>
      <c r="L16" s="19"/>
      <c r="M16" s="20" t="s">
        <v>53</v>
      </c>
      <c r="N16" s="19"/>
    </row>
    <row r="17" spans="2:14" s="7" customFormat="1" ht="29.25" customHeight="1" thickBot="1">
      <c r="B17" s="38"/>
      <c r="C17" s="39" t="s">
        <v>15</v>
      </c>
      <c r="D17" s="40" t="s">
        <v>16</v>
      </c>
      <c r="E17" s="45" t="s">
        <v>48</v>
      </c>
      <c r="F17" s="40" t="s">
        <v>17</v>
      </c>
      <c r="G17" s="40" t="s">
        <v>18</v>
      </c>
      <c r="H17" s="40" t="s">
        <v>55</v>
      </c>
      <c r="I17" s="90" t="s">
        <v>49</v>
      </c>
      <c r="J17" s="91"/>
      <c r="K17" s="46" t="s">
        <v>50</v>
      </c>
      <c r="L17" s="46" t="s">
        <v>51</v>
      </c>
      <c r="M17" s="47" t="s">
        <v>12</v>
      </c>
      <c r="N17" s="19"/>
    </row>
    <row r="18" spans="2:14" ht="21" customHeight="1" thickTop="1">
      <c r="B18" s="13" t="s">
        <v>59</v>
      </c>
      <c r="C18" s="21">
        <v>177</v>
      </c>
      <c r="D18" s="22">
        <v>177</v>
      </c>
      <c r="E18" s="25" t="s">
        <v>94</v>
      </c>
      <c r="F18" s="26">
        <v>0</v>
      </c>
      <c r="G18" s="26">
        <v>1784</v>
      </c>
      <c r="H18" s="26">
        <v>62.7</v>
      </c>
      <c r="I18" s="95">
        <v>100.1</v>
      </c>
      <c r="J18" s="95"/>
      <c r="K18" s="129" t="s">
        <v>109</v>
      </c>
      <c r="L18" s="129" t="s">
        <v>109</v>
      </c>
      <c r="M18" s="51" t="s">
        <v>19</v>
      </c>
      <c r="N18" s="19"/>
    </row>
    <row r="19" spans="2:14" ht="21" customHeight="1">
      <c r="B19" s="13" t="s">
        <v>60</v>
      </c>
      <c r="C19" s="27">
        <v>127</v>
      </c>
      <c r="D19" s="28">
        <v>127</v>
      </c>
      <c r="E19" s="29" t="s">
        <v>83</v>
      </c>
      <c r="F19" s="30">
        <v>0</v>
      </c>
      <c r="G19" s="28">
        <v>171</v>
      </c>
      <c r="H19" s="28">
        <v>0</v>
      </c>
      <c r="I19" s="96">
        <v>100.4</v>
      </c>
      <c r="J19" s="96"/>
      <c r="K19" s="130" t="s">
        <v>109</v>
      </c>
      <c r="L19" s="131">
        <v>15</v>
      </c>
      <c r="M19" s="52" t="s">
        <v>19</v>
      </c>
      <c r="N19" s="19"/>
    </row>
    <row r="20" spans="2:14" ht="21" customHeight="1">
      <c r="B20" s="14" t="s">
        <v>61</v>
      </c>
      <c r="C20" s="27">
        <v>1134</v>
      </c>
      <c r="D20" s="28">
        <v>1171</v>
      </c>
      <c r="E20" s="29" t="s">
        <v>95</v>
      </c>
      <c r="F20" s="30">
        <v>-37</v>
      </c>
      <c r="G20" s="28">
        <v>1090</v>
      </c>
      <c r="H20" s="28">
        <v>100</v>
      </c>
      <c r="I20" s="96">
        <v>96.9</v>
      </c>
      <c r="J20" s="96"/>
      <c r="K20" s="130" t="s">
        <v>109</v>
      </c>
      <c r="L20" s="131">
        <v>42</v>
      </c>
      <c r="M20" s="52" t="s">
        <v>19</v>
      </c>
      <c r="N20" s="19"/>
    </row>
    <row r="21" spans="2:14" ht="13.5">
      <c r="B21" s="85" t="s">
        <v>62</v>
      </c>
      <c r="C21" s="9" t="s">
        <v>20</v>
      </c>
      <c r="D21" s="10" t="s">
        <v>21</v>
      </c>
      <c r="E21" s="11"/>
      <c r="F21" s="12" t="s">
        <v>22</v>
      </c>
      <c r="G21" s="31"/>
      <c r="H21" s="31"/>
      <c r="I21" s="105"/>
      <c r="J21" s="106"/>
      <c r="K21" s="32"/>
      <c r="L21" s="32"/>
      <c r="M21" s="66"/>
      <c r="N21" s="19"/>
    </row>
    <row r="22" spans="2:14" ht="13.5">
      <c r="B22" s="86"/>
      <c r="C22" s="53">
        <v>1984</v>
      </c>
      <c r="D22" s="54">
        <v>1971</v>
      </c>
      <c r="E22" s="57">
        <f>+C22-D22</f>
        <v>13</v>
      </c>
      <c r="F22" s="55">
        <v>13</v>
      </c>
      <c r="G22" s="56">
        <v>0</v>
      </c>
      <c r="H22" s="26">
        <v>94.9</v>
      </c>
      <c r="I22" s="99" t="s">
        <v>83</v>
      </c>
      <c r="J22" s="99"/>
      <c r="K22" s="36" t="s">
        <v>83</v>
      </c>
      <c r="L22" s="36" t="s">
        <v>83</v>
      </c>
      <c r="M22" s="51"/>
      <c r="N22" s="19"/>
    </row>
    <row r="23" spans="2:14" ht="13.5">
      <c r="B23" s="83" t="s">
        <v>63</v>
      </c>
      <c r="C23" s="9" t="s">
        <v>20</v>
      </c>
      <c r="D23" s="10" t="s">
        <v>21</v>
      </c>
      <c r="E23" s="11"/>
      <c r="F23" s="12" t="s">
        <v>22</v>
      </c>
      <c r="G23" s="31"/>
      <c r="H23" s="31"/>
      <c r="I23" s="105"/>
      <c r="J23" s="106"/>
      <c r="K23" s="32"/>
      <c r="L23" s="32"/>
      <c r="M23" s="66"/>
      <c r="N23" s="19"/>
    </row>
    <row r="24" spans="2:14" ht="13.5">
      <c r="B24" s="84"/>
      <c r="C24" s="53">
        <v>2626</v>
      </c>
      <c r="D24" s="54">
        <v>2612</v>
      </c>
      <c r="E24" s="57">
        <f>+C24-D24</f>
        <v>14</v>
      </c>
      <c r="F24" s="55">
        <v>14</v>
      </c>
      <c r="G24" s="56">
        <v>0</v>
      </c>
      <c r="H24" s="26">
        <v>199.2</v>
      </c>
      <c r="I24" s="99" t="s">
        <v>105</v>
      </c>
      <c r="J24" s="99"/>
      <c r="K24" s="36" t="s">
        <v>105</v>
      </c>
      <c r="L24" s="36" t="s">
        <v>105</v>
      </c>
      <c r="M24" s="51"/>
      <c r="N24" s="19"/>
    </row>
    <row r="25" spans="2:14" ht="13.5">
      <c r="B25" s="80" t="s">
        <v>64</v>
      </c>
      <c r="C25" s="9" t="s">
        <v>20</v>
      </c>
      <c r="D25" s="10" t="s">
        <v>21</v>
      </c>
      <c r="E25" s="11"/>
      <c r="F25" s="12" t="s">
        <v>22</v>
      </c>
      <c r="G25" s="31"/>
      <c r="H25" s="31"/>
      <c r="I25" s="105"/>
      <c r="J25" s="106"/>
      <c r="K25" s="32"/>
      <c r="L25" s="32"/>
      <c r="M25" s="66"/>
      <c r="N25" s="19"/>
    </row>
    <row r="26" spans="2:14" ht="13.5">
      <c r="B26" s="81"/>
      <c r="C26" s="53">
        <v>1814</v>
      </c>
      <c r="D26" s="54">
        <v>1733</v>
      </c>
      <c r="E26" s="57">
        <f>+C26-D26</f>
        <v>81</v>
      </c>
      <c r="F26" s="55">
        <v>81</v>
      </c>
      <c r="G26" s="56">
        <v>0</v>
      </c>
      <c r="H26" s="26">
        <v>223.5</v>
      </c>
      <c r="I26" s="99" t="s">
        <v>105</v>
      </c>
      <c r="J26" s="99"/>
      <c r="K26" s="36" t="s">
        <v>105</v>
      </c>
      <c r="L26" s="36" t="s">
        <v>105</v>
      </c>
      <c r="M26" s="51"/>
      <c r="N26" s="19"/>
    </row>
    <row r="27" spans="2:14" ht="13.5">
      <c r="B27" s="76" t="s">
        <v>84</v>
      </c>
      <c r="C27" s="9" t="s">
        <v>20</v>
      </c>
      <c r="D27" s="10" t="s">
        <v>21</v>
      </c>
      <c r="E27" s="11"/>
      <c r="F27" s="12" t="s">
        <v>22</v>
      </c>
      <c r="G27" s="31"/>
      <c r="H27" s="31"/>
      <c r="I27" s="105"/>
      <c r="J27" s="106"/>
      <c r="K27" s="32"/>
      <c r="L27" s="32"/>
      <c r="M27" s="66"/>
      <c r="N27" s="19"/>
    </row>
    <row r="28" spans="2:14" ht="13.5">
      <c r="B28" s="77"/>
      <c r="C28" s="53">
        <v>130</v>
      </c>
      <c r="D28" s="54">
        <v>117</v>
      </c>
      <c r="E28" s="57">
        <f>+C28-D28</f>
        <v>13</v>
      </c>
      <c r="F28" s="55">
        <v>13</v>
      </c>
      <c r="G28" s="132">
        <v>95</v>
      </c>
      <c r="H28" s="26">
        <v>17.8</v>
      </c>
      <c r="I28" s="99" t="s">
        <v>105</v>
      </c>
      <c r="J28" s="99"/>
      <c r="K28" s="36" t="s">
        <v>105</v>
      </c>
      <c r="L28" s="36" t="s">
        <v>105</v>
      </c>
      <c r="M28" s="51"/>
      <c r="N28" s="19"/>
    </row>
    <row r="29" spans="2:14" ht="13.5">
      <c r="B29" s="82" t="s">
        <v>85</v>
      </c>
      <c r="C29" s="9" t="s">
        <v>20</v>
      </c>
      <c r="D29" s="10" t="s">
        <v>21</v>
      </c>
      <c r="E29" s="11"/>
      <c r="F29" s="12" t="s">
        <v>22</v>
      </c>
      <c r="G29" s="133"/>
      <c r="H29" s="31"/>
      <c r="I29" s="105"/>
      <c r="J29" s="106"/>
      <c r="K29" s="32"/>
      <c r="L29" s="32"/>
      <c r="M29" s="48"/>
      <c r="N29" s="19"/>
    </row>
    <row r="30" spans="2:14" ht="13.5">
      <c r="B30" s="77"/>
      <c r="C30" s="53">
        <v>20</v>
      </c>
      <c r="D30" s="54">
        <v>33</v>
      </c>
      <c r="E30" s="57">
        <f>+C30-D30</f>
        <v>-13</v>
      </c>
      <c r="F30" s="55">
        <v>-13</v>
      </c>
      <c r="G30" s="132">
        <v>0</v>
      </c>
      <c r="H30" s="26">
        <v>0</v>
      </c>
      <c r="I30" s="99" t="s">
        <v>105</v>
      </c>
      <c r="J30" s="99"/>
      <c r="K30" s="36" t="s">
        <v>105</v>
      </c>
      <c r="L30" s="58" t="s">
        <v>105</v>
      </c>
      <c r="M30" s="67"/>
      <c r="N30" s="19"/>
    </row>
    <row r="31" spans="2:14" ht="13.5">
      <c r="B31" s="79" t="s">
        <v>65</v>
      </c>
      <c r="C31" s="9" t="s">
        <v>20</v>
      </c>
      <c r="D31" s="10" t="s">
        <v>21</v>
      </c>
      <c r="E31" s="11"/>
      <c r="F31" s="12" t="s">
        <v>22</v>
      </c>
      <c r="G31" s="133"/>
      <c r="H31" s="31"/>
      <c r="I31" s="105"/>
      <c r="J31" s="106"/>
      <c r="K31" s="32"/>
      <c r="L31" s="32"/>
      <c r="M31" s="117" t="s">
        <v>96</v>
      </c>
      <c r="N31" s="19"/>
    </row>
    <row r="32" spans="2:14" ht="13.5">
      <c r="B32" s="77"/>
      <c r="C32" s="53">
        <v>1070</v>
      </c>
      <c r="D32" s="54">
        <v>1055</v>
      </c>
      <c r="E32" s="57">
        <f>+C32-D32</f>
        <v>15</v>
      </c>
      <c r="F32" s="55">
        <v>11</v>
      </c>
      <c r="G32" s="132">
        <v>4103</v>
      </c>
      <c r="H32" s="26">
        <v>171.7</v>
      </c>
      <c r="I32" s="99" t="s">
        <v>106</v>
      </c>
      <c r="J32" s="99"/>
      <c r="K32" s="36" t="s">
        <v>106</v>
      </c>
      <c r="L32" s="58" t="s">
        <v>106</v>
      </c>
      <c r="M32" s="118"/>
      <c r="N32" s="19"/>
    </row>
    <row r="33" spans="2:14" ht="13.5">
      <c r="B33" s="76" t="s">
        <v>66</v>
      </c>
      <c r="C33" s="9" t="s">
        <v>20</v>
      </c>
      <c r="D33" s="10" t="s">
        <v>21</v>
      </c>
      <c r="E33" s="11"/>
      <c r="F33" s="12" t="s">
        <v>22</v>
      </c>
      <c r="G33" s="133"/>
      <c r="H33" s="31"/>
      <c r="I33" s="105"/>
      <c r="J33" s="106"/>
      <c r="K33" s="32"/>
      <c r="L33" s="32"/>
      <c r="M33" s="48"/>
      <c r="N33" s="19"/>
    </row>
    <row r="34" spans="2:14" ht="13.5">
      <c r="B34" s="77"/>
      <c r="C34" s="53">
        <v>1044</v>
      </c>
      <c r="D34" s="54">
        <v>1040</v>
      </c>
      <c r="E34" s="57">
        <f>+C34-D34</f>
        <v>4</v>
      </c>
      <c r="F34" s="55">
        <v>2</v>
      </c>
      <c r="G34" s="132">
        <v>5359</v>
      </c>
      <c r="H34" s="26">
        <v>647.6</v>
      </c>
      <c r="I34" s="99" t="s">
        <v>105</v>
      </c>
      <c r="J34" s="99"/>
      <c r="K34" s="36" t="s">
        <v>105</v>
      </c>
      <c r="L34" s="58" t="s">
        <v>105</v>
      </c>
      <c r="M34" s="67"/>
      <c r="N34" s="19"/>
    </row>
    <row r="35" spans="2:14" ht="13.5">
      <c r="B35" s="76" t="s">
        <v>67</v>
      </c>
      <c r="C35" s="9" t="s">
        <v>20</v>
      </c>
      <c r="D35" s="10" t="s">
        <v>21</v>
      </c>
      <c r="E35" s="11"/>
      <c r="F35" s="12" t="s">
        <v>22</v>
      </c>
      <c r="G35" s="133"/>
      <c r="H35" s="31"/>
      <c r="I35" s="105"/>
      <c r="J35" s="106"/>
      <c r="K35" s="32"/>
      <c r="L35" s="32"/>
      <c r="M35" s="48"/>
      <c r="N35" s="19"/>
    </row>
    <row r="36" spans="2:14" ht="13.5">
      <c r="B36" s="77"/>
      <c r="C36" s="53">
        <v>170</v>
      </c>
      <c r="D36" s="54">
        <v>169</v>
      </c>
      <c r="E36" s="57">
        <f>+C36-D36</f>
        <v>1</v>
      </c>
      <c r="F36" s="55">
        <v>1</v>
      </c>
      <c r="G36" s="56">
        <v>1313</v>
      </c>
      <c r="H36" s="26">
        <v>103.8</v>
      </c>
      <c r="I36" s="99" t="s">
        <v>105</v>
      </c>
      <c r="J36" s="99"/>
      <c r="K36" s="36" t="s">
        <v>105</v>
      </c>
      <c r="L36" s="58" t="s">
        <v>105</v>
      </c>
      <c r="M36" s="67"/>
      <c r="N36" s="19"/>
    </row>
    <row r="37" spans="2:14" ht="13.5">
      <c r="B37" s="76" t="s">
        <v>68</v>
      </c>
      <c r="C37" s="9" t="s">
        <v>20</v>
      </c>
      <c r="D37" s="10" t="s">
        <v>21</v>
      </c>
      <c r="E37" s="11"/>
      <c r="F37" s="12" t="s">
        <v>22</v>
      </c>
      <c r="G37" s="31"/>
      <c r="H37" s="31"/>
      <c r="I37" s="105"/>
      <c r="J37" s="106"/>
      <c r="K37" s="32"/>
      <c r="L37" s="32"/>
      <c r="M37" s="117" t="s">
        <v>97</v>
      </c>
      <c r="N37" s="19"/>
    </row>
    <row r="38" spans="2:14" ht="13.5">
      <c r="B38" s="77"/>
      <c r="C38" s="53">
        <v>268</v>
      </c>
      <c r="D38" s="54">
        <v>267</v>
      </c>
      <c r="E38" s="57">
        <f>+C38-D38</f>
        <v>1</v>
      </c>
      <c r="F38" s="55">
        <v>1</v>
      </c>
      <c r="G38" s="56">
        <v>1280</v>
      </c>
      <c r="H38" s="26">
        <v>132.1</v>
      </c>
      <c r="I38" s="99" t="s">
        <v>106</v>
      </c>
      <c r="J38" s="99"/>
      <c r="K38" s="36" t="s">
        <v>106</v>
      </c>
      <c r="L38" s="58" t="s">
        <v>106</v>
      </c>
      <c r="M38" s="118"/>
      <c r="N38" s="19"/>
    </row>
    <row r="39" spans="2:14" ht="13.5">
      <c r="B39" s="76" t="s">
        <v>69</v>
      </c>
      <c r="C39" s="9" t="s">
        <v>20</v>
      </c>
      <c r="D39" s="10" t="s">
        <v>21</v>
      </c>
      <c r="E39" s="11"/>
      <c r="F39" s="12" t="s">
        <v>22</v>
      </c>
      <c r="G39" s="31"/>
      <c r="H39" s="31"/>
      <c r="I39" s="105"/>
      <c r="J39" s="106"/>
      <c r="K39" s="32"/>
      <c r="L39" s="32"/>
      <c r="M39" s="117" t="s">
        <v>98</v>
      </c>
      <c r="N39" s="19"/>
    </row>
    <row r="40" spans="2:14" ht="13.5">
      <c r="B40" s="77"/>
      <c r="C40" s="53">
        <v>795</v>
      </c>
      <c r="D40" s="54">
        <v>790</v>
      </c>
      <c r="E40" s="57">
        <f>+C40-D40</f>
        <v>5</v>
      </c>
      <c r="F40" s="55">
        <v>5</v>
      </c>
      <c r="G40" s="56">
        <v>1435</v>
      </c>
      <c r="H40" s="26">
        <v>103.5</v>
      </c>
      <c r="I40" s="99" t="s">
        <v>106</v>
      </c>
      <c r="J40" s="99"/>
      <c r="K40" s="36" t="s">
        <v>106</v>
      </c>
      <c r="L40" s="59" t="s">
        <v>106</v>
      </c>
      <c r="M40" s="118"/>
      <c r="N40" s="19"/>
    </row>
    <row r="41" spans="2:14" ht="13.5">
      <c r="B41" s="76" t="s">
        <v>70</v>
      </c>
      <c r="C41" s="9" t="s">
        <v>20</v>
      </c>
      <c r="D41" s="10" t="s">
        <v>21</v>
      </c>
      <c r="E41" s="11"/>
      <c r="F41" s="12" t="s">
        <v>22</v>
      </c>
      <c r="G41" s="31"/>
      <c r="H41" s="31"/>
      <c r="I41" s="105"/>
      <c r="J41" s="106"/>
      <c r="K41" s="32"/>
      <c r="L41" s="32"/>
      <c r="M41" s="48"/>
      <c r="N41" s="19"/>
    </row>
    <row r="42" spans="2:14" ht="13.5">
      <c r="B42" s="78"/>
      <c r="C42" s="60">
        <v>2</v>
      </c>
      <c r="D42" s="61">
        <v>2</v>
      </c>
      <c r="E42" s="62">
        <f>+C42-D42</f>
        <v>0</v>
      </c>
      <c r="F42" s="63">
        <v>0</v>
      </c>
      <c r="G42" s="43">
        <v>21</v>
      </c>
      <c r="H42" s="44">
        <v>1.8</v>
      </c>
      <c r="I42" s="102" t="s">
        <v>106</v>
      </c>
      <c r="J42" s="102"/>
      <c r="K42" s="64" t="s">
        <v>106</v>
      </c>
      <c r="L42" s="65" t="s">
        <v>106</v>
      </c>
      <c r="M42" s="68"/>
      <c r="N42" s="19"/>
    </row>
    <row r="43" spans="2:14" ht="13.5" customHeight="1">
      <c r="B43" s="33" t="s">
        <v>23</v>
      </c>
      <c r="C43" s="34"/>
      <c r="D43" s="34"/>
      <c r="E43" s="34"/>
      <c r="F43" s="34"/>
      <c r="G43" s="34"/>
      <c r="H43" s="34"/>
      <c r="I43" s="35"/>
      <c r="J43" s="35"/>
      <c r="K43" s="18"/>
      <c r="L43" s="19"/>
      <c r="M43" s="19"/>
      <c r="N43" s="19"/>
    </row>
    <row r="44" spans="2:14" ht="13.5" customHeight="1">
      <c r="B44" s="33" t="s">
        <v>24</v>
      </c>
      <c r="C44" s="34"/>
      <c r="D44" s="34"/>
      <c r="E44" s="34"/>
      <c r="F44" s="34"/>
      <c r="G44" s="34"/>
      <c r="H44" s="34"/>
      <c r="I44" s="35"/>
      <c r="J44" s="35"/>
      <c r="K44" s="18"/>
      <c r="L44" s="19"/>
      <c r="M44" s="19"/>
      <c r="N44" s="19"/>
    </row>
    <row r="45" spans="2:14" ht="13.5" customHeight="1">
      <c r="B45" s="33" t="s">
        <v>25</v>
      </c>
      <c r="C45" s="34"/>
      <c r="D45" s="34"/>
      <c r="E45" s="34"/>
      <c r="F45" s="34"/>
      <c r="G45" s="34"/>
      <c r="H45" s="34"/>
      <c r="I45" s="35"/>
      <c r="J45" s="35"/>
      <c r="K45" s="18"/>
      <c r="L45" s="19"/>
      <c r="M45" s="19"/>
      <c r="N45" s="19"/>
    </row>
    <row r="46" spans="2:14" ht="15" customHeight="1">
      <c r="B46" s="4"/>
      <c r="C46" s="4"/>
      <c r="D46" s="4"/>
      <c r="E46" s="4"/>
      <c r="F46" s="4"/>
      <c r="G46" s="4"/>
      <c r="H46" s="4"/>
      <c r="I46" s="19"/>
      <c r="J46" s="19"/>
      <c r="K46" s="19"/>
      <c r="L46" s="19"/>
      <c r="M46" s="19"/>
      <c r="N46" s="19"/>
    </row>
    <row r="47" spans="2:14" ht="21" customHeight="1">
      <c r="B47" s="5" t="s">
        <v>26</v>
      </c>
      <c r="J47" s="19"/>
      <c r="K47" s="19"/>
      <c r="L47" s="19"/>
      <c r="N47" s="19"/>
    </row>
    <row r="48" spans="2:14" ht="21" customHeight="1">
      <c r="B48" s="6"/>
      <c r="I48" s="19"/>
      <c r="J48" s="19"/>
      <c r="K48" s="19"/>
      <c r="L48" s="19"/>
      <c r="M48" s="20" t="s">
        <v>53</v>
      </c>
      <c r="N48" s="19"/>
    </row>
    <row r="49" spans="2:14" s="7" customFormat="1" ht="29.25" customHeight="1" thickBot="1">
      <c r="B49" s="38"/>
      <c r="C49" s="39" t="s">
        <v>27</v>
      </c>
      <c r="D49" s="40" t="s">
        <v>28</v>
      </c>
      <c r="E49" s="45" t="s">
        <v>48</v>
      </c>
      <c r="F49" s="40" t="s">
        <v>44</v>
      </c>
      <c r="G49" s="40" t="s">
        <v>45</v>
      </c>
      <c r="H49" s="40" t="s">
        <v>54</v>
      </c>
      <c r="I49" s="90" t="s">
        <v>49</v>
      </c>
      <c r="J49" s="91"/>
      <c r="K49" s="46" t="s">
        <v>50</v>
      </c>
      <c r="L49" s="46" t="s">
        <v>51</v>
      </c>
      <c r="M49" s="47" t="s">
        <v>12</v>
      </c>
      <c r="N49" s="19"/>
    </row>
    <row r="50" spans="2:14" ht="21" customHeight="1" thickTop="1">
      <c r="B50" s="134" t="s">
        <v>74</v>
      </c>
      <c r="C50" s="135">
        <v>4028</v>
      </c>
      <c r="D50" s="136">
        <v>4027</v>
      </c>
      <c r="E50" s="136">
        <f aca="true" t="shared" si="0" ref="E50:E57">+C50-D50</f>
        <v>1</v>
      </c>
      <c r="F50" s="137">
        <v>1</v>
      </c>
      <c r="G50" s="137">
        <v>0</v>
      </c>
      <c r="H50" s="138">
        <v>6.2</v>
      </c>
      <c r="I50" s="92" t="s">
        <v>99</v>
      </c>
      <c r="J50" s="92"/>
      <c r="K50" s="129" t="s">
        <v>99</v>
      </c>
      <c r="L50" s="129" t="s">
        <v>99</v>
      </c>
      <c r="M50" s="139"/>
      <c r="N50" s="19"/>
    </row>
    <row r="51" spans="2:14" ht="21" customHeight="1">
      <c r="B51" s="134" t="s">
        <v>75</v>
      </c>
      <c r="C51" s="140">
        <v>47</v>
      </c>
      <c r="D51" s="141">
        <v>47</v>
      </c>
      <c r="E51" s="141">
        <f t="shared" si="0"/>
        <v>0</v>
      </c>
      <c r="F51" s="142">
        <v>0</v>
      </c>
      <c r="G51" s="141">
        <v>0</v>
      </c>
      <c r="H51" s="143">
        <v>73.6</v>
      </c>
      <c r="I51" s="100" t="s">
        <v>100</v>
      </c>
      <c r="J51" s="100"/>
      <c r="K51" s="130" t="s">
        <v>100</v>
      </c>
      <c r="L51" s="130" t="s">
        <v>100</v>
      </c>
      <c r="M51" s="144"/>
      <c r="N51" s="19"/>
    </row>
    <row r="52" spans="2:14" ht="21" customHeight="1">
      <c r="B52" s="134" t="s">
        <v>76</v>
      </c>
      <c r="C52" s="140">
        <v>26</v>
      </c>
      <c r="D52" s="141">
        <v>26</v>
      </c>
      <c r="E52" s="141">
        <f t="shared" si="0"/>
        <v>0</v>
      </c>
      <c r="F52" s="142">
        <v>0</v>
      </c>
      <c r="G52" s="141">
        <v>0</v>
      </c>
      <c r="H52" s="143">
        <v>4</v>
      </c>
      <c r="I52" s="100" t="s">
        <v>95</v>
      </c>
      <c r="J52" s="100"/>
      <c r="K52" s="130" t="s">
        <v>95</v>
      </c>
      <c r="L52" s="130" t="s">
        <v>95</v>
      </c>
      <c r="M52" s="144"/>
      <c r="N52" s="19"/>
    </row>
    <row r="53" spans="2:14" ht="21" customHeight="1">
      <c r="B53" s="134" t="s">
        <v>77</v>
      </c>
      <c r="C53" s="140">
        <v>200</v>
      </c>
      <c r="D53" s="141">
        <v>149</v>
      </c>
      <c r="E53" s="141">
        <f t="shared" si="0"/>
        <v>51</v>
      </c>
      <c r="F53" s="142">
        <v>51</v>
      </c>
      <c r="G53" s="141">
        <v>0</v>
      </c>
      <c r="H53" s="143">
        <v>4.6</v>
      </c>
      <c r="I53" s="100" t="s">
        <v>101</v>
      </c>
      <c r="J53" s="100"/>
      <c r="K53" s="130" t="s">
        <v>88</v>
      </c>
      <c r="L53" s="130" t="s">
        <v>88</v>
      </c>
      <c r="M53" s="144"/>
      <c r="N53" s="19"/>
    </row>
    <row r="54" spans="2:14" ht="21" customHeight="1">
      <c r="B54" s="145" t="s">
        <v>78</v>
      </c>
      <c r="C54" s="140">
        <v>1283</v>
      </c>
      <c r="D54" s="141">
        <v>1237</v>
      </c>
      <c r="E54" s="141">
        <f t="shared" si="0"/>
        <v>46</v>
      </c>
      <c r="F54" s="142">
        <v>46</v>
      </c>
      <c r="G54" s="141">
        <v>820</v>
      </c>
      <c r="H54" s="143">
        <v>34.7</v>
      </c>
      <c r="I54" s="100" t="s">
        <v>102</v>
      </c>
      <c r="J54" s="100"/>
      <c r="K54" s="130" t="s">
        <v>102</v>
      </c>
      <c r="L54" s="130" t="s">
        <v>102</v>
      </c>
      <c r="M54" s="144"/>
      <c r="N54" s="19"/>
    </row>
    <row r="55" spans="2:14" ht="21" customHeight="1">
      <c r="B55" s="145" t="s">
        <v>79</v>
      </c>
      <c r="C55" s="140">
        <v>1418</v>
      </c>
      <c r="D55" s="141">
        <v>1371</v>
      </c>
      <c r="E55" s="141">
        <f t="shared" si="0"/>
        <v>47</v>
      </c>
      <c r="F55" s="142">
        <v>47</v>
      </c>
      <c r="G55" s="141">
        <v>960</v>
      </c>
      <c r="H55" s="143">
        <v>13.5</v>
      </c>
      <c r="I55" s="100" t="s">
        <v>83</v>
      </c>
      <c r="J55" s="100"/>
      <c r="K55" s="130" t="s">
        <v>83</v>
      </c>
      <c r="L55" s="130" t="s">
        <v>83</v>
      </c>
      <c r="M55" s="144"/>
      <c r="N55" s="19"/>
    </row>
    <row r="56" spans="2:14" ht="21" customHeight="1">
      <c r="B56" s="145" t="s">
        <v>80</v>
      </c>
      <c r="C56" s="140">
        <v>518</v>
      </c>
      <c r="D56" s="141">
        <v>478</v>
      </c>
      <c r="E56" s="141">
        <f t="shared" si="0"/>
        <v>40</v>
      </c>
      <c r="F56" s="142">
        <v>40</v>
      </c>
      <c r="G56" s="141">
        <v>0</v>
      </c>
      <c r="H56" s="143">
        <v>16.8</v>
      </c>
      <c r="I56" s="100" t="s">
        <v>83</v>
      </c>
      <c r="J56" s="100"/>
      <c r="K56" s="130" t="s">
        <v>83</v>
      </c>
      <c r="L56" s="130" t="s">
        <v>83</v>
      </c>
      <c r="M56" s="144"/>
      <c r="N56" s="19"/>
    </row>
    <row r="57" spans="2:14" ht="21" customHeight="1">
      <c r="B57" s="145" t="s">
        <v>81</v>
      </c>
      <c r="C57" s="140">
        <v>135</v>
      </c>
      <c r="D57" s="141">
        <v>124</v>
      </c>
      <c r="E57" s="141">
        <f t="shared" si="0"/>
        <v>11</v>
      </c>
      <c r="F57" s="142">
        <v>11</v>
      </c>
      <c r="G57" s="141">
        <v>0</v>
      </c>
      <c r="H57" s="143">
        <v>0</v>
      </c>
      <c r="I57" s="100" t="s">
        <v>89</v>
      </c>
      <c r="J57" s="100"/>
      <c r="K57" s="130" t="s">
        <v>89</v>
      </c>
      <c r="L57" s="130" t="s">
        <v>89</v>
      </c>
      <c r="M57" s="144"/>
      <c r="N57" s="19"/>
    </row>
    <row r="58" spans="2:14" ht="14.25" customHeight="1">
      <c r="B58" s="146" t="s">
        <v>82</v>
      </c>
      <c r="C58" s="147" t="s">
        <v>90</v>
      </c>
      <c r="D58" s="148" t="s">
        <v>91</v>
      </c>
      <c r="E58" s="149"/>
      <c r="F58" s="150" t="s">
        <v>92</v>
      </c>
      <c r="G58" s="133"/>
      <c r="H58" s="151"/>
      <c r="I58" s="105"/>
      <c r="J58" s="106"/>
      <c r="K58" s="152"/>
      <c r="L58" s="153"/>
      <c r="M58" s="154" t="s">
        <v>104</v>
      </c>
      <c r="N58" s="19"/>
    </row>
    <row r="59" spans="2:14" ht="14.25" customHeight="1">
      <c r="B59" s="155"/>
      <c r="C59" s="156">
        <v>3501</v>
      </c>
      <c r="D59" s="157">
        <v>3521</v>
      </c>
      <c r="E59" s="74" t="s">
        <v>83</v>
      </c>
      <c r="F59" s="158">
        <v>-20</v>
      </c>
      <c r="G59" s="132">
        <v>1365</v>
      </c>
      <c r="H59" s="159" t="s">
        <v>83</v>
      </c>
      <c r="I59" s="115">
        <v>99.5</v>
      </c>
      <c r="J59" s="116"/>
      <c r="K59" s="129" t="s">
        <v>83</v>
      </c>
      <c r="L59" s="160">
        <v>512</v>
      </c>
      <c r="M59" s="161"/>
      <c r="N59" s="19"/>
    </row>
    <row r="60" spans="2:14" ht="21" customHeight="1">
      <c r="B60" s="162" t="s">
        <v>87</v>
      </c>
      <c r="C60" s="163">
        <v>16</v>
      </c>
      <c r="D60" s="164">
        <v>13</v>
      </c>
      <c r="E60" s="164">
        <f>+C60-D60</f>
        <v>3</v>
      </c>
      <c r="F60" s="165">
        <v>3</v>
      </c>
      <c r="G60" s="164">
        <v>0</v>
      </c>
      <c r="H60" s="166">
        <v>3.6</v>
      </c>
      <c r="I60" s="101" t="s">
        <v>103</v>
      </c>
      <c r="J60" s="101"/>
      <c r="K60" s="167" t="s">
        <v>103</v>
      </c>
      <c r="L60" s="167" t="s">
        <v>103</v>
      </c>
      <c r="M60" s="168"/>
      <c r="N60" s="19"/>
    </row>
    <row r="61" spans="2:14" ht="15" customHeight="1">
      <c r="B61" s="4"/>
      <c r="C61" s="4"/>
      <c r="D61" s="4"/>
      <c r="E61" s="4"/>
      <c r="F61" s="4"/>
      <c r="G61" s="4"/>
      <c r="H61" s="4"/>
      <c r="I61" s="19"/>
      <c r="J61" s="19"/>
      <c r="K61" s="19"/>
      <c r="L61" s="19"/>
      <c r="M61" s="19"/>
      <c r="N61" s="19"/>
    </row>
    <row r="62" spans="2:14" ht="21" customHeight="1">
      <c r="B62" s="5" t="s">
        <v>29</v>
      </c>
      <c r="J62" s="19"/>
      <c r="L62" s="19"/>
      <c r="M62" s="19"/>
      <c r="N62" s="19"/>
    </row>
    <row r="63" spans="2:14" ht="21" customHeight="1">
      <c r="B63" s="6"/>
      <c r="J63" s="19"/>
      <c r="K63" s="20" t="s">
        <v>46</v>
      </c>
      <c r="L63" s="19"/>
      <c r="M63" s="19"/>
      <c r="N63" s="19"/>
    </row>
    <row r="64" spans="2:14" s="7" customFormat="1" ht="48.75" customHeight="1" thickBot="1">
      <c r="B64" s="38"/>
      <c r="C64" s="39" t="s">
        <v>30</v>
      </c>
      <c r="D64" s="40" t="s">
        <v>31</v>
      </c>
      <c r="E64" s="40" t="s">
        <v>32</v>
      </c>
      <c r="F64" s="40" t="s">
        <v>33</v>
      </c>
      <c r="G64" s="40" t="s">
        <v>34</v>
      </c>
      <c r="H64" s="49" t="s">
        <v>35</v>
      </c>
      <c r="I64" s="103" t="s">
        <v>36</v>
      </c>
      <c r="J64" s="104"/>
      <c r="K64" s="50" t="s">
        <v>12</v>
      </c>
      <c r="L64" s="18"/>
      <c r="M64" s="19"/>
      <c r="N64" s="19"/>
    </row>
    <row r="65" spans="2:14" ht="21" customHeight="1" thickTop="1">
      <c r="B65" s="169" t="s">
        <v>71</v>
      </c>
      <c r="C65" s="170">
        <v>-0.092</v>
      </c>
      <c r="D65" s="171">
        <v>49</v>
      </c>
      <c r="E65" s="171">
        <v>50</v>
      </c>
      <c r="F65" s="171">
        <v>82</v>
      </c>
      <c r="G65" s="172" t="s">
        <v>107</v>
      </c>
      <c r="H65" s="172" t="s">
        <v>107</v>
      </c>
      <c r="I65" s="173" t="s">
        <v>107</v>
      </c>
      <c r="J65" s="174"/>
      <c r="K65" s="69"/>
      <c r="L65" s="18"/>
      <c r="M65" s="19"/>
      <c r="N65" s="19"/>
    </row>
    <row r="66" spans="2:14" ht="21" customHeight="1">
      <c r="B66" s="175" t="s">
        <v>72</v>
      </c>
      <c r="C66" s="176">
        <v>2</v>
      </c>
      <c r="D66" s="177">
        <v>40</v>
      </c>
      <c r="E66" s="177">
        <v>30</v>
      </c>
      <c r="F66" s="177">
        <v>58</v>
      </c>
      <c r="G66" s="178" t="s">
        <v>107</v>
      </c>
      <c r="H66" s="178" t="s">
        <v>107</v>
      </c>
      <c r="I66" s="179" t="s">
        <v>107</v>
      </c>
      <c r="J66" s="180"/>
      <c r="K66" s="70"/>
      <c r="L66" s="18"/>
      <c r="M66" s="19"/>
      <c r="N66" s="19"/>
    </row>
    <row r="67" spans="2:14" ht="21" customHeight="1">
      <c r="B67" s="175" t="s">
        <v>73</v>
      </c>
      <c r="C67" s="181">
        <v>1</v>
      </c>
      <c r="D67" s="177">
        <v>11</v>
      </c>
      <c r="E67" s="177">
        <v>50</v>
      </c>
      <c r="F67" s="177">
        <v>22</v>
      </c>
      <c r="G67" s="178" t="s">
        <v>107</v>
      </c>
      <c r="H67" s="178" t="s">
        <v>107</v>
      </c>
      <c r="I67" s="179" t="s">
        <v>107</v>
      </c>
      <c r="J67" s="180"/>
      <c r="K67" s="70"/>
      <c r="L67" s="18"/>
      <c r="M67" s="19"/>
      <c r="N67" s="19"/>
    </row>
    <row r="68" spans="2:14" ht="21" customHeight="1">
      <c r="B68" s="182" t="s">
        <v>108</v>
      </c>
      <c r="C68" s="183">
        <v>9.719</v>
      </c>
      <c r="D68" s="184">
        <v>1423.796</v>
      </c>
      <c r="E68" s="184">
        <v>10.489</v>
      </c>
      <c r="F68" s="184">
        <v>2.025</v>
      </c>
      <c r="G68" s="185" t="s">
        <v>107</v>
      </c>
      <c r="H68" s="185" t="s">
        <v>107</v>
      </c>
      <c r="I68" s="186" t="s">
        <v>107</v>
      </c>
      <c r="J68" s="187"/>
      <c r="K68" s="71"/>
      <c r="L68" s="18"/>
      <c r="M68" s="19"/>
      <c r="N68" s="19"/>
    </row>
    <row r="69" spans="2:14" ht="21" customHeight="1">
      <c r="B69" s="19" t="s">
        <v>37</v>
      </c>
      <c r="J69" s="19"/>
      <c r="K69" s="19"/>
      <c r="L69" s="19"/>
      <c r="M69" s="19"/>
      <c r="N69" s="19"/>
    </row>
    <row r="70" ht="15" customHeight="1"/>
    <row r="71" spans="2:14" ht="21" customHeight="1">
      <c r="B71" s="8" t="s">
        <v>38</v>
      </c>
      <c r="J71" s="19"/>
      <c r="K71" s="19"/>
      <c r="L71" s="19"/>
      <c r="M71" s="19"/>
      <c r="N71" s="19"/>
    </row>
    <row r="72" ht="21" customHeight="1"/>
    <row r="73" spans="2:9" ht="20.25" customHeight="1">
      <c r="B73" s="75" t="s">
        <v>39</v>
      </c>
      <c r="C73" s="75"/>
      <c r="D73" s="72">
        <v>0.32</v>
      </c>
      <c r="E73" s="73"/>
      <c r="F73" s="75" t="s">
        <v>40</v>
      </c>
      <c r="G73" s="75"/>
      <c r="H73" s="88">
        <v>7.8</v>
      </c>
      <c r="I73" s="88"/>
    </row>
    <row r="74" spans="2:9" ht="20.25" customHeight="1">
      <c r="B74" s="75" t="s">
        <v>41</v>
      </c>
      <c r="C74" s="75"/>
      <c r="D74" s="88">
        <v>24.4</v>
      </c>
      <c r="E74" s="88"/>
      <c r="F74" s="75" t="s">
        <v>42</v>
      </c>
      <c r="G74" s="75"/>
      <c r="H74" s="88">
        <v>95.1</v>
      </c>
      <c r="I74" s="88"/>
    </row>
    <row r="75" spans="2:14" ht="21" customHeight="1">
      <c r="B75" s="19" t="s">
        <v>43</v>
      </c>
      <c r="J75" s="19"/>
      <c r="K75" s="19"/>
      <c r="L75" s="19"/>
      <c r="M75" s="19"/>
      <c r="N75" s="19"/>
    </row>
  </sheetData>
  <mergeCells count="76">
    <mergeCell ref="M58:M59"/>
    <mergeCell ref="M31:M32"/>
    <mergeCell ref="M39:M40"/>
    <mergeCell ref="M37:M38"/>
    <mergeCell ref="B58:B59"/>
    <mergeCell ref="I58:J58"/>
    <mergeCell ref="I59:J59"/>
    <mergeCell ref="I56:J56"/>
    <mergeCell ref="I57:J57"/>
    <mergeCell ref="I55:J55"/>
    <mergeCell ref="B35:B36"/>
    <mergeCell ref="I35:J35"/>
    <mergeCell ref="I36:J36"/>
    <mergeCell ref="B39:B40"/>
    <mergeCell ref="I39:J39"/>
    <mergeCell ref="I53:J53"/>
    <mergeCell ref="I38:J38"/>
    <mergeCell ref="B41:B42"/>
    <mergeCell ref="I41:J41"/>
    <mergeCell ref="I34:J34"/>
    <mergeCell ref="B29:B30"/>
    <mergeCell ref="I29:J29"/>
    <mergeCell ref="B31:B32"/>
    <mergeCell ref="I31:J31"/>
    <mergeCell ref="I32:J32"/>
    <mergeCell ref="I3:J3"/>
    <mergeCell ref="B27:B28"/>
    <mergeCell ref="B23:B24"/>
    <mergeCell ref="I23:J23"/>
    <mergeCell ref="I24:J24"/>
    <mergeCell ref="I27:J27"/>
    <mergeCell ref="I28:J28"/>
    <mergeCell ref="B25:B26"/>
    <mergeCell ref="I25:J25"/>
    <mergeCell ref="I26:J26"/>
    <mergeCell ref="I4:J4"/>
    <mergeCell ref="I8:J8"/>
    <mergeCell ref="I11:J11"/>
    <mergeCell ref="I19:J19"/>
    <mergeCell ref="I10:J10"/>
    <mergeCell ref="H74:I74"/>
    <mergeCell ref="I64:J64"/>
    <mergeCell ref="I65:J65"/>
    <mergeCell ref="B21:B22"/>
    <mergeCell ref="I21:J21"/>
    <mergeCell ref="I22:J22"/>
    <mergeCell ref="B37:B38"/>
    <mergeCell ref="I37:J37"/>
    <mergeCell ref="B33:B34"/>
    <mergeCell ref="I33:J33"/>
    <mergeCell ref="B74:C74"/>
    <mergeCell ref="F73:G73"/>
    <mergeCell ref="F74:G74"/>
    <mergeCell ref="D73:E73"/>
    <mergeCell ref="D74:E74"/>
    <mergeCell ref="B73:C73"/>
    <mergeCell ref="H73:I73"/>
    <mergeCell ref="I40:J40"/>
    <mergeCell ref="I54:J54"/>
    <mergeCell ref="I60:J60"/>
    <mergeCell ref="I51:J51"/>
    <mergeCell ref="I52:J52"/>
    <mergeCell ref="I42:J42"/>
    <mergeCell ref="I68:J68"/>
    <mergeCell ref="I66:J66"/>
    <mergeCell ref="I67:J67"/>
    <mergeCell ref="A1:M1"/>
    <mergeCell ref="I49:J49"/>
    <mergeCell ref="I50:J50"/>
    <mergeCell ref="I12:J12"/>
    <mergeCell ref="I17:J17"/>
    <mergeCell ref="I18:J18"/>
    <mergeCell ref="I20:J20"/>
    <mergeCell ref="I9:J9"/>
    <mergeCell ref="I30:J30"/>
    <mergeCell ref="C3:E3"/>
  </mergeCells>
  <printOptions horizontalCentered="1"/>
  <pageMargins left="0.5905511811023623" right="0.5905511811023623" top="0.7874015748031497" bottom="0.5905511811023623" header="0.5905511811023623" footer="0.3937007874015748"/>
  <pageSetup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2008-03-10T02:15:36Z</cp:lastPrinted>
  <dcterms:created xsi:type="dcterms:W3CDTF">2008-02-15T06:55:04Z</dcterms:created>
  <dcterms:modified xsi:type="dcterms:W3CDTF">2008-03-10T14:48:41Z</dcterms:modified>
  <cp:category/>
  <cp:version/>
  <cp:contentType/>
  <cp:contentStatus/>
</cp:coreProperties>
</file>