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'様式'!$A$1:$K$87</definedName>
  </definedNames>
  <calcPr calcMode="manual" fullCalcOnLoad="1"/>
</workbook>
</file>

<file path=xl/sharedStrings.xml><?xml version="1.0" encoding="utf-8"?>
<sst xmlns="http://schemas.openxmlformats.org/spreadsheetml/2006/main" count="202" uniqueCount="108">
  <si>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</si>
  <si>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</si>
  <si>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</si>
  <si>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</si>
  <si>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</si>
  <si>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</si>
  <si>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</si>
  <si>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</si>
  <si>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</si>
  <si>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</si>
  <si>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</si>
  <si>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</si>
  <si>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</si>
  <si>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</si>
  <si>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</si>
  <si>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</si>
  <si>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</si>
  <si>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</si>
  <si>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</si>
  <si>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</si>
  <si>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</si>
  <si>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</si>
  <si>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</si>
  <si>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</si>
  <si>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</si>
  <si>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</si>
  <si>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</si>
  <si>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</si>
  <si>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</si>
  <si>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</si>
  <si>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</si>
  <si>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</si>
  <si>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</si>
  <si>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</si>
  <si>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</si>
  <si>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</si>
  <si>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</si>
  <si>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</si>
  <si>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</si>
  <si>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</si>
  <si>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</si>
  <si>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</si>
  <si>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</si>
  <si>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</si>
  <si>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</si>
  <si>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</si>
  <si>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</si>
  <si>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</si>
  <si>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</si>
  <si>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</si>
  <si>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</si>
  <si>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</si>
  <si>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</si>
  <si>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</si>
  <si>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</si>
  <si>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</si>
  <si>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</si>
  <si>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</si>
  <si>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</si>
  <si>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</si>
  <si>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</si>
  <si>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</si>
  <si>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</si>
  <si>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</si>
  <si>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</si>
  <si>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</si>
  <si>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</si>
  <si>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</si>
  <si>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</si>
  <si>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</si>
  <si>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</si>
  <si>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池田町</t>
  </si>
  <si>
    <t>簡易水道特別会計</t>
  </si>
  <si>
    <t>下水道事業特別会計</t>
  </si>
  <si>
    <t>農業集落排水事業特別会計</t>
  </si>
  <si>
    <t>国民健康保険特別会計</t>
  </si>
  <si>
    <t>国民健康保険診療施設特別会計</t>
  </si>
  <si>
    <t>老人保健特別会計</t>
  </si>
  <si>
    <t>介護保険特別会計</t>
  </si>
  <si>
    <t>後期高齢者医療特別会計</t>
  </si>
  <si>
    <t>福井県市町総合事務組合（普通会計分）</t>
  </si>
  <si>
    <t>福井県市町総合事務組合（事業会計分）</t>
  </si>
  <si>
    <t>南越消防組合</t>
  </si>
  <si>
    <t>南越清掃組合</t>
  </si>
  <si>
    <t>鯖江広域衛生施設組合</t>
  </si>
  <si>
    <t>福井県丹南広域組合</t>
  </si>
  <si>
    <t>福井県自治会館組合</t>
  </si>
  <si>
    <t>福井県後期高齢者医療広域連合（普通会計分）</t>
  </si>
  <si>
    <t>福井県後期高齢者医療広域連合（事業会計分）</t>
  </si>
  <si>
    <t>公立丹南病院組合</t>
  </si>
  <si>
    <t>（歳入）</t>
  </si>
  <si>
    <t>（歳出）</t>
  </si>
  <si>
    <t>（形式収支）</t>
  </si>
  <si>
    <t>（実質収支）</t>
  </si>
  <si>
    <t>（総収益）</t>
  </si>
  <si>
    <t>（総費用）</t>
  </si>
  <si>
    <t>（純損益）</t>
  </si>
  <si>
    <t>（資金剰余額/不足額）</t>
  </si>
  <si>
    <t>池田屋</t>
  </si>
  <si>
    <t>池田町農林公社</t>
  </si>
  <si>
    <t>-</t>
  </si>
  <si>
    <t>-</t>
  </si>
  <si>
    <t>-</t>
  </si>
  <si>
    <t>-</t>
  </si>
  <si>
    <t>-</t>
  </si>
  <si>
    <t>-</t>
  </si>
  <si>
    <t>-</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</si>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</sst>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Red]\(0.0\)"/>
    <numFmt numFmtId="184" formatCode="0.00_);[Red]\(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thin"/>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hair"/>
      <right style="hair"/>
      <top style="hair"/>
      <bottom>
        <color indexed="63"/>
      </bottom>
    </border>
    <border>
      <left style="hair"/>
      <right style="thin"/>
      <top style="hair"/>
      <bottom>
        <color indexed="63"/>
      </bottom>
    </border>
    <border>
      <left style="thin"/>
      <right style="thin"/>
      <top style="double"/>
      <bottom style="hair"/>
    </border>
    <border>
      <left style="hair"/>
      <right style="thin"/>
      <top>
        <color indexed="63"/>
      </top>
      <bottom>
        <color indexed="63"/>
      </bottom>
    </border>
    <border>
      <left style="hair"/>
      <right style="hair"/>
      <top style="double"/>
      <bottom>
        <color indexed="63"/>
      </bottom>
    </border>
    <border>
      <left style="thin"/>
      <right style="hair"/>
      <top style="double"/>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hair"/>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style="thin"/>
      <top style="hair"/>
      <bottom>
        <color indexed="63"/>
      </bottom>
    </border>
    <border>
      <left style="thin"/>
      <right style="thin"/>
      <top>
        <color indexed="63"/>
      </top>
      <bottom style="thin"/>
    </border>
    <border>
      <left style="thin"/>
      <right style="thin"/>
      <top style="double"/>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4">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0" fontId="2" fillId="24" borderId="38"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39"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40"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3" xfId="0" applyNumberFormat="1" applyFont="1" applyFill="1" applyBorder="1" applyAlignment="1">
      <alignment horizontal="center" vertical="center" shrinkToFit="1"/>
    </xf>
    <xf numFmtId="182" fontId="2" fillId="24" borderId="23"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40"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2"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0" fontId="2" fillId="24" borderId="51" xfId="0" applyFont="1" applyFill="1" applyBorder="1" applyAlignment="1">
      <alignment horizontal="center" vertical="center" shrinkToFit="1"/>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54" xfId="0" applyFont="1" applyFill="1" applyBorder="1" applyAlignment="1">
      <alignment horizontal="left" vertical="center"/>
    </xf>
    <xf numFmtId="0" fontId="1" fillId="0" borderId="53" xfId="0" applyFont="1" applyFill="1" applyBorder="1" applyAlignment="1">
      <alignment horizontal="left" vertical="center"/>
    </xf>
    <xf numFmtId="176" fontId="2" fillId="24" borderId="55"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176" fontId="2" fillId="24" borderId="57" xfId="0" applyNumberFormat="1" applyFont="1" applyFill="1" applyBorder="1" applyAlignment="1">
      <alignment vertical="center" shrinkToFit="1"/>
    </xf>
    <xf numFmtId="0" fontId="1" fillId="0" borderId="58" xfId="0" applyFont="1" applyFill="1" applyBorder="1" applyAlignment="1">
      <alignment horizontal="left" vertical="center"/>
    </xf>
    <xf numFmtId="0" fontId="1" fillId="0" borderId="49" xfId="0" applyFont="1" applyFill="1" applyBorder="1" applyAlignment="1">
      <alignment horizontal="left" vertical="center"/>
    </xf>
    <xf numFmtId="176" fontId="1" fillId="24" borderId="58" xfId="0" applyNumberFormat="1" applyFont="1" applyFill="1" applyBorder="1" applyAlignment="1">
      <alignment vertical="center" shrinkToFit="1"/>
    </xf>
    <xf numFmtId="176" fontId="1" fillId="24" borderId="49" xfId="0" applyNumberFormat="1" applyFont="1" applyFill="1" applyBorder="1" applyAlignment="1">
      <alignment vertical="center" shrinkToFit="1"/>
    </xf>
    <xf numFmtId="178" fontId="2" fillId="24" borderId="29" xfId="0" applyNumberFormat="1" applyFont="1" applyFill="1" applyBorder="1" applyAlignment="1">
      <alignment horizontal="center" vertical="center" shrinkToFit="1"/>
    </xf>
    <xf numFmtId="184" fontId="2" fillId="24" borderId="21" xfId="0" applyNumberFormat="1" applyFont="1" applyFill="1" applyBorder="1" applyAlignment="1">
      <alignment horizontal="center" vertical="center" shrinkToFit="1"/>
    </xf>
    <xf numFmtId="184" fontId="2" fillId="24" borderId="23" xfId="0" applyNumberFormat="1" applyFont="1" applyFill="1" applyBorder="1" applyAlignment="1">
      <alignment horizontal="center" vertical="center" shrinkToFit="1"/>
    </xf>
    <xf numFmtId="184" fontId="2" fillId="24" borderId="24" xfId="0" applyNumberFormat="1" applyFont="1" applyFill="1" applyBorder="1" applyAlignment="1">
      <alignment horizontal="center" vertical="center" shrinkToFit="1"/>
    </xf>
    <xf numFmtId="176" fontId="2" fillId="24" borderId="18" xfId="0" applyNumberFormat="1" applyFont="1" applyFill="1" applyBorder="1" applyAlignment="1">
      <alignment horizontal="right" vertical="center" shrinkToFit="1"/>
    </xf>
    <xf numFmtId="176" fontId="2" fillId="24" borderId="49" xfId="0" applyNumberFormat="1" applyFont="1" applyFill="1" applyBorder="1" applyAlignment="1">
      <alignment horizontal="right" vertical="center" shrinkToFit="1"/>
    </xf>
    <xf numFmtId="176" fontId="2" fillId="24" borderId="56" xfId="0" applyNumberFormat="1" applyFont="1" applyFill="1" applyBorder="1" applyAlignment="1">
      <alignment horizontal="right" vertical="center" shrinkToFit="1"/>
    </xf>
    <xf numFmtId="176" fontId="2" fillId="24" borderId="23" xfId="0"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176" fontId="2" fillId="24" borderId="27" xfId="0" applyNumberFormat="1" applyFont="1" applyFill="1" applyBorder="1" applyAlignment="1">
      <alignment horizontal="right" vertical="center" shrinkToFit="1"/>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wrapText="1"/>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wrapText="1"/>
    </xf>
    <xf numFmtId="0" fontId="2" fillId="25" borderId="74" xfId="0" applyFont="1" applyFill="1" applyBorder="1" applyAlignment="1">
      <alignment horizontal="center" vertical="center"/>
    </xf>
    <xf numFmtId="0" fontId="2" fillId="25" borderId="71" xfId="0" applyFont="1" applyFill="1" applyBorder="1" applyAlignment="1">
      <alignment horizontal="center" vertical="center"/>
    </xf>
    <xf numFmtId="0" fontId="2" fillId="25" borderId="74" xfId="0" applyFont="1" applyFill="1" applyBorder="1" applyAlignment="1">
      <alignment horizontal="center" vertical="center" wrapText="1"/>
    </xf>
    <xf numFmtId="0" fontId="1" fillId="25" borderId="73" xfId="0" applyFont="1" applyFill="1" applyBorder="1" applyAlignment="1">
      <alignment horizontal="center" vertical="center" wrapText="1"/>
    </xf>
    <xf numFmtId="0" fontId="1" fillId="25" borderId="74" xfId="0" applyFont="1" applyFill="1" applyBorder="1" applyAlignment="1">
      <alignment horizontal="center" vertical="center" wrapText="1"/>
    </xf>
    <xf numFmtId="0" fontId="2" fillId="25" borderId="73" xfId="0" applyFont="1" applyFill="1" applyBorder="1" applyAlignment="1">
      <alignment horizontal="center" vertical="center"/>
    </xf>
    <xf numFmtId="0" fontId="1" fillId="25" borderId="74" xfId="0" applyFont="1" applyFill="1" applyBorder="1" applyAlignment="1">
      <alignment horizontal="center" vertical="center"/>
    </xf>
    <xf numFmtId="0" fontId="2" fillId="25" borderId="67" xfId="0" applyFont="1" applyFill="1" applyBorder="1" applyAlignment="1">
      <alignment horizontal="center" vertical="center" shrinkToFit="1"/>
    </xf>
    <xf numFmtId="0" fontId="2" fillId="25" borderId="68" xfId="0" applyFont="1" applyFill="1" applyBorder="1" applyAlignment="1">
      <alignment horizontal="center" vertical="center" shrinkToFit="1"/>
    </xf>
    <xf numFmtId="0" fontId="2" fillId="24" borderId="75" xfId="0" applyFont="1" applyFill="1" applyBorder="1" applyAlignment="1">
      <alignment horizontal="center" vertical="center" shrinkToFit="1"/>
    </xf>
    <xf numFmtId="0" fontId="2" fillId="24" borderId="76" xfId="0" applyFont="1" applyFill="1" applyBorder="1" applyAlignment="1">
      <alignment horizontal="center" vertical="center" shrinkToFit="1"/>
    </xf>
    <xf numFmtId="0" fontId="2" fillId="24" borderId="77" xfId="0" applyFont="1" applyFill="1" applyBorder="1" applyAlignment="1">
      <alignment horizontal="center" vertical="center" shrinkToFit="1"/>
    </xf>
    <xf numFmtId="0" fontId="2" fillId="24" borderId="34" xfId="0" applyFont="1" applyFill="1" applyBorder="1" applyAlignment="1">
      <alignment horizontal="center" vertical="center" shrinkToFit="1"/>
    </xf>
    <xf numFmtId="176" fontId="2" fillId="24" borderId="18" xfId="48" applyNumberFormat="1" applyFont="1" applyFill="1" applyBorder="1" applyAlignment="1">
      <alignment horizontal="righ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7"/>
  <sheetViews>
    <sheetView tabSelected="1" view="pageBreakPreview" zoomScale="130" zoomScaleSheetLayoutView="130" zoomScalePageLayoutView="0" workbookViewId="0" topLeftCell="A55">
      <selection activeCell="C5" sqref="C5"/>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8" t="s">
        <v>51</v>
      </c>
      <c r="H4" s="39" t="s">
        <v>52</v>
      </c>
      <c r="I4" s="8" t="s">
        <v>53</v>
      </c>
      <c r="J4" s="11" t="s">
        <v>54</v>
      </c>
    </row>
    <row r="5" spans="7:10" ht="13.5" customHeight="1" thickTop="1">
      <c r="G5" s="12">
        <v>343</v>
      </c>
      <c r="H5" s="13">
        <v>1597</v>
      </c>
      <c r="I5" s="14">
        <v>95</v>
      </c>
      <c r="J5" s="15">
        <v>2035</v>
      </c>
    </row>
    <row r="6" ht="14.25">
      <c r="A6" s="6" t="s">
        <v>2</v>
      </c>
    </row>
    <row r="7" spans="8:9" ht="10.5">
      <c r="H7" s="3" t="s">
        <v>12</v>
      </c>
      <c r="I7" s="3"/>
    </row>
    <row r="8" spans="1:8" ht="13.5" customHeight="1">
      <c r="A8" s="123" t="s">
        <v>0</v>
      </c>
      <c r="B8" s="131" t="s">
        <v>3</v>
      </c>
      <c r="C8" s="135" t="s">
        <v>4</v>
      </c>
      <c r="D8" s="135" t="s">
        <v>5</v>
      </c>
      <c r="E8" s="135" t="s">
        <v>6</v>
      </c>
      <c r="F8" s="129" t="s">
        <v>55</v>
      </c>
      <c r="G8" s="135" t="s">
        <v>7</v>
      </c>
      <c r="H8" s="125" t="s">
        <v>8</v>
      </c>
    </row>
    <row r="9" spans="1:8" ht="13.5" customHeight="1" thickBot="1">
      <c r="A9" s="124"/>
      <c r="B9" s="128"/>
      <c r="C9" s="130"/>
      <c r="D9" s="130"/>
      <c r="E9" s="130"/>
      <c r="F9" s="132"/>
      <c r="G9" s="130"/>
      <c r="H9" s="126"/>
    </row>
    <row r="10" spans="1:8" ht="13.5" customHeight="1" thickTop="1">
      <c r="A10" s="36" t="s">
        <v>9</v>
      </c>
      <c r="B10" s="16">
        <v>3080</v>
      </c>
      <c r="C10" s="17">
        <v>2752</v>
      </c>
      <c r="D10" s="17">
        <v>328</v>
      </c>
      <c r="E10" s="17">
        <v>252</v>
      </c>
      <c r="F10" s="143" t="s">
        <v>100</v>
      </c>
      <c r="G10" s="17">
        <v>3395</v>
      </c>
      <c r="H10" s="18"/>
    </row>
    <row r="11" spans="1:8" ht="13.5" customHeight="1">
      <c r="A11" s="40" t="s">
        <v>1</v>
      </c>
      <c r="B11" s="26">
        <v>3058</v>
      </c>
      <c r="C11" s="27">
        <v>2730</v>
      </c>
      <c r="D11" s="27">
        <v>328</v>
      </c>
      <c r="E11" s="27">
        <v>252</v>
      </c>
      <c r="F11" s="76"/>
      <c r="G11" s="27">
        <v>3380</v>
      </c>
      <c r="H11" s="34"/>
    </row>
    <row r="12" spans="1:8" ht="13.5" customHeight="1">
      <c r="A12" s="79" t="s">
        <v>70</v>
      </c>
      <c r="B12" s="77"/>
      <c r="C12" s="77"/>
      <c r="D12" s="77"/>
      <c r="E12" s="77"/>
      <c r="F12" s="77"/>
      <c r="G12" s="77"/>
      <c r="H12" s="78"/>
    </row>
    <row r="13" ht="9.75" customHeight="1"/>
    <row r="14" ht="14.25">
      <c r="A14" s="6" t="s">
        <v>10</v>
      </c>
    </row>
    <row r="15" spans="9:12" ht="10.5">
      <c r="I15" s="3" t="s">
        <v>12</v>
      </c>
      <c r="K15" s="3"/>
      <c r="L15" s="3"/>
    </row>
    <row r="16" spans="1:9" ht="13.5" customHeight="1">
      <c r="A16" s="123" t="s">
        <v>0</v>
      </c>
      <c r="B16" s="127" t="s">
        <v>43</v>
      </c>
      <c r="C16" s="129" t="s">
        <v>44</v>
      </c>
      <c r="D16" s="129" t="s">
        <v>45</v>
      </c>
      <c r="E16" s="133" t="s">
        <v>46</v>
      </c>
      <c r="F16" s="129" t="s">
        <v>55</v>
      </c>
      <c r="G16" s="129" t="s">
        <v>11</v>
      </c>
      <c r="H16" s="133" t="s">
        <v>41</v>
      </c>
      <c r="I16" s="125" t="s">
        <v>8</v>
      </c>
    </row>
    <row r="17" spans="1:9" ht="13.5" customHeight="1" thickBot="1">
      <c r="A17" s="124"/>
      <c r="B17" s="128"/>
      <c r="C17" s="130"/>
      <c r="D17" s="130"/>
      <c r="E17" s="136"/>
      <c r="F17" s="132"/>
      <c r="G17" s="132"/>
      <c r="H17" s="134"/>
      <c r="I17" s="126"/>
    </row>
    <row r="18" spans="1:9" ht="9.75" customHeight="1" thickTop="1">
      <c r="A18" s="141" t="s">
        <v>72</v>
      </c>
      <c r="B18" s="96" t="s">
        <v>90</v>
      </c>
      <c r="C18" s="97" t="s">
        <v>91</v>
      </c>
      <c r="D18" s="97" t="s">
        <v>92</v>
      </c>
      <c r="E18" s="97" t="s">
        <v>93</v>
      </c>
      <c r="F18" s="94"/>
      <c r="G18" s="94"/>
      <c r="H18" s="95"/>
      <c r="I18" s="93"/>
    </row>
    <row r="19" spans="1:9" ht="9.75" customHeight="1">
      <c r="A19" s="142"/>
      <c r="B19" s="88">
        <v>99</v>
      </c>
      <c r="C19" s="89">
        <v>99</v>
      </c>
      <c r="D19" s="89">
        <v>0</v>
      </c>
      <c r="E19" s="89">
        <v>0</v>
      </c>
      <c r="F19" s="89">
        <v>61</v>
      </c>
      <c r="G19" s="89">
        <v>681</v>
      </c>
      <c r="H19" s="89">
        <v>455</v>
      </c>
      <c r="I19" s="21"/>
    </row>
    <row r="20" spans="1:9" ht="9.75" customHeight="1">
      <c r="A20" s="139" t="s">
        <v>73</v>
      </c>
      <c r="B20" s="101" t="s">
        <v>90</v>
      </c>
      <c r="C20" s="102" t="s">
        <v>91</v>
      </c>
      <c r="D20" s="102" t="s">
        <v>92</v>
      </c>
      <c r="E20" s="102" t="s">
        <v>93</v>
      </c>
      <c r="F20" s="90"/>
      <c r="G20" s="90"/>
      <c r="H20" s="90"/>
      <c r="I20" s="91"/>
    </row>
    <row r="21" spans="1:9" ht="9.75" customHeight="1">
      <c r="A21" s="142"/>
      <c r="B21" s="88">
        <v>264</v>
      </c>
      <c r="C21" s="89">
        <v>264</v>
      </c>
      <c r="D21" s="89">
        <v>0</v>
      </c>
      <c r="E21" s="89">
        <v>0</v>
      </c>
      <c r="F21" s="89">
        <v>212</v>
      </c>
      <c r="G21" s="89">
        <v>1499</v>
      </c>
      <c r="H21" s="89">
        <v>1258</v>
      </c>
      <c r="I21" s="21"/>
    </row>
    <row r="22" spans="1:9" ht="9.75" customHeight="1">
      <c r="A22" s="139" t="s">
        <v>74</v>
      </c>
      <c r="B22" s="101" t="s">
        <v>90</v>
      </c>
      <c r="C22" s="102" t="s">
        <v>91</v>
      </c>
      <c r="D22" s="102" t="s">
        <v>92</v>
      </c>
      <c r="E22" s="102" t="s">
        <v>93</v>
      </c>
      <c r="F22" s="90"/>
      <c r="G22" s="90"/>
      <c r="H22" s="90"/>
      <c r="I22" s="91"/>
    </row>
    <row r="23" spans="1:9" ht="9.75" customHeight="1">
      <c r="A23" s="142"/>
      <c r="B23" s="88">
        <v>118</v>
      </c>
      <c r="C23" s="89">
        <v>118</v>
      </c>
      <c r="D23" s="89">
        <v>0</v>
      </c>
      <c r="E23" s="89">
        <v>0</v>
      </c>
      <c r="F23" s="89">
        <v>98</v>
      </c>
      <c r="G23" s="89">
        <v>795</v>
      </c>
      <c r="H23" s="89">
        <v>693</v>
      </c>
      <c r="I23" s="21"/>
    </row>
    <row r="24" spans="1:9" ht="9.75" customHeight="1">
      <c r="A24" s="139" t="s">
        <v>75</v>
      </c>
      <c r="B24" s="101" t="s">
        <v>90</v>
      </c>
      <c r="C24" s="102" t="s">
        <v>91</v>
      </c>
      <c r="D24" s="102" t="s">
        <v>92</v>
      </c>
      <c r="E24" s="102" t="s">
        <v>93</v>
      </c>
      <c r="F24" s="90"/>
      <c r="G24" s="90"/>
      <c r="H24" s="90"/>
      <c r="I24" s="91"/>
    </row>
    <row r="25" spans="1:9" ht="9.75" customHeight="1">
      <c r="A25" s="142"/>
      <c r="B25" s="88">
        <v>425</v>
      </c>
      <c r="C25" s="89">
        <v>347</v>
      </c>
      <c r="D25" s="89">
        <v>78</v>
      </c>
      <c r="E25" s="89">
        <v>78</v>
      </c>
      <c r="F25" s="89">
        <v>15</v>
      </c>
      <c r="G25" s="89">
        <v>83</v>
      </c>
      <c r="H25" s="109" t="s">
        <v>107</v>
      </c>
      <c r="I25" s="21"/>
    </row>
    <row r="26" spans="1:9" ht="9.75" customHeight="1">
      <c r="A26" s="139" t="s">
        <v>76</v>
      </c>
      <c r="B26" s="101" t="s">
        <v>90</v>
      </c>
      <c r="C26" s="102" t="s">
        <v>91</v>
      </c>
      <c r="D26" s="102" t="s">
        <v>92</v>
      </c>
      <c r="E26" s="102" t="s">
        <v>93</v>
      </c>
      <c r="F26" s="90"/>
      <c r="G26" s="90"/>
      <c r="H26" s="90"/>
      <c r="I26" s="91"/>
    </row>
    <row r="27" spans="1:9" ht="9.75" customHeight="1">
      <c r="A27" s="142"/>
      <c r="B27" s="88">
        <v>227</v>
      </c>
      <c r="C27" s="89">
        <v>176</v>
      </c>
      <c r="D27" s="89">
        <v>51</v>
      </c>
      <c r="E27" s="89">
        <v>51</v>
      </c>
      <c r="F27" s="89">
        <v>9</v>
      </c>
      <c r="G27" s="89">
        <v>81</v>
      </c>
      <c r="H27" s="89">
        <v>3</v>
      </c>
      <c r="I27" s="21"/>
    </row>
    <row r="28" spans="1:9" ht="9.75" customHeight="1">
      <c r="A28" s="139" t="s">
        <v>77</v>
      </c>
      <c r="B28" s="101" t="s">
        <v>90</v>
      </c>
      <c r="C28" s="102" t="s">
        <v>91</v>
      </c>
      <c r="D28" s="102" t="s">
        <v>92</v>
      </c>
      <c r="E28" s="102" t="s">
        <v>93</v>
      </c>
      <c r="F28" s="90"/>
      <c r="G28" s="90"/>
      <c r="H28" s="90"/>
      <c r="I28" s="91"/>
    </row>
    <row r="29" spans="1:9" ht="9.75" customHeight="1">
      <c r="A29" s="142"/>
      <c r="B29" s="88">
        <v>63</v>
      </c>
      <c r="C29" s="89">
        <v>63</v>
      </c>
      <c r="D29" s="89">
        <v>0</v>
      </c>
      <c r="E29" s="89">
        <v>0</v>
      </c>
      <c r="F29" s="89">
        <v>9</v>
      </c>
      <c r="G29" s="109" t="s">
        <v>100</v>
      </c>
      <c r="H29" s="109" t="s">
        <v>101</v>
      </c>
      <c r="I29" s="21"/>
    </row>
    <row r="30" spans="1:9" ht="9.75" customHeight="1">
      <c r="A30" s="139" t="s">
        <v>78</v>
      </c>
      <c r="B30" s="101" t="s">
        <v>90</v>
      </c>
      <c r="C30" s="102" t="s">
        <v>91</v>
      </c>
      <c r="D30" s="102" t="s">
        <v>92</v>
      </c>
      <c r="E30" s="102" t="s">
        <v>93</v>
      </c>
      <c r="F30" s="90"/>
      <c r="G30" s="110"/>
      <c r="H30" s="110"/>
      <c r="I30" s="91"/>
    </row>
    <row r="31" spans="1:9" ht="9.75" customHeight="1">
      <c r="A31" s="142"/>
      <c r="B31" s="88">
        <v>355</v>
      </c>
      <c r="C31" s="89">
        <v>334</v>
      </c>
      <c r="D31" s="89">
        <v>21</v>
      </c>
      <c r="E31" s="89">
        <v>21</v>
      </c>
      <c r="F31" s="89">
        <v>50</v>
      </c>
      <c r="G31" s="109" t="s">
        <v>101</v>
      </c>
      <c r="H31" s="109" t="s">
        <v>101</v>
      </c>
      <c r="I31" s="21"/>
    </row>
    <row r="32" spans="1:9" ht="9.75" customHeight="1">
      <c r="A32" s="139" t="s">
        <v>79</v>
      </c>
      <c r="B32" s="101" t="s">
        <v>90</v>
      </c>
      <c r="C32" s="102" t="s">
        <v>91</v>
      </c>
      <c r="D32" s="102" t="s">
        <v>92</v>
      </c>
      <c r="E32" s="102" t="s">
        <v>93</v>
      </c>
      <c r="F32" s="90"/>
      <c r="G32" s="110"/>
      <c r="H32" s="110"/>
      <c r="I32" s="91"/>
    </row>
    <row r="33" spans="1:9" ht="9.75" customHeight="1">
      <c r="A33" s="140"/>
      <c r="B33" s="98">
        <v>46</v>
      </c>
      <c r="C33" s="99">
        <v>46</v>
      </c>
      <c r="D33" s="99">
        <v>0</v>
      </c>
      <c r="E33" s="99">
        <v>0</v>
      </c>
      <c r="F33" s="99">
        <v>15</v>
      </c>
      <c r="G33" s="111" t="s">
        <v>101</v>
      </c>
      <c r="H33" s="111" t="s">
        <v>101</v>
      </c>
      <c r="I33" s="100"/>
    </row>
    <row r="34" spans="1:9" ht="13.5" customHeight="1">
      <c r="A34" s="40" t="s">
        <v>15</v>
      </c>
      <c r="B34" s="41"/>
      <c r="C34" s="42"/>
      <c r="D34" s="42"/>
      <c r="E34" s="31">
        <f>SUM(E19:E33)</f>
        <v>150</v>
      </c>
      <c r="F34" s="33"/>
      <c r="G34" s="31">
        <f>SUM(G19:G33)</f>
        <v>3139</v>
      </c>
      <c r="H34" s="31">
        <f>SUM(H19:H33)</f>
        <v>2409</v>
      </c>
      <c r="I34" s="35"/>
    </row>
    <row r="35" ht="10.5">
      <c r="A35" s="1" t="s">
        <v>61</v>
      </c>
    </row>
    <row r="36" ht="10.5">
      <c r="A36" s="1" t="s">
        <v>65</v>
      </c>
    </row>
    <row r="37" ht="10.5">
      <c r="A37" s="1" t="s">
        <v>49</v>
      </c>
    </row>
    <row r="38" ht="10.5">
      <c r="A38" s="1" t="s">
        <v>48</v>
      </c>
    </row>
    <row r="39" ht="9.75" customHeight="1"/>
    <row r="40" ht="14.25">
      <c r="A40" s="6" t="s">
        <v>13</v>
      </c>
    </row>
    <row r="41" spans="9:10" ht="10.5">
      <c r="I41" s="3" t="s">
        <v>12</v>
      </c>
      <c r="J41" s="3"/>
    </row>
    <row r="42" spans="1:9" ht="13.5" customHeight="1">
      <c r="A42" s="123" t="s">
        <v>14</v>
      </c>
      <c r="B42" s="127" t="s">
        <v>43</v>
      </c>
      <c r="C42" s="129" t="s">
        <v>44</v>
      </c>
      <c r="D42" s="129" t="s">
        <v>45</v>
      </c>
      <c r="E42" s="133" t="s">
        <v>46</v>
      </c>
      <c r="F42" s="129" t="s">
        <v>55</v>
      </c>
      <c r="G42" s="129" t="s">
        <v>11</v>
      </c>
      <c r="H42" s="133" t="s">
        <v>42</v>
      </c>
      <c r="I42" s="125" t="s">
        <v>8</v>
      </c>
    </row>
    <row r="43" spans="1:9" ht="13.5" customHeight="1" thickBot="1">
      <c r="A43" s="124"/>
      <c r="B43" s="128"/>
      <c r="C43" s="130"/>
      <c r="D43" s="130"/>
      <c r="E43" s="136"/>
      <c r="F43" s="132"/>
      <c r="G43" s="132"/>
      <c r="H43" s="134"/>
      <c r="I43" s="126"/>
    </row>
    <row r="44" spans="1:9" ht="13.5" customHeight="1" thickTop="1">
      <c r="A44" s="92" t="s">
        <v>80</v>
      </c>
      <c r="B44" s="19">
        <v>5428</v>
      </c>
      <c r="C44" s="20">
        <v>5414</v>
      </c>
      <c r="D44" s="20">
        <v>14</v>
      </c>
      <c r="E44" s="20">
        <v>14</v>
      </c>
      <c r="F44" s="20">
        <v>970</v>
      </c>
      <c r="G44" s="113" t="s">
        <v>101</v>
      </c>
      <c r="H44" s="113" t="s">
        <v>100</v>
      </c>
      <c r="I44" s="25"/>
    </row>
    <row r="45" spans="1:9" ht="13.5" customHeight="1">
      <c r="A45" s="37" t="s">
        <v>81</v>
      </c>
      <c r="B45" s="22">
        <v>187</v>
      </c>
      <c r="C45" s="23">
        <v>135</v>
      </c>
      <c r="D45" s="23">
        <v>52</v>
      </c>
      <c r="E45" s="23">
        <v>52</v>
      </c>
      <c r="F45" s="112" t="s">
        <v>100</v>
      </c>
      <c r="G45" s="112" t="s">
        <v>100</v>
      </c>
      <c r="H45" s="112" t="s">
        <v>100</v>
      </c>
      <c r="I45" s="24"/>
    </row>
    <row r="46" spans="1:9" ht="13.5" customHeight="1">
      <c r="A46" s="37" t="s">
        <v>82</v>
      </c>
      <c r="B46" s="22">
        <v>1919</v>
      </c>
      <c r="C46" s="23">
        <v>1889</v>
      </c>
      <c r="D46" s="23">
        <v>30</v>
      </c>
      <c r="E46" s="23">
        <v>30</v>
      </c>
      <c r="F46" s="112" t="s">
        <v>102</v>
      </c>
      <c r="G46" s="23">
        <v>2236</v>
      </c>
      <c r="H46" s="112">
        <v>24</v>
      </c>
      <c r="I46" s="24"/>
    </row>
    <row r="47" spans="1:9" ht="13.5" customHeight="1">
      <c r="A47" s="37" t="s">
        <v>83</v>
      </c>
      <c r="B47" s="22">
        <v>2025</v>
      </c>
      <c r="C47" s="23">
        <v>1972</v>
      </c>
      <c r="D47" s="23">
        <v>53</v>
      </c>
      <c r="E47" s="23">
        <v>53</v>
      </c>
      <c r="F47" s="23">
        <v>52</v>
      </c>
      <c r="G47" s="23">
        <v>3272</v>
      </c>
      <c r="H47" s="112">
        <v>48</v>
      </c>
      <c r="I47" s="24"/>
    </row>
    <row r="48" spans="1:9" ht="13.5" customHeight="1">
      <c r="A48" s="37" t="s">
        <v>84</v>
      </c>
      <c r="B48" s="22">
        <v>1148</v>
      </c>
      <c r="C48" s="23">
        <v>1090</v>
      </c>
      <c r="D48" s="23">
        <v>58</v>
      </c>
      <c r="E48" s="23">
        <v>58</v>
      </c>
      <c r="F48" s="112" t="s">
        <v>101</v>
      </c>
      <c r="G48" s="23">
        <v>287</v>
      </c>
      <c r="H48" s="112">
        <v>0</v>
      </c>
      <c r="I48" s="24"/>
    </row>
    <row r="49" spans="1:9" ht="13.5" customHeight="1">
      <c r="A49" s="37" t="s">
        <v>85</v>
      </c>
      <c r="B49" s="22">
        <v>602</v>
      </c>
      <c r="C49" s="23">
        <v>572</v>
      </c>
      <c r="D49" s="23">
        <v>30</v>
      </c>
      <c r="E49" s="23">
        <v>30</v>
      </c>
      <c r="F49" s="112" t="s">
        <v>101</v>
      </c>
      <c r="G49" s="112" t="s">
        <v>102</v>
      </c>
      <c r="H49" s="112" t="s">
        <v>102</v>
      </c>
      <c r="I49" s="24"/>
    </row>
    <row r="50" spans="1:9" ht="13.5" customHeight="1">
      <c r="A50" s="37" t="s">
        <v>86</v>
      </c>
      <c r="B50" s="22">
        <v>130</v>
      </c>
      <c r="C50" s="23">
        <v>125</v>
      </c>
      <c r="D50" s="23">
        <v>5</v>
      </c>
      <c r="E50" s="23">
        <v>5</v>
      </c>
      <c r="F50" s="112" t="s">
        <v>101</v>
      </c>
      <c r="G50" s="112" t="s">
        <v>101</v>
      </c>
      <c r="H50" s="112" t="s">
        <v>101</v>
      </c>
      <c r="I50" s="24"/>
    </row>
    <row r="51" spans="1:9" ht="13.5" customHeight="1">
      <c r="A51" s="37" t="s">
        <v>87</v>
      </c>
      <c r="B51" s="22">
        <v>985</v>
      </c>
      <c r="C51" s="23">
        <v>874</v>
      </c>
      <c r="D51" s="23">
        <v>111</v>
      </c>
      <c r="E51" s="23">
        <v>111</v>
      </c>
      <c r="F51" s="112" t="s">
        <v>101</v>
      </c>
      <c r="G51" s="112" t="s">
        <v>101</v>
      </c>
      <c r="H51" s="112" t="s">
        <v>101</v>
      </c>
      <c r="I51" s="24"/>
    </row>
    <row r="52" spans="1:9" ht="13.5" customHeight="1">
      <c r="A52" s="37" t="s">
        <v>88</v>
      </c>
      <c r="B52" s="22">
        <v>76911</v>
      </c>
      <c r="C52" s="23">
        <v>74217</v>
      </c>
      <c r="D52" s="23">
        <v>2694</v>
      </c>
      <c r="E52" s="23">
        <v>2694</v>
      </c>
      <c r="F52" s="23">
        <v>786</v>
      </c>
      <c r="G52" s="112" t="s">
        <v>101</v>
      </c>
      <c r="H52" s="112" t="s">
        <v>101</v>
      </c>
      <c r="I52" s="24"/>
    </row>
    <row r="53" spans="1:9" ht="9.75" customHeight="1">
      <c r="A53" s="139" t="s">
        <v>89</v>
      </c>
      <c r="B53" s="103" t="s">
        <v>94</v>
      </c>
      <c r="C53" s="104" t="s">
        <v>95</v>
      </c>
      <c r="D53" s="104" t="s">
        <v>96</v>
      </c>
      <c r="E53" s="104" t="s">
        <v>97</v>
      </c>
      <c r="F53" s="90"/>
      <c r="G53" s="90"/>
      <c r="H53" s="90"/>
      <c r="I53" s="91"/>
    </row>
    <row r="54" spans="1:9" ht="9.75" customHeight="1">
      <c r="A54" s="140"/>
      <c r="B54" s="98">
        <v>3415</v>
      </c>
      <c r="C54" s="99">
        <v>3423</v>
      </c>
      <c r="D54" s="99">
        <v>-8</v>
      </c>
      <c r="E54" s="99">
        <v>455</v>
      </c>
      <c r="F54" s="111" t="s">
        <v>101</v>
      </c>
      <c r="G54" s="99">
        <v>1286</v>
      </c>
      <c r="H54" s="111" t="s">
        <v>101</v>
      </c>
      <c r="I54" s="100"/>
    </row>
    <row r="55" spans="1:9" ht="13.5" customHeight="1">
      <c r="A55" s="40" t="s">
        <v>16</v>
      </c>
      <c r="B55" s="41"/>
      <c r="C55" s="42"/>
      <c r="D55" s="42"/>
      <c r="E55" s="31">
        <v>3502</v>
      </c>
      <c r="F55" s="33"/>
      <c r="G55" s="31">
        <f>SUM(G44:G54)</f>
        <v>7081</v>
      </c>
      <c r="H55" s="31">
        <f>SUM(H44:H54)</f>
        <v>72</v>
      </c>
      <c r="I55" s="43"/>
    </row>
    <row r="56" ht="9.75" customHeight="1">
      <c r="A56" s="2"/>
    </row>
    <row r="57" ht="14.25">
      <c r="A57" s="6" t="s">
        <v>56</v>
      </c>
    </row>
    <row r="58" ht="10.5">
      <c r="J58" s="3" t="s">
        <v>12</v>
      </c>
    </row>
    <row r="59" spans="1:10" ht="13.5" customHeight="1">
      <c r="A59" s="137" t="s">
        <v>17</v>
      </c>
      <c r="B59" s="127" t="s">
        <v>19</v>
      </c>
      <c r="C59" s="129" t="s">
        <v>47</v>
      </c>
      <c r="D59" s="129" t="s">
        <v>20</v>
      </c>
      <c r="E59" s="129" t="s">
        <v>21</v>
      </c>
      <c r="F59" s="129" t="s">
        <v>22</v>
      </c>
      <c r="G59" s="133" t="s">
        <v>23</v>
      </c>
      <c r="H59" s="133" t="s">
        <v>24</v>
      </c>
      <c r="I59" s="133" t="s">
        <v>59</v>
      </c>
      <c r="J59" s="125" t="s">
        <v>8</v>
      </c>
    </row>
    <row r="60" spans="1:10" ht="13.5" customHeight="1" thickBot="1">
      <c r="A60" s="138"/>
      <c r="B60" s="128"/>
      <c r="C60" s="130"/>
      <c r="D60" s="130"/>
      <c r="E60" s="130"/>
      <c r="F60" s="130"/>
      <c r="G60" s="136"/>
      <c r="H60" s="136"/>
      <c r="I60" s="134"/>
      <c r="J60" s="126"/>
    </row>
    <row r="61" spans="1:10" ht="13.5" customHeight="1" thickTop="1">
      <c r="A61" s="36" t="s">
        <v>98</v>
      </c>
      <c r="B61" s="19">
        <v>11</v>
      </c>
      <c r="C61" s="20">
        <v>35</v>
      </c>
      <c r="D61" s="20">
        <v>30</v>
      </c>
      <c r="E61" s="20">
        <v>34</v>
      </c>
      <c r="F61" s="113" t="s">
        <v>102</v>
      </c>
      <c r="G61" s="113" t="s">
        <v>102</v>
      </c>
      <c r="H61" s="113" t="s">
        <v>103</v>
      </c>
      <c r="I61" s="113" t="s">
        <v>102</v>
      </c>
      <c r="J61" s="21"/>
    </row>
    <row r="62" spans="1:10" ht="13.5" customHeight="1">
      <c r="A62" s="37" t="s">
        <v>99</v>
      </c>
      <c r="B62" s="22">
        <v>-2</v>
      </c>
      <c r="C62" s="23">
        <v>111</v>
      </c>
      <c r="D62" s="23">
        <v>50</v>
      </c>
      <c r="E62" s="23">
        <v>33</v>
      </c>
      <c r="F62" s="112" t="s">
        <v>100</v>
      </c>
      <c r="G62" s="112" t="s">
        <v>100</v>
      </c>
      <c r="H62" s="112" t="s">
        <v>100</v>
      </c>
      <c r="I62" s="112" t="s">
        <v>100</v>
      </c>
      <c r="J62" s="24"/>
    </row>
    <row r="63" spans="1:10" ht="13.5" customHeight="1">
      <c r="A63" s="44" t="s">
        <v>18</v>
      </c>
      <c r="B63" s="32"/>
      <c r="C63" s="33"/>
      <c r="D63" s="31">
        <f>SUM(D61:D62)</f>
        <v>80</v>
      </c>
      <c r="E63" s="31">
        <f>SUM(E61:E62)</f>
        <v>67</v>
      </c>
      <c r="F63" s="114" t="s">
        <v>100</v>
      </c>
      <c r="G63" s="114" t="s">
        <v>106</v>
      </c>
      <c r="H63" s="114" t="s">
        <v>101</v>
      </c>
      <c r="I63" s="114" t="s">
        <v>101</v>
      </c>
      <c r="J63" s="35"/>
    </row>
    <row r="64" ht="10.5">
      <c r="A64" s="1" t="s">
        <v>62</v>
      </c>
    </row>
    <row r="65" ht="9.75" customHeight="1"/>
    <row r="66" ht="14.25">
      <c r="A66" s="6" t="s">
        <v>39</v>
      </c>
    </row>
    <row r="67" ht="10.5">
      <c r="D67" s="3" t="s">
        <v>12</v>
      </c>
    </row>
    <row r="68" spans="1:4" ht="21.75" thickBot="1">
      <c r="A68" s="45" t="s">
        <v>34</v>
      </c>
      <c r="B68" s="46" t="s">
        <v>63</v>
      </c>
      <c r="C68" s="47" t="s">
        <v>64</v>
      </c>
      <c r="D68" s="48" t="s">
        <v>50</v>
      </c>
    </row>
    <row r="69" spans="1:4" ht="13.5" customHeight="1" thickTop="1">
      <c r="A69" s="49" t="s">
        <v>35</v>
      </c>
      <c r="B69" s="19">
        <v>572</v>
      </c>
      <c r="C69" s="20">
        <v>586</v>
      </c>
      <c r="D69" s="25">
        <f>C69-B69</f>
        <v>14</v>
      </c>
    </row>
    <row r="70" spans="1:4" ht="13.5" customHeight="1">
      <c r="A70" s="50" t="s">
        <v>36</v>
      </c>
      <c r="B70" s="22">
        <v>181</v>
      </c>
      <c r="C70" s="23">
        <v>182</v>
      </c>
      <c r="D70" s="24">
        <f>C70-B70</f>
        <v>1</v>
      </c>
    </row>
    <row r="71" spans="1:4" ht="13.5" customHeight="1">
      <c r="A71" s="51" t="s">
        <v>37</v>
      </c>
      <c r="B71" s="28">
        <v>342</v>
      </c>
      <c r="C71" s="29">
        <v>432</v>
      </c>
      <c r="D71" s="30">
        <f>C71-B71</f>
        <v>90</v>
      </c>
    </row>
    <row r="72" spans="1:4" ht="13.5" customHeight="1">
      <c r="A72" s="52" t="s">
        <v>38</v>
      </c>
      <c r="B72" s="80">
        <f>SUM(B69:B71)</f>
        <v>1095</v>
      </c>
      <c r="C72" s="31">
        <f>SUM(C69:C71)</f>
        <v>1200</v>
      </c>
      <c r="D72" s="35">
        <f>SUM(D69:D71)</f>
        <v>105</v>
      </c>
    </row>
    <row r="73" spans="1:4" ht="10.5">
      <c r="A73" s="1" t="s">
        <v>58</v>
      </c>
      <c r="B73" s="53"/>
      <c r="C73" s="53"/>
      <c r="D73" s="53"/>
    </row>
    <row r="74" spans="1:4" ht="9.75" customHeight="1">
      <c r="A74" s="54"/>
      <c r="B74" s="53"/>
      <c r="C74" s="53"/>
      <c r="D74" s="53"/>
    </row>
    <row r="75" ht="14.25">
      <c r="A75" s="6" t="s">
        <v>57</v>
      </c>
    </row>
    <row r="76" ht="10.5" customHeight="1">
      <c r="A76" s="6"/>
    </row>
    <row r="77" spans="1:11" ht="21.75" thickBot="1">
      <c r="A77" s="45" t="s">
        <v>33</v>
      </c>
      <c r="B77" s="46" t="s">
        <v>63</v>
      </c>
      <c r="C77" s="47" t="s">
        <v>64</v>
      </c>
      <c r="D77" s="47" t="s">
        <v>50</v>
      </c>
      <c r="E77" s="55" t="s">
        <v>31</v>
      </c>
      <c r="F77" s="48" t="s">
        <v>32</v>
      </c>
      <c r="G77" s="115" t="s">
        <v>40</v>
      </c>
      <c r="H77" s="116"/>
      <c r="I77" s="46" t="s">
        <v>63</v>
      </c>
      <c r="J77" s="47" t="s">
        <v>64</v>
      </c>
      <c r="K77" s="48" t="s">
        <v>50</v>
      </c>
    </row>
    <row r="78" spans="1:11" ht="13.5" customHeight="1" thickTop="1">
      <c r="A78" s="49" t="s">
        <v>25</v>
      </c>
      <c r="B78" s="56">
        <v>10.5</v>
      </c>
      <c r="C78" s="57">
        <v>12.37</v>
      </c>
      <c r="D78" s="57">
        <f aca="true" t="shared" si="0" ref="D78:D83">C78-B78</f>
        <v>1.8699999999999992</v>
      </c>
      <c r="E78" s="58">
        <v>-15</v>
      </c>
      <c r="F78" s="59">
        <v>-20</v>
      </c>
      <c r="G78" s="121" t="s">
        <v>72</v>
      </c>
      <c r="H78" s="122"/>
      <c r="I78" s="83" t="s">
        <v>103</v>
      </c>
      <c r="J78" s="106" t="s">
        <v>101</v>
      </c>
      <c r="K78" s="85" t="s">
        <v>105</v>
      </c>
    </row>
    <row r="79" spans="1:11" ht="13.5" customHeight="1">
      <c r="A79" s="50" t="s">
        <v>26</v>
      </c>
      <c r="B79" s="81">
        <v>15.41</v>
      </c>
      <c r="C79" s="60">
        <v>19.76</v>
      </c>
      <c r="D79" s="60">
        <f t="shared" si="0"/>
        <v>4.350000000000001</v>
      </c>
      <c r="E79" s="61">
        <v>-20</v>
      </c>
      <c r="F79" s="62">
        <v>-40</v>
      </c>
      <c r="G79" s="119" t="s">
        <v>73</v>
      </c>
      <c r="H79" s="120"/>
      <c r="I79" s="81" t="s">
        <v>104</v>
      </c>
      <c r="J79" s="107" t="s">
        <v>104</v>
      </c>
      <c r="K79" s="108" t="s">
        <v>106</v>
      </c>
    </row>
    <row r="80" spans="1:11" ht="13.5" customHeight="1">
      <c r="A80" s="50" t="s">
        <v>27</v>
      </c>
      <c r="B80" s="64">
        <v>18.7</v>
      </c>
      <c r="C80" s="63">
        <v>18.4</v>
      </c>
      <c r="D80" s="60">
        <f t="shared" si="0"/>
        <v>-0.3000000000000007</v>
      </c>
      <c r="E80" s="65">
        <v>25</v>
      </c>
      <c r="F80" s="66">
        <v>35</v>
      </c>
      <c r="G80" s="119" t="s">
        <v>74</v>
      </c>
      <c r="H80" s="120"/>
      <c r="I80" s="81" t="s">
        <v>102</v>
      </c>
      <c r="J80" s="107" t="s">
        <v>102</v>
      </c>
      <c r="K80" s="86" t="s">
        <v>105</v>
      </c>
    </row>
    <row r="81" spans="1:11" ht="13.5" customHeight="1">
      <c r="A81" s="50" t="s">
        <v>28</v>
      </c>
      <c r="B81" s="82">
        <v>104.1</v>
      </c>
      <c r="C81" s="63">
        <v>87.8</v>
      </c>
      <c r="D81" s="60">
        <f t="shared" si="0"/>
        <v>-16.299999999999997</v>
      </c>
      <c r="E81" s="65">
        <v>350</v>
      </c>
      <c r="F81" s="67"/>
      <c r="G81" s="119"/>
      <c r="H81" s="120"/>
      <c r="I81" s="81"/>
      <c r="J81" s="63"/>
      <c r="K81" s="86"/>
    </row>
    <row r="82" spans="1:11" ht="13.5" customHeight="1">
      <c r="A82" s="50" t="s">
        <v>29</v>
      </c>
      <c r="B82" s="75">
        <v>0.14</v>
      </c>
      <c r="C82" s="60">
        <v>0.15</v>
      </c>
      <c r="D82" s="60">
        <f t="shared" si="0"/>
        <v>0.009999999999999981</v>
      </c>
      <c r="E82" s="68"/>
      <c r="F82" s="69"/>
      <c r="G82" s="119"/>
      <c r="H82" s="120"/>
      <c r="I82" s="81"/>
      <c r="J82" s="63"/>
      <c r="K82" s="86"/>
    </row>
    <row r="83" spans="1:11" ht="13.5" customHeight="1">
      <c r="A83" s="70" t="s">
        <v>30</v>
      </c>
      <c r="B83" s="71">
        <v>84.9</v>
      </c>
      <c r="C83" s="72">
        <v>80.7</v>
      </c>
      <c r="D83" s="105">
        <f t="shared" si="0"/>
        <v>-4.200000000000003</v>
      </c>
      <c r="E83" s="73"/>
      <c r="F83" s="74"/>
      <c r="G83" s="117"/>
      <c r="H83" s="118"/>
      <c r="I83" s="84"/>
      <c r="J83" s="72"/>
      <c r="K83" s="87"/>
    </row>
    <row r="84" ht="10.5">
      <c r="A84" s="1" t="s">
        <v>68</v>
      </c>
    </row>
    <row r="85" ht="10.5">
      <c r="A85" s="1" t="s">
        <v>69</v>
      </c>
    </row>
    <row r="86" ht="10.5">
      <c r="A86" s="1" t="s">
        <v>66</v>
      </c>
    </row>
    <row r="87" ht="10.5" customHeight="1">
      <c r="A87" s="1" t="s">
        <v>67</v>
      </c>
    </row>
  </sheetData>
  <sheetProtection/>
  <mergeCells count="52">
    <mergeCell ref="A26:A27"/>
    <mergeCell ref="A28:A29"/>
    <mergeCell ref="A30:A31"/>
    <mergeCell ref="A32:A33"/>
    <mergeCell ref="A18:A19"/>
    <mergeCell ref="A20:A21"/>
    <mergeCell ref="A22:A23"/>
    <mergeCell ref="A24:A25"/>
    <mergeCell ref="A42:A43"/>
    <mergeCell ref="B42:B43"/>
    <mergeCell ref="C42:C43"/>
    <mergeCell ref="A59:A60"/>
    <mergeCell ref="B59:B60"/>
    <mergeCell ref="C59:C60"/>
    <mergeCell ref="A53:A54"/>
    <mergeCell ref="D59:D60"/>
    <mergeCell ref="E59:E60"/>
    <mergeCell ref="H59:H60"/>
    <mergeCell ref="J59:J60"/>
    <mergeCell ref="F59:F60"/>
    <mergeCell ref="G59:G60"/>
    <mergeCell ref="I59:I60"/>
    <mergeCell ref="I16:I17"/>
    <mergeCell ref="D8:D9"/>
    <mergeCell ref="F16:F17"/>
    <mergeCell ref="H42:H43"/>
    <mergeCell ref="I42:I43"/>
    <mergeCell ref="G42:G43"/>
    <mergeCell ref="F42:F43"/>
    <mergeCell ref="D42:D43"/>
    <mergeCell ref="E42:E43"/>
    <mergeCell ref="C8:C9"/>
    <mergeCell ref="D16:D17"/>
    <mergeCell ref="E16:E17"/>
    <mergeCell ref="E8:E9"/>
    <mergeCell ref="A8:A9"/>
    <mergeCell ref="H8:H9"/>
    <mergeCell ref="A16:A17"/>
    <mergeCell ref="B16:B17"/>
    <mergeCell ref="C16:C17"/>
    <mergeCell ref="B8:B9"/>
    <mergeCell ref="G16:G17"/>
    <mergeCell ref="H16:H17"/>
    <mergeCell ref="G8:G9"/>
    <mergeCell ref="F8:F9"/>
    <mergeCell ref="G77:H77"/>
    <mergeCell ref="G83:H83"/>
    <mergeCell ref="G82:H82"/>
    <mergeCell ref="G81:H81"/>
    <mergeCell ref="G80:H80"/>
    <mergeCell ref="G79:H79"/>
    <mergeCell ref="G78:H78"/>
  </mergeCells>
  <printOptions/>
  <pageMargins left="0.4330708661417323" right="0.3937007874015748" top="0.71" bottom="0.3" header="0.45" footer="0.2"/>
  <pageSetup horizontalDpi="300" verticalDpi="300" orientation="portrait" paperSize="9" scale="88" r:id="rId1"/>
  <rowBreaks count="1" manualBreakCount="1">
    <brk id="73"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2010-03-03T04:28:52Z</cp:lastPrinted>
  <dcterms:created xsi:type="dcterms:W3CDTF">1997-01-08T22:48:59Z</dcterms:created>
  <dcterms:modified xsi:type="dcterms:W3CDTF">2010-03-10T02:02:32Z</dcterms:modified>
  <cp:category/>
  <cp:version/>
  <cp:contentType/>
  <cp:contentStatus/>
</cp:coreProperties>
</file>