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'様式'!$A$1:$K$81</definedName>
  </definedNames>
  <calcPr calcMode="autoNoTable" fullCalcOnLoad="1" iterate="1" iterateCount="1" iterateDelta="0"/>
</workbook>
</file>

<file path=xl/sharedStrings.xml><?xml version="1.0" encoding="utf-8"?>
<sst xmlns="http://schemas.openxmlformats.org/spreadsheetml/2006/main" count="198" uniqueCount="100">
  <si>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</si>
  <si>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</si>
  <si>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</si>
  <si>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</si>
  <si>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</si>
  <si>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</si>
  <si>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</si>
  <si>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</si>
  <si>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</si>
  <si>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</si>
  <si>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</si>
  <si>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</si>
  <si>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</si>
  <si>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</si>
  <si>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</si>
  <si>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</si>
  <si>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</si>
  <si>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</si>
  <si>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</si>
  <si>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</si>
  <si>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</si>
  <si>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</si>
  <si>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</si>
  <si>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</si>
  <si>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</si>
  <si>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</si>
  <si>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</si>
  <si>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</si>
  <si>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</si>
  <si>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</si>
  <si>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</si>
  <si>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</si>
  <si>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</si>
  <si>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</si>
  <si>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</si>
  <si>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</si>
  <si>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</si>
  <si>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</si>
  <si>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</si>
  <si>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</si>
  <si>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</si>
  <si>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</si>
  <si>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</si>
  <si>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</si>
  <si>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</si>
  <si>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</si>
  <si>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</si>
  <si>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</si>
  <si>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</si>
  <si>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</si>
  <si>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</si>
  <si>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</si>
  <si>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</si>
  <si>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</si>
  <si>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</si>
  <si>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</si>
  <si>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</si>
  <si>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</si>
  <si>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</si>
  <si>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</si>
  <si>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</si>
  <si>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</si>
  <si>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</si>
  <si>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</si>
  <si>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</si>
  <si>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</si>
  <si>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</si>
  <si>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</si>
  <si>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</si>
  <si>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</si>
  <si>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</si>
  <si>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小浜市</t>
  </si>
  <si>
    <t>国民健康保険事業特別会計</t>
  </si>
  <si>
    <t>老人医療特別会計</t>
  </si>
  <si>
    <t>後期高齢者医療特別会計</t>
  </si>
  <si>
    <t>介護保険事業特別会計</t>
  </si>
  <si>
    <t>駐車場事業特別会計</t>
  </si>
  <si>
    <t>水道事業会計</t>
  </si>
  <si>
    <t>国民宿舎事業会計</t>
  </si>
  <si>
    <t>簡易水道事業特別会計</t>
  </si>
  <si>
    <t>下水道事業特別会計</t>
  </si>
  <si>
    <t>農業集落排水事業特別会計</t>
  </si>
  <si>
    <t>漁業集落排水事業特別会計</t>
  </si>
  <si>
    <t>公立小浜病院組合（小浜病院）</t>
  </si>
  <si>
    <t>若狭消防組合</t>
  </si>
  <si>
    <t>福井県市町総合事務組合（普通会計分）</t>
  </si>
  <si>
    <t>福井県市町総合事務組合（事業会計分）</t>
  </si>
  <si>
    <t>福井県後期高齢者医療広域連合（普通会計）</t>
  </si>
  <si>
    <t>福井県後期高齢者医療広域連合（事業会計）</t>
  </si>
  <si>
    <t>福井県自治会館</t>
  </si>
  <si>
    <t>嶺南広域行政組合</t>
  </si>
  <si>
    <t>小浜市土地開発公社</t>
  </si>
  <si>
    <t>株式会社ケーブルテレビ若狭小浜</t>
  </si>
  <si>
    <t>小浜市体育振興協会</t>
  </si>
  <si>
    <t>小浜市総合卸売市場</t>
  </si>
  <si>
    <t>公営事業</t>
  </si>
  <si>
    <t>法適</t>
  </si>
  <si>
    <t>-</t>
  </si>
  <si>
    <t>-</t>
  </si>
  <si>
    <t>法非適</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</si>
</sst>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1" xfId="0" applyFont="1" applyFill="1" applyBorder="1" applyAlignment="1">
      <alignment horizontal="center" vertical="center" wrapText="1"/>
    </xf>
    <xf numFmtId="0" fontId="1" fillId="25" borderId="64" xfId="0" applyFont="1" applyFill="1" applyBorder="1" applyAlignment="1">
      <alignment horizontal="center" vertical="center"/>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xf numFmtId="176" fontId="2" fillId="0" borderId="18" xfId="48" applyNumberFormat="1" applyFont="1" applyFill="1" applyBorder="1" applyAlignment="1">
      <alignment vertical="center" shrinkToFit="1"/>
    </xf>
    <xf numFmtId="176" fontId="2" fillId="0" borderId="27" xfId="48"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33"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1"/>
  <sheetViews>
    <sheetView tabSelected="1" view="pageBreakPreview" zoomScale="130" zoomScaleSheetLayoutView="130" zoomScalePageLayoutView="0" workbookViewId="0" topLeftCell="A31">
      <selection activeCell="B56" sqref="B56"/>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4184</v>
      </c>
      <c r="H5" s="13">
        <v>4106</v>
      </c>
      <c r="I5" s="14">
        <v>433</v>
      </c>
      <c r="J5" s="15">
        <v>8723</v>
      </c>
    </row>
    <row r="6" ht="14.25">
      <c r="A6" s="6" t="s">
        <v>2</v>
      </c>
    </row>
    <row r="7" spans="8:9" ht="10.5">
      <c r="H7" s="3" t="s">
        <v>12</v>
      </c>
      <c r="I7" s="3"/>
    </row>
    <row r="8" spans="1:8" ht="13.5" customHeight="1">
      <c r="A8" s="117" t="s">
        <v>0</v>
      </c>
      <c r="B8" s="109" t="s">
        <v>3</v>
      </c>
      <c r="C8" s="115" t="s">
        <v>4</v>
      </c>
      <c r="D8" s="115" t="s">
        <v>5</v>
      </c>
      <c r="E8" s="115" t="s">
        <v>6</v>
      </c>
      <c r="F8" s="111" t="s">
        <v>55</v>
      </c>
      <c r="G8" s="115" t="s">
        <v>7</v>
      </c>
      <c r="H8" s="119" t="s">
        <v>8</v>
      </c>
    </row>
    <row r="9" spans="1:8" ht="13.5" customHeight="1" thickBot="1">
      <c r="A9" s="118"/>
      <c r="B9" s="110"/>
      <c r="C9" s="116"/>
      <c r="D9" s="116"/>
      <c r="E9" s="116"/>
      <c r="F9" s="112"/>
      <c r="G9" s="116"/>
      <c r="H9" s="120"/>
    </row>
    <row r="10" spans="1:8" ht="13.5" customHeight="1" thickTop="1">
      <c r="A10" s="36" t="s">
        <v>9</v>
      </c>
      <c r="B10" s="16">
        <v>16064</v>
      </c>
      <c r="C10" s="17">
        <v>15471</v>
      </c>
      <c r="D10" s="17">
        <v>592</v>
      </c>
      <c r="E10" s="125">
        <v>347</v>
      </c>
      <c r="F10" s="17">
        <v>71</v>
      </c>
      <c r="G10" s="17">
        <v>16141</v>
      </c>
      <c r="H10" s="18"/>
    </row>
    <row r="11" spans="1:8" ht="13.5" customHeight="1">
      <c r="A11" s="41" t="s">
        <v>1</v>
      </c>
      <c r="B11" s="26">
        <v>16064</v>
      </c>
      <c r="C11" s="27">
        <v>15471</v>
      </c>
      <c r="D11" s="27">
        <v>592</v>
      </c>
      <c r="E11" s="126">
        <v>347</v>
      </c>
      <c r="F11" s="78"/>
      <c r="G11" s="27">
        <v>16141</v>
      </c>
      <c r="H11" s="34"/>
    </row>
    <row r="12" spans="1:8" ht="13.5" customHeight="1">
      <c r="A12" s="81" t="s">
        <v>66</v>
      </c>
      <c r="B12" s="79"/>
      <c r="C12" s="79"/>
      <c r="D12" s="79"/>
      <c r="E12" s="79"/>
      <c r="F12" s="79"/>
      <c r="G12" s="79"/>
      <c r="H12" s="80"/>
    </row>
    <row r="13" ht="9.75" customHeight="1"/>
    <row r="14" ht="14.25">
      <c r="A14" s="6" t="s">
        <v>10</v>
      </c>
    </row>
    <row r="15" spans="9:12" ht="10.5">
      <c r="I15" s="3" t="s">
        <v>12</v>
      </c>
      <c r="K15" s="3"/>
      <c r="L15" s="3"/>
    </row>
    <row r="16" spans="1:9" ht="13.5" customHeight="1">
      <c r="A16" s="117" t="s">
        <v>0</v>
      </c>
      <c r="B16" s="121" t="s">
        <v>43</v>
      </c>
      <c r="C16" s="111" t="s">
        <v>44</v>
      </c>
      <c r="D16" s="111" t="s">
        <v>45</v>
      </c>
      <c r="E16" s="113" t="s">
        <v>46</v>
      </c>
      <c r="F16" s="111" t="s">
        <v>55</v>
      </c>
      <c r="G16" s="111" t="s">
        <v>11</v>
      </c>
      <c r="H16" s="113" t="s">
        <v>41</v>
      </c>
      <c r="I16" s="119" t="s">
        <v>8</v>
      </c>
    </row>
    <row r="17" spans="1:9" ht="13.5" customHeight="1" thickBot="1">
      <c r="A17" s="118"/>
      <c r="B17" s="110"/>
      <c r="C17" s="116"/>
      <c r="D17" s="116"/>
      <c r="E17" s="122"/>
      <c r="F17" s="112"/>
      <c r="G17" s="112"/>
      <c r="H17" s="114"/>
      <c r="I17" s="120"/>
    </row>
    <row r="18" spans="1:9" ht="13.5" customHeight="1" thickTop="1">
      <c r="A18" s="36" t="s">
        <v>72</v>
      </c>
      <c r="B18" s="19">
        <v>3175</v>
      </c>
      <c r="C18" s="20">
        <v>2971</v>
      </c>
      <c r="D18" s="20">
        <v>203</v>
      </c>
      <c r="E18" s="20">
        <v>203</v>
      </c>
      <c r="F18" s="20">
        <v>203</v>
      </c>
      <c r="G18" s="20" t="s">
        <v>97</v>
      </c>
      <c r="H18" s="20" t="s">
        <v>97</v>
      </c>
      <c r="I18" s="21" t="s">
        <v>95</v>
      </c>
    </row>
    <row r="19" spans="1:9" ht="13.5" customHeight="1">
      <c r="A19" s="36" t="s">
        <v>73</v>
      </c>
      <c r="B19" s="89">
        <v>25</v>
      </c>
      <c r="C19" s="90">
        <v>21</v>
      </c>
      <c r="D19" s="90">
        <v>4</v>
      </c>
      <c r="E19" s="90">
        <v>4</v>
      </c>
      <c r="F19" s="90" t="s">
        <v>97</v>
      </c>
      <c r="G19" s="90" t="s">
        <v>97</v>
      </c>
      <c r="H19" s="90" t="s">
        <v>97</v>
      </c>
      <c r="I19" s="21" t="s">
        <v>95</v>
      </c>
    </row>
    <row r="20" spans="1:9" ht="13.5" customHeight="1">
      <c r="A20" s="36" t="s">
        <v>74</v>
      </c>
      <c r="B20" s="89">
        <v>354</v>
      </c>
      <c r="C20" s="90">
        <v>354</v>
      </c>
      <c r="D20" s="90">
        <v>0</v>
      </c>
      <c r="E20" s="90">
        <v>0</v>
      </c>
      <c r="F20" s="90">
        <v>347</v>
      </c>
      <c r="G20" s="90" t="s">
        <v>97</v>
      </c>
      <c r="H20" s="90" t="s">
        <v>97</v>
      </c>
      <c r="I20" s="21" t="s">
        <v>95</v>
      </c>
    </row>
    <row r="21" spans="1:9" ht="13.5" customHeight="1">
      <c r="A21" s="36" t="s">
        <v>75</v>
      </c>
      <c r="B21" s="89">
        <v>2849</v>
      </c>
      <c r="C21" s="90">
        <v>2799</v>
      </c>
      <c r="D21" s="90">
        <v>50</v>
      </c>
      <c r="E21" s="90">
        <v>50</v>
      </c>
      <c r="F21" s="90">
        <v>408</v>
      </c>
      <c r="G21" s="90" t="s">
        <v>97</v>
      </c>
      <c r="H21" s="90" t="s">
        <v>97</v>
      </c>
      <c r="I21" s="21" t="s">
        <v>95</v>
      </c>
    </row>
    <row r="22" spans="1:9" ht="13.5" customHeight="1">
      <c r="A22" s="36" t="s">
        <v>76</v>
      </c>
      <c r="B22" s="89">
        <v>26</v>
      </c>
      <c r="C22" s="90">
        <v>24</v>
      </c>
      <c r="D22" s="90">
        <v>2</v>
      </c>
      <c r="E22" s="90">
        <v>2</v>
      </c>
      <c r="F22" s="90" t="s">
        <v>97</v>
      </c>
      <c r="G22" s="90" t="s">
        <v>97</v>
      </c>
      <c r="H22" s="90" t="s">
        <v>97</v>
      </c>
      <c r="I22" s="21" t="s">
        <v>95</v>
      </c>
    </row>
    <row r="23" spans="1:9" ht="13.5" customHeight="1">
      <c r="A23" s="36" t="s">
        <v>77</v>
      </c>
      <c r="B23" s="99">
        <v>420</v>
      </c>
      <c r="C23" s="97">
        <v>397</v>
      </c>
      <c r="D23" s="97">
        <v>23</v>
      </c>
      <c r="E23" s="97">
        <v>381</v>
      </c>
      <c r="F23" s="90" t="s">
        <v>97</v>
      </c>
      <c r="G23" s="97">
        <v>2566</v>
      </c>
      <c r="H23" s="97">
        <v>200</v>
      </c>
      <c r="I23" s="21" t="s">
        <v>96</v>
      </c>
    </row>
    <row r="24" spans="1:9" ht="13.5" customHeight="1">
      <c r="A24" s="36" t="s">
        <v>78</v>
      </c>
      <c r="B24" s="99">
        <v>59</v>
      </c>
      <c r="C24" s="97">
        <v>69</v>
      </c>
      <c r="D24" s="97">
        <v>-10</v>
      </c>
      <c r="E24" s="97">
        <v>61</v>
      </c>
      <c r="F24" s="90" t="s">
        <v>97</v>
      </c>
      <c r="G24" s="90" t="s">
        <v>97</v>
      </c>
      <c r="H24" s="90" t="s">
        <v>97</v>
      </c>
      <c r="I24" s="21" t="s">
        <v>96</v>
      </c>
    </row>
    <row r="25" spans="1:9" ht="13.5" customHeight="1">
      <c r="A25" s="36" t="s">
        <v>79</v>
      </c>
      <c r="B25" s="89">
        <v>96</v>
      </c>
      <c r="C25" s="90">
        <v>88</v>
      </c>
      <c r="D25" s="90">
        <v>8</v>
      </c>
      <c r="E25" s="90">
        <v>8</v>
      </c>
      <c r="F25" s="90">
        <v>27</v>
      </c>
      <c r="G25" s="97">
        <v>533</v>
      </c>
      <c r="H25" s="97">
        <v>271</v>
      </c>
      <c r="I25" s="21" t="s">
        <v>99</v>
      </c>
    </row>
    <row r="26" spans="1:9" ht="13.5" customHeight="1">
      <c r="A26" s="36" t="s">
        <v>80</v>
      </c>
      <c r="B26" s="89">
        <v>3137</v>
      </c>
      <c r="C26" s="90">
        <v>3056</v>
      </c>
      <c r="D26" s="90">
        <v>81</v>
      </c>
      <c r="E26" s="127">
        <v>75</v>
      </c>
      <c r="F26" s="90">
        <v>572</v>
      </c>
      <c r="G26" s="97">
        <v>15766</v>
      </c>
      <c r="H26" s="97">
        <v>10185</v>
      </c>
      <c r="I26" s="21" t="s">
        <v>99</v>
      </c>
    </row>
    <row r="27" spans="1:9" ht="13.5" customHeight="1">
      <c r="A27" s="37" t="s">
        <v>81</v>
      </c>
      <c r="B27" s="22">
        <v>527</v>
      </c>
      <c r="C27" s="23">
        <v>521</v>
      </c>
      <c r="D27" s="23">
        <v>6</v>
      </c>
      <c r="E27" s="23">
        <v>6</v>
      </c>
      <c r="F27" s="23">
        <v>231</v>
      </c>
      <c r="G27" s="98">
        <v>5013</v>
      </c>
      <c r="H27" s="98">
        <v>3183</v>
      </c>
      <c r="I27" s="24" t="s">
        <v>99</v>
      </c>
    </row>
    <row r="28" spans="1:9" ht="13.5" customHeight="1">
      <c r="A28" s="37" t="s">
        <v>82</v>
      </c>
      <c r="B28" s="22">
        <v>68</v>
      </c>
      <c r="C28" s="23">
        <v>67</v>
      </c>
      <c r="D28" s="23">
        <v>1</v>
      </c>
      <c r="E28" s="23">
        <v>1</v>
      </c>
      <c r="F28" s="23">
        <v>19</v>
      </c>
      <c r="G28" s="98">
        <v>186</v>
      </c>
      <c r="H28" s="98">
        <v>127</v>
      </c>
      <c r="I28" s="24" t="s">
        <v>99</v>
      </c>
    </row>
    <row r="29" spans="1:9" ht="13.5" customHeight="1">
      <c r="A29" s="41" t="s">
        <v>15</v>
      </c>
      <c r="B29" s="42"/>
      <c r="C29" s="43"/>
      <c r="D29" s="43"/>
      <c r="E29" s="31">
        <f>SUM(E18:E28)</f>
        <v>791</v>
      </c>
      <c r="F29" s="33"/>
      <c r="G29" s="31">
        <f>SUM(G18:G28)</f>
        <v>24064</v>
      </c>
      <c r="H29" s="31">
        <f>SUM(H18:H28)</f>
        <v>13966</v>
      </c>
      <c r="I29" s="35"/>
    </row>
    <row r="30" ht="10.5">
      <c r="A30" s="1" t="s">
        <v>60</v>
      </c>
    </row>
    <row r="31" ht="10.5">
      <c r="A31" s="1" t="s">
        <v>62</v>
      </c>
    </row>
    <row r="32" ht="10.5">
      <c r="A32" s="1" t="s">
        <v>49</v>
      </c>
    </row>
    <row r="33" ht="10.5">
      <c r="A33" s="1" t="s">
        <v>48</v>
      </c>
    </row>
    <row r="34" ht="9.75" customHeight="1"/>
    <row r="35" ht="14.25">
      <c r="A35" s="6" t="s">
        <v>13</v>
      </c>
    </row>
    <row r="36" spans="9:10" ht="10.5">
      <c r="I36" s="3" t="s">
        <v>12</v>
      </c>
      <c r="J36" s="3"/>
    </row>
    <row r="37" spans="1:9" ht="13.5" customHeight="1">
      <c r="A37" s="117" t="s">
        <v>14</v>
      </c>
      <c r="B37" s="121" t="s">
        <v>43</v>
      </c>
      <c r="C37" s="111" t="s">
        <v>44</v>
      </c>
      <c r="D37" s="111" t="s">
        <v>45</v>
      </c>
      <c r="E37" s="113" t="s">
        <v>46</v>
      </c>
      <c r="F37" s="111" t="s">
        <v>55</v>
      </c>
      <c r="G37" s="111" t="s">
        <v>11</v>
      </c>
      <c r="H37" s="113" t="s">
        <v>42</v>
      </c>
      <c r="I37" s="119" t="s">
        <v>8</v>
      </c>
    </row>
    <row r="38" spans="1:9" ht="13.5" customHeight="1" thickBot="1">
      <c r="A38" s="118"/>
      <c r="B38" s="110"/>
      <c r="C38" s="116"/>
      <c r="D38" s="116"/>
      <c r="E38" s="122"/>
      <c r="F38" s="112"/>
      <c r="G38" s="112"/>
      <c r="H38" s="114"/>
      <c r="I38" s="120"/>
    </row>
    <row r="39" spans="1:9" ht="13.5" customHeight="1" thickTop="1">
      <c r="A39" s="36" t="s">
        <v>83</v>
      </c>
      <c r="B39" s="128">
        <v>8378</v>
      </c>
      <c r="C39" s="129">
        <v>8805</v>
      </c>
      <c r="D39" s="129">
        <v>-427</v>
      </c>
      <c r="E39" s="129">
        <v>1366</v>
      </c>
      <c r="F39" s="20" t="s">
        <v>97</v>
      </c>
      <c r="G39" s="20">
        <v>13450</v>
      </c>
      <c r="H39" s="95">
        <v>3986</v>
      </c>
      <c r="I39" s="25"/>
    </row>
    <row r="40" spans="1:9" ht="13.5" customHeight="1">
      <c r="A40" s="91" t="s">
        <v>84</v>
      </c>
      <c r="B40" s="92">
        <v>1260</v>
      </c>
      <c r="C40" s="93">
        <v>1244</v>
      </c>
      <c r="D40" s="93">
        <v>16</v>
      </c>
      <c r="E40" s="93">
        <v>16</v>
      </c>
      <c r="F40" s="96" t="s">
        <v>97</v>
      </c>
      <c r="G40" s="93">
        <v>264</v>
      </c>
      <c r="H40" s="96">
        <v>136</v>
      </c>
      <c r="I40" s="94"/>
    </row>
    <row r="41" spans="1:9" ht="13.5" customHeight="1">
      <c r="A41" s="37" t="s">
        <v>85</v>
      </c>
      <c r="B41" s="22">
        <v>5274</v>
      </c>
      <c r="C41" s="23">
        <v>5263</v>
      </c>
      <c r="D41" s="23">
        <v>11</v>
      </c>
      <c r="E41" s="23">
        <v>11</v>
      </c>
      <c r="F41" s="23">
        <v>972</v>
      </c>
      <c r="G41" s="23" t="s">
        <v>97</v>
      </c>
      <c r="H41" s="23" t="s">
        <v>97</v>
      </c>
      <c r="I41" s="24"/>
    </row>
    <row r="42" spans="1:9" ht="13.5" customHeight="1">
      <c r="A42" s="37" t="s">
        <v>86</v>
      </c>
      <c r="B42" s="22">
        <v>192</v>
      </c>
      <c r="C42" s="23">
        <v>136</v>
      </c>
      <c r="D42" s="23">
        <v>56</v>
      </c>
      <c r="E42" s="23">
        <v>56</v>
      </c>
      <c r="F42" s="23" t="s">
        <v>97</v>
      </c>
      <c r="G42" s="23" t="s">
        <v>97</v>
      </c>
      <c r="H42" s="23" t="s">
        <v>97</v>
      </c>
      <c r="I42" s="24"/>
    </row>
    <row r="43" spans="1:9" ht="13.5" customHeight="1">
      <c r="A43" s="37" t="s">
        <v>87</v>
      </c>
      <c r="B43" s="22">
        <v>609</v>
      </c>
      <c r="C43" s="23">
        <v>545</v>
      </c>
      <c r="D43" s="23">
        <v>64</v>
      </c>
      <c r="E43" s="23">
        <v>64</v>
      </c>
      <c r="F43" s="130" t="s">
        <v>97</v>
      </c>
      <c r="G43" s="23" t="s">
        <v>97</v>
      </c>
      <c r="H43" s="23" t="s">
        <v>97</v>
      </c>
      <c r="I43" s="24"/>
    </row>
    <row r="44" spans="1:9" ht="13.5" customHeight="1">
      <c r="A44" s="91" t="s">
        <v>88</v>
      </c>
      <c r="B44" s="92">
        <v>90286</v>
      </c>
      <c r="C44" s="93">
        <v>87543</v>
      </c>
      <c r="D44" s="93">
        <v>2743</v>
      </c>
      <c r="E44" s="93">
        <v>2743</v>
      </c>
      <c r="F44" s="93">
        <v>926</v>
      </c>
      <c r="G44" s="93" t="s">
        <v>97</v>
      </c>
      <c r="H44" s="93" t="s">
        <v>97</v>
      </c>
      <c r="I44" s="94"/>
    </row>
    <row r="45" spans="1:9" ht="13.5" customHeight="1">
      <c r="A45" s="37" t="s">
        <v>89</v>
      </c>
      <c r="B45" s="22">
        <v>115</v>
      </c>
      <c r="C45" s="23">
        <v>102</v>
      </c>
      <c r="D45" s="23">
        <v>13</v>
      </c>
      <c r="E45" s="23">
        <v>13</v>
      </c>
      <c r="F45" s="23" t="s">
        <v>97</v>
      </c>
      <c r="G45" s="23" t="s">
        <v>97</v>
      </c>
      <c r="H45" s="23" t="s">
        <v>97</v>
      </c>
      <c r="I45" s="24"/>
    </row>
    <row r="46" spans="1:9" ht="13.5" customHeight="1">
      <c r="A46" s="38" t="s">
        <v>90</v>
      </c>
      <c r="B46" s="28">
        <v>1029</v>
      </c>
      <c r="C46" s="29">
        <v>1027</v>
      </c>
      <c r="D46" s="29">
        <v>2</v>
      </c>
      <c r="E46" s="29">
        <v>2</v>
      </c>
      <c r="F46" s="29">
        <v>412</v>
      </c>
      <c r="G46" s="29" t="s">
        <v>97</v>
      </c>
      <c r="H46" s="29" t="s">
        <v>97</v>
      </c>
      <c r="I46" s="30"/>
    </row>
    <row r="47" spans="1:9" ht="13.5" customHeight="1">
      <c r="A47" s="41" t="s">
        <v>16</v>
      </c>
      <c r="B47" s="42"/>
      <c r="C47" s="43"/>
      <c r="D47" s="43"/>
      <c r="E47" s="31">
        <f>SUM(E39:E46)</f>
        <v>4271</v>
      </c>
      <c r="F47" s="33"/>
      <c r="G47" s="31">
        <f>SUM(G39:G46)</f>
        <v>13714</v>
      </c>
      <c r="H47" s="31">
        <f>SUM(H39:H46)</f>
        <v>4122</v>
      </c>
      <c r="I47" s="44"/>
    </row>
    <row r="48" ht="9.75" customHeight="1">
      <c r="A48" s="2"/>
    </row>
    <row r="49" ht="14.25">
      <c r="A49" s="6" t="s">
        <v>56</v>
      </c>
    </row>
    <row r="50" ht="10.5">
      <c r="J50" s="3" t="s">
        <v>12</v>
      </c>
    </row>
    <row r="51" spans="1:10" ht="13.5" customHeight="1">
      <c r="A51" s="123" t="s">
        <v>17</v>
      </c>
      <c r="B51" s="121" t="s">
        <v>19</v>
      </c>
      <c r="C51" s="111" t="s">
        <v>47</v>
      </c>
      <c r="D51" s="111" t="s">
        <v>20</v>
      </c>
      <c r="E51" s="111" t="s">
        <v>21</v>
      </c>
      <c r="F51" s="111" t="s">
        <v>22</v>
      </c>
      <c r="G51" s="113" t="s">
        <v>23</v>
      </c>
      <c r="H51" s="113" t="s">
        <v>24</v>
      </c>
      <c r="I51" s="113" t="s">
        <v>59</v>
      </c>
      <c r="J51" s="119" t="s">
        <v>8</v>
      </c>
    </row>
    <row r="52" spans="1:10" ht="13.5" customHeight="1" thickBot="1">
      <c r="A52" s="124"/>
      <c r="B52" s="110"/>
      <c r="C52" s="116"/>
      <c r="D52" s="116"/>
      <c r="E52" s="116"/>
      <c r="F52" s="116"/>
      <c r="G52" s="122"/>
      <c r="H52" s="122"/>
      <c r="I52" s="114"/>
      <c r="J52" s="120"/>
    </row>
    <row r="53" spans="1:10" ht="13.5" customHeight="1" thickTop="1">
      <c r="A53" s="36" t="s">
        <v>91</v>
      </c>
      <c r="B53" s="19">
        <v>-18</v>
      </c>
      <c r="C53" s="129">
        <v>114</v>
      </c>
      <c r="D53" s="20">
        <v>4</v>
      </c>
      <c r="E53" s="20" t="s">
        <v>97</v>
      </c>
      <c r="F53" s="20" t="s">
        <v>97</v>
      </c>
      <c r="G53" s="20">
        <v>1030</v>
      </c>
      <c r="H53" s="20" t="s">
        <v>97</v>
      </c>
      <c r="I53" s="20">
        <v>142</v>
      </c>
      <c r="J53" s="21"/>
    </row>
    <row r="54" spans="1:10" ht="13.5" customHeight="1">
      <c r="A54" s="37" t="s">
        <v>92</v>
      </c>
      <c r="B54" s="22">
        <v>79</v>
      </c>
      <c r="C54" s="130">
        <v>226</v>
      </c>
      <c r="D54" s="23">
        <v>20</v>
      </c>
      <c r="E54" s="23">
        <v>1</v>
      </c>
      <c r="F54" s="23" t="s">
        <v>97</v>
      </c>
      <c r="G54" s="23" t="s">
        <v>97</v>
      </c>
      <c r="H54" s="23">
        <v>551</v>
      </c>
      <c r="I54" s="23">
        <v>61</v>
      </c>
      <c r="J54" s="24"/>
    </row>
    <row r="55" spans="1:10" ht="13.5" customHeight="1">
      <c r="A55" s="37" t="s">
        <v>93</v>
      </c>
      <c r="B55" s="22">
        <v>0</v>
      </c>
      <c r="C55" s="130">
        <v>331</v>
      </c>
      <c r="D55" s="23">
        <v>1</v>
      </c>
      <c r="E55" s="23">
        <v>3</v>
      </c>
      <c r="F55" s="23" t="s">
        <v>97</v>
      </c>
      <c r="G55" s="23" t="s">
        <v>97</v>
      </c>
      <c r="H55" s="23" t="s">
        <v>97</v>
      </c>
      <c r="I55" s="23" t="s">
        <v>97</v>
      </c>
      <c r="J55" s="24"/>
    </row>
    <row r="56" spans="1:10" ht="13.5" customHeight="1">
      <c r="A56" s="38" t="s">
        <v>94</v>
      </c>
      <c r="B56" s="28">
        <v>2</v>
      </c>
      <c r="C56" s="131">
        <v>141</v>
      </c>
      <c r="D56" s="29">
        <v>50</v>
      </c>
      <c r="E56" s="29" t="s">
        <v>97</v>
      </c>
      <c r="F56" s="29">
        <v>33</v>
      </c>
      <c r="G56" s="29" t="s">
        <v>97</v>
      </c>
      <c r="H56" s="29" t="s">
        <v>97</v>
      </c>
      <c r="I56" s="29" t="s">
        <v>97</v>
      </c>
      <c r="J56" s="30"/>
    </row>
    <row r="57" spans="1:10" ht="13.5" customHeight="1">
      <c r="A57" s="45" t="s">
        <v>18</v>
      </c>
      <c r="B57" s="32"/>
      <c r="C57" s="33"/>
      <c r="D57" s="31">
        <v>75</v>
      </c>
      <c r="E57" s="31">
        <v>4</v>
      </c>
      <c r="F57" s="31">
        <v>33</v>
      </c>
      <c r="G57" s="31">
        <v>1030</v>
      </c>
      <c r="H57" s="31">
        <v>551</v>
      </c>
      <c r="I57" s="31">
        <v>203</v>
      </c>
      <c r="J57" s="35"/>
    </row>
    <row r="58" ht="10.5">
      <c r="A58" s="1" t="s">
        <v>61</v>
      </c>
    </row>
    <row r="59" ht="9.75" customHeight="1"/>
    <row r="60" ht="14.25">
      <c r="A60" s="6" t="s">
        <v>39</v>
      </c>
    </row>
    <row r="61" ht="10.5">
      <c r="D61" s="3" t="s">
        <v>12</v>
      </c>
    </row>
    <row r="62" spans="1:4" ht="21.75" thickBot="1">
      <c r="A62" s="46" t="s">
        <v>34</v>
      </c>
      <c r="B62" s="47" t="s">
        <v>69</v>
      </c>
      <c r="C62" s="48" t="s">
        <v>70</v>
      </c>
      <c r="D62" s="49" t="s">
        <v>50</v>
      </c>
    </row>
    <row r="63" spans="1:4" ht="13.5" customHeight="1" thickTop="1">
      <c r="A63" s="50" t="s">
        <v>35</v>
      </c>
      <c r="B63" s="19">
        <v>817</v>
      </c>
      <c r="C63" s="20">
        <v>1061</v>
      </c>
      <c r="D63" s="25">
        <f>C63-B63</f>
        <v>244</v>
      </c>
    </row>
    <row r="64" spans="1:4" ht="13.5" customHeight="1">
      <c r="A64" s="51" t="s">
        <v>36</v>
      </c>
      <c r="B64" s="22">
        <v>221</v>
      </c>
      <c r="C64" s="23">
        <v>300</v>
      </c>
      <c r="D64" s="24">
        <f>C64-B64</f>
        <v>79</v>
      </c>
    </row>
    <row r="65" spans="1:4" ht="13.5" customHeight="1">
      <c r="A65" s="52" t="s">
        <v>37</v>
      </c>
      <c r="B65" s="28">
        <v>700</v>
      </c>
      <c r="C65" s="131">
        <v>724</v>
      </c>
      <c r="D65" s="132">
        <f>C65-B65</f>
        <v>24</v>
      </c>
    </row>
    <row r="66" spans="1:4" ht="13.5" customHeight="1">
      <c r="A66" s="53" t="s">
        <v>38</v>
      </c>
      <c r="B66" s="100">
        <v>1738</v>
      </c>
      <c r="C66" s="133">
        <v>2085</v>
      </c>
      <c r="D66" s="134">
        <f>C66-B66</f>
        <v>347</v>
      </c>
    </row>
    <row r="67" spans="1:4" ht="10.5">
      <c r="A67" s="1" t="s">
        <v>58</v>
      </c>
      <c r="B67" s="54"/>
      <c r="C67" s="54"/>
      <c r="D67" s="54"/>
    </row>
    <row r="68" spans="1:4" ht="9.75" customHeight="1">
      <c r="A68" s="55"/>
      <c r="B68" s="54"/>
      <c r="C68" s="54"/>
      <c r="D68" s="54"/>
    </row>
    <row r="69" ht="14.25">
      <c r="A69" s="6" t="s">
        <v>57</v>
      </c>
    </row>
    <row r="70" ht="10.5" customHeight="1">
      <c r="A70" s="6"/>
    </row>
    <row r="71" spans="1:11" ht="21.75" thickBot="1">
      <c r="A71" s="46" t="s">
        <v>33</v>
      </c>
      <c r="B71" s="47" t="s">
        <v>69</v>
      </c>
      <c r="C71" s="48" t="s">
        <v>70</v>
      </c>
      <c r="D71" s="48" t="s">
        <v>50</v>
      </c>
      <c r="E71" s="56" t="s">
        <v>31</v>
      </c>
      <c r="F71" s="49" t="s">
        <v>32</v>
      </c>
      <c r="G71" s="101" t="s">
        <v>40</v>
      </c>
      <c r="H71" s="102"/>
      <c r="I71" s="47" t="s">
        <v>69</v>
      </c>
      <c r="J71" s="48" t="s">
        <v>70</v>
      </c>
      <c r="K71" s="49" t="s">
        <v>50</v>
      </c>
    </row>
    <row r="72" spans="1:11" ht="13.5" customHeight="1" thickTop="1">
      <c r="A72" s="50" t="s">
        <v>25</v>
      </c>
      <c r="B72" s="57">
        <v>5.07</v>
      </c>
      <c r="C72" s="58">
        <v>3.97</v>
      </c>
      <c r="D72" s="58">
        <f aca="true" t="shared" si="0" ref="D72:D77">C72-B72</f>
        <v>-1.1</v>
      </c>
      <c r="E72" s="59">
        <v>13.58</v>
      </c>
      <c r="F72" s="60">
        <v>20</v>
      </c>
      <c r="G72" s="107" t="s">
        <v>77</v>
      </c>
      <c r="H72" s="108"/>
      <c r="I72" s="84" t="s">
        <v>97</v>
      </c>
      <c r="J72" s="61" t="s">
        <v>97</v>
      </c>
      <c r="K72" s="86" t="s">
        <v>97</v>
      </c>
    </row>
    <row r="73" spans="1:11" ht="13.5" customHeight="1">
      <c r="A73" s="51" t="s">
        <v>26</v>
      </c>
      <c r="B73" s="82">
        <v>13.59</v>
      </c>
      <c r="C73" s="62">
        <v>13.04</v>
      </c>
      <c r="D73" s="62">
        <f t="shared" si="0"/>
        <v>-0.5500000000000007</v>
      </c>
      <c r="E73" s="63">
        <v>18.58</v>
      </c>
      <c r="F73" s="64">
        <v>40</v>
      </c>
      <c r="G73" s="105" t="s">
        <v>78</v>
      </c>
      <c r="H73" s="106"/>
      <c r="I73" s="82" t="s">
        <v>97</v>
      </c>
      <c r="J73" s="65" t="s">
        <v>97</v>
      </c>
      <c r="K73" s="87" t="s">
        <v>97</v>
      </c>
    </row>
    <row r="74" spans="1:11" ht="13.5" customHeight="1">
      <c r="A74" s="51" t="s">
        <v>27</v>
      </c>
      <c r="B74" s="66">
        <v>13.9</v>
      </c>
      <c r="C74" s="65">
        <v>13.8</v>
      </c>
      <c r="D74" s="65">
        <f t="shared" si="0"/>
        <v>-0.09999999999999964</v>
      </c>
      <c r="E74" s="67">
        <v>25</v>
      </c>
      <c r="F74" s="68">
        <v>35</v>
      </c>
      <c r="G74" s="105" t="s">
        <v>79</v>
      </c>
      <c r="H74" s="106"/>
      <c r="I74" s="82" t="s">
        <v>97</v>
      </c>
      <c r="J74" s="65" t="s">
        <v>97</v>
      </c>
      <c r="K74" s="87" t="s">
        <v>97</v>
      </c>
    </row>
    <row r="75" spans="1:11" ht="13.5" customHeight="1">
      <c r="A75" s="51" t="s">
        <v>28</v>
      </c>
      <c r="B75" s="83">
        <v>145.4</v>
      </c>
      <c r="C75" s="65">
        <v>136</v>
      </c>
      <c r="D75" s="65">
        <f t="shared" si="0"/>
        <v>-9.400000000000006</v>
      </c>
      <c r="E75" s="67">
        <v>350</v>
      </c>
      <c r="F75" s="69"/>
      <c r="G75" s="105" t="s">
        <v>80</v>
      </c>
      <c r="H75" s="106"/>
      <c r="I75" s="82" t="s">
        <v>97</v>
      </c>
      <c r="J75" s="65" t="s">
        <v>97</v>
      </c>
      <c r="K75" s="87" t="s">
        <v>97</v>
      </c>
    </row>
    <row r="76" spans="1:11" ht="13.5" customHeight="1">
      <c r="A76" s="51" t="s">
        <v>29</v>
      </c>
      <c r="B76" s="77">
        <v>0.49</v>
      </c>
      <c r="C76" s="62">
        <v>0.47</v>
      </c>
      <c r="D76" s="65">
        <f t="shared" si="0"/>
        <v>-0.020000000000000018</v>
      </c>
      <c r="E76" s="70"/>
      <c r="F76" s="71"/>
      <c r="G76" s="105" t="s">
        <v>81</v>
      </c>
      <c r="H76" s="106"/>
      <c r="I76" s="82" t="s">
        <v>97</v>
      </c>
      <c r="J76" s="65" t="s">
        <v>97</v>
      </c>
      <c r="K76" s="87" t="s">
        <v>97</v>
      </c>
    </row>
    <row r="77" spans="1:11" ht="13.5" customHeight="1">
      <c r="A77" s="72" t="s">
        <v>30</v>
      </c>
      <c r="B77" s="73">
        <v>96</v>
      </c>
      <c r="C77" s="74">
        <v>93.9</v>
      </c>
      <c r="D77" s="74">
        <f t="shared" si="0"/>
        <v>-2.0999999999999943</v>
      </c>
      <c r="E77" s="75"/>
      <c r="F77" s="76"/>
      <c r="G77" s="103" t="s">
        <v>82</v>
      </c>
      <c r="H77" s="104"/>
      <c r="I77" s="85" t="s">
        <v>97</v>
      </c>
      <c r="J77" s="74" t="s">
        <v>98</v>
      </c>
      <c r="K77" s="88" t="s">
        <v>97</v>
      </c>
    </row>
    <row r="78" ht="10.5">
      <c r="A78" s="1" t="s">
        <v>64</v>
      </c>
    </row>
    <row r="79" ht="10.5">
      <c r="A79" s="1" t="s">
        <v>65</v>
      </c>
    </row>
    <row r="80" ht="10.5">
      <c r="A80" s="1" t="s">
        <v>63</v>
      </c>
    </row>
    <row r="81" ht="10.5" customHeight="1">
      <c r="A81" s="1" t="s">
        <v>68</v>
      </c>
    </row>
  </sheetData>
  <sheetProtection/>
  <mergeCells count="43">
    <mergeCell ref="A37:A38"/>
    <mergeCell ref="B37:B38"/>
    <mergeCell ref="C37:C38"/>
    <mergeCell ref="A51:A52"/>
    <mergeCell ref="B51:B52"/>
    <mergeCell ref="C51:C52"/>
    <mergeCell ref="D51:D52"/>
    <mergeCell ref="E51:E52"/>
    <mergeCell ref="H51:H52"/>
    <mergeCell ref="J51:J52"/>
    <mergeCell ref="F51:F52"/>
    <mergeCell ref="G51:G52"/>
    <mergeCell ref="I51:I52"/>
    <mergeCell ref="F37:F38"/>
    <mergeCell ref="D37:D38"/>
    <mergeCell ref="E37:E38"/>
    <mergeCell ref="I16:I17"/>
    <mergeCell ref="D16:D17"/>
    <mergeCell ref="E16:E17"/>
    <mergeCell ref="F16:F17"/>
    <mergeCell ref="H37:H38"/>
    <mergeCell ref="I37:I38"/>
    <mergeCell ref="G37:G38"/>
    <mergeCell ref="A8:A9"/>
    <mergeCell ref="H8:H9"/>
    <mergeCell ref="A16:A17"/>
    <mergeCell ref="B16:B17"/>
    <mergeCell ref="C16:C17"/>
    <mergeCell ref="D8:D9"/>
    <mergeCell ref="C8:C9"/>
    <mergeCell ref="E8:E9"/>
    <mergeCell ref="B8:B9"/>
    <mergeCell ref="G16:G17"/>
    <mergeCell ref="H16:H17"/>
    <mergeCell ref="G8:G9"/>
    <mergeCell ref="F8:F9"/>
    <mergeCell ref="G71:H71"/>
    <mergeCell ref="G77:H77"/>
    <mergeCell ref="G76:H76"/>
    <mergeCell ref="G75:H75"/>
    <mergeCell ref="G74:H74"/>
    <mergeCell ref="G73:H73"/>
    <mergeCell ref="G72:H72"/>
  </mergeCells>
  <printOptions/>
  <pageMargins left="0.4330708661417323" right="0.3937007874015748" top="0.71" bottom="0.3" header="0.45" footer="0.2"/>
  <pageSetup horizontalDpi="300" verticalDpi="300" orientation="portrait" paperSize="9" scale="88" r:id="rId1"/>
  <rowBreaks count="1" manualBreakCount="1">
    <brk id="59"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obama527</dc:creator>
  <cp:keywords/>
  <dc:description/>
  <cp:lastModifiedBy> </cp:lastModifiedBy>
  <cp:lastPrinted>2011-03-11T06:48:22Z</cp:lastPrinted>
  <dcterms:created xsi:type="dcterms:W3CDTF">1997-01-08T22:48:59Z</dcterms:created>
  <dcterms:modified xsi:type="dcterms:W3CDTF">2011-03-16T07:09:50Z</dcterms:modified>
  <cp:category/>
  <cp:version/>
  <cp:contentType/>
  <cp:contentStatus/>
</cp:coreProperties>
</file>