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kuipref-my.sharepoint.com/personal/chifuku_pref_fukui_lg_jp/Documents/地域福祉課共有/02_chiiki/11　統計調査/01　人口動態統計調査/03　衛生統計年報/衛生統計年報/R4衛生統計年報/R4souhu/２　令和4年人口動態統計（福井県）/２　令和4年人口動態統計（福井県）/"/>
    </mc:Choice>
  </mc:AlternateContent>
  <xr:revisionPtr revIDLastSave="2" documentId="13_ncr:1_{C83EC6BE-4369-4899-890D-7A99DB02AD66}" xr6:coauthVersionLast="47" xr6:coauthVersionMax="47" xr10:uidLastSave="{9B4DC9C5-AA3F-4622-A8DC-4C95B63D792F}"/>
  <bookViews>
    <workbookView xWindow="-120" yWindow="-120" windowWidth="23280" windowHeight="15000" xr2:uid="{00000000-000D-0000-FFFF-FFFF00000000}"/>
  </bookViews>
  <sheets>
    <sheet name="第２７表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5" i="1" l="1"/>
  <c r="Y75" i="1"/>
  <c r="X75" i="1"/>
  <c r="W75" i="1"/>
  <c r="V75" i="1"/>
  <c r="U75" i="1"/>
  <c r="T75" i="1"/>
  <c r="T73" i="1" s="1"/>
  <c r="S75" i="1"/>
  <c r="R75" i="1"/>
  <c r="Q75" i="1"/>
  <c r="P75" i="1"/>
  <c r="O75" i="1"/>
  <c r="N75" i="1"/>
  <c r="M75" i="1"/>
  <c r="L75" i="1"/>
  <c r="L73" i="1" s="1"/>
  <c r="K75" i="1"/>
  <c r="D75" i="1" s="1"/>
  <c r="J75" i="1"/>
  <c r="I75" i="1"/>
  <c r="H75" i="1"/>
  <c r="G75" i="1"/>
  <c r="F75" i="1"/>
  <c r="E75" i="1"/>
  <c r="Z74" i="1"/>
  <c r="Z73" i="1" s="1"/>
  <c r="Y74" i="1"/>
  <c r="X74" i="1"/>
  <c r="W74" i="1"/>
  <c r="V74" i="1"/>
  <c r="U74" i="1"/>
  <c r="U73" i="1" s="1"/>
  <c r="T74" i="1"/>
  <c r="S74" i="1"/>
  <c r="R74" i="1"/>
  <c r="R73" i="1" s="1"/>
  <c r="Q74" i="1"/>
  <c r="P74" i="1"/>
  <c r="O74" i="1"/>
  <c r="N74" i="1"/>
  <c r="M74" i="1"/>
  <c r="M73" i="1" s="1"/>
  <c r="L74" i="1"/>
  <c r="K74" i="1"/>
  <c r="J74" i="1"/>
  <c r="I74" i="1"/>
  <c r="H74" i="1"/>
  <c r="G74" i="1"/>
  <c r="F74" i="1"/>
  <c r="E74" i="1"/>
  <c r="E73" i="1" s="1"/>
  <c r="Y73" i="1"/>
  <c r="X73" i="1"/>
  <c r="W73" i="1"/>
  <c r="V73" i="1"/>
  <c r="Q73" i="1"/>
  <c r="P73" i="1"/>
  <c r="O73" i="1"/>
  <c r="N73" i="1"/>
  <c r="I73" i="1"/>
  <c r="H73" i="1"/>
  <c r="G73" i="1"/>
  <c r="F73" i="1"/>
  <c r="Z72" i="1"/>
  <c r="Y72" i="1"/>
  <c r="Y70" i="1" s="1"/>
  <c r="X72" i="1"/>
  <c r="W72" i="1"/>
  <c r="V72" i="1"/>
  <c r="U72" i="1"/>
  <c r="T72" i="1"/>
  <c r="S72" i="1"/>
  <c r="R72" i="1"/>
  <c r="Q72" i="1"/>
  <c r="Q70" i="1" s="1"/>
  <c r="P72" i="1"/>
  <c r="O72" i="1"/>
  <c r="N72" i="1"/>
  <c r="M72" i="1"/>
  <c r="L72" i="1"/>
  <c r="K72" i="1"/>
  <c r="J72" i="1"/>
  <c r="I72" i="1"/>
  <c r="I70" i="1" s="1"/>
  <c r="H72" i="1"/>
  <c r="G72" i="1"/>
  <c r="F72" i="1"/>
  <c r="E72" i="1"/>
  <c r="D72" i="1" s="1"/>
  <c r="Z71" i="1"/>
  <c r="Z70" i="1" s="1"/>
  <c r="Y71" i="1"/>
  <c r="X71" i="1"/>
  <c r="W71" i="1"/>
  <c r="W70" i="1" s="1"/>
  <c r="V71" i="1"/>
  <c r="U71" i="1"/>
  <c r="T71" i="1"/>
  <c r="S71" i="1"/>
  <c r="R71" i="1"/>
  <c r="R70" i="1" s="1"/>
  <c r="Q71" i="1"/>
  <c r="P71" i="1"/>
  <c r="O71" i="1"/>
  <c r="O70" i="1" s="1"/>
  <c r="N71" i="1"/>
  <c r="M71" i="1"/>
  <c r="L71" i="1"/>
  <c r="K71" i="1"/>
  <c r="J71" i="1"/>
  <c r="J70" i="1" s="1"/>
  <c r="I71" i="1"/>
  <c r="H71" i="1"/>
  <c r="G71" i="1"/>
  <c r="G70" i="1" s="1"/>
  <c r="F71" i="1"/>
  <c r="E71" i="1"/>
  <c r="V70" i="1"/>
  <c r="U70" i="1"/>
  <c r="T70" i="1"/>
  <c r="S70" i="1"/>
  <c r="N70" i="1"/>
  <c r="M70" i="1"/>
  <c r="L70" i="1"/>
  <c r="K70" i="1"/>
  <c r="F70" i="1"/>
  <c r="E70" i="1"/>
  <c r="Z69" i="1"/>
  <c r="Y69" i="1"/>
  <c r="X69" i="1"/>
  <c r="W69" i="1"/>
  <c r="V69" i="1"/>
  <c r="V67" i="1" s="1"/>
  <c r="U69" i="1"/>
  <c r="T69" i="1"/>
  <c r="S69" i="1"/>
  <c r="R69" i="1"/>
  <c r="Q69" i="1"/>
  <c r="P69" i="1"/>
  <c r="O69" i="1"/>
  <c r="N69" i="1"/>
  <c r="N67" i="1" s="1"/>
  <c r="M69" i="1"/>
  <c r="L69" i="1"/>
  <c r="K69" i="1"/>
  <c r="J69" i="1"/>
  <c r="I69" i="1"/>
  <c r="H69" i="1"/>
  <c r="G69" i="1"/>
  <c r="F69" i="1"/>
  <c r="F67" i="1" s="1"/>
  <c r="E69" i="1"/>
  <c r="D69" i="1" s="1"/>
  <c r="Z68" i="1"/>
  <c r="Y68" i="1"/>
  <c r="Y67" i="1" s="1"/>
  <c r="X68" i="1"/>
  <c r="W68" i="1"/>
  <c r="V68" i="1"/>
  <c r="U68" i="1"/>
  <c r="T68" i="1"/>
  <c r="T67" i="1" s="1"/>
  <c r="S68" i="1"/>
  <c r="R68" i="1"/>
  <c r="Q68" i="1"/>
  <c r="Q67" i="1" s="1"/>
  <c r="P68" i="1"/>
  <c r="O68" i="1"/>
  <c r="N68" i="1"/>
  <c r="M68" i="1"/>
  <c r="L68" i="1"/>
  <c r="L67" i="1" s="1"/>
  <c r="K68" i="1"/>
  <c r="J68" i="1"/>
  <c r="I68" i="1"/>
  <c r="I67" i="1" s="1"/>
  <c r="H68" i="1"/>
  <c r="G68" i="1"/>
  <c r="F68" i="1"/>
  <c r="E68" i="1"/>
  <c r="D68" i="1"/>
  <c r="D67" i="1" s="1"/>
  <c r="Z67" i="1"/>
  <c r="X67" i="1"/>
  <c r="W67" i="1"/>
  <c r="S67" i="1"/>
  <c r="R67" i="1"/>
  <c r="P67" i="1"/>
  <c r="O67" i="1"/>
  <c r="K67" i="1"/>
  <c r="J67" i="1"/>
  <c r="H67" i="1"/>
  <c r="G67" i="1"/>
  <c r="Z66" i="1"/>
  <c r="Y66" i="1"/>
  <c r="X66" i="1"/>
  <c r="W66" i="1"/>
  <c r="V66" i="1"/>
  <c r="U66" i="1"/>
  <c r="T66" i="1"/>
  <c r="S66" i="1"/>
  <c r="S64" i="1" s="1"/>
  <c r="R66" i="1"/>
  <c r="Q66" i="1"/>
  <c r="P66" i="1"/>
  <c r="O66" i="1"/>
  <c r="N66" i="1"/>
  <c r="M66" i="1"/>
  <c r="L66" i="1"/>
  <c r="K66" i="1"/>
  <c r="K64" i="1" s="1"/>
  <c r="J66" i="1"/>
  <c r="I66" i="1"/>
  <c r="H66" i="1"/>
  <c r="G66" i="1"/>
  <c r="F66" i="1"/>
  <c r="E66" i="1"/>
  <c r="Z65" i="1"/>
  <c r="Y65" i="1"/>
  <c r="Y64" i="1" s="1"/>
  <c r="X65" i="1"/>
  <c r="W65" i="1"/>
  <c r="V65" i="1"/>
  <c r="V64" i="1" s="1"/>
  <c r="U65" i="1"/>
  <c r="T65" i="1"/>
  <c r="S65" i="1"/>
  <c r="R65" i="1"/>
  <c r="Q65" i="1"/>
  <c r="Q64" i="1" s="1"/>
  <c r="P65" i="1"/>
  <c r="O65" i="1"/>
  <c r="N65" i="1"/>
  <c r="N64" i="1" s="1"/>
  <c r="M65" i="1"/>
  <c r="L65" i="1"/>
  <c r="K65" i="1"/>
  <c r="J65" i="1"/>
  <c r="I65" i="1"/>
  <c r="I64" i="1" s="1"/>
  <c r="H65" i="1"/>
  <c r="G65" i="1"/>
  <c r="F65" i="1"/>
  <c r="F64" i="1" s="1"/>
  <c r="E65" i="1"/>
  <c r="X64" i="1"/>
  <c r="W64" i="1"/>
  <c r="U64" i="1"/>
  <c r="T64" i="1"/>
  <c r="P64" i="1"/>
  <c r="O64" i="1"/>
  <c r="M64" i="1"/>
  <c r="L64" i="1"/>
  <c r="H64" i="1"/>
  <c r="G64" i="1"/>
  <c r="E64" i="1"/>
  <c r="Z58" i="1"/>
  <c r="Y58" i="1"/>
  <c r="X58" i="1"/>
  <c r="X56" i="1" s="1"/>
  <c r="W58" i="1"/>
  <c r="V58" i="1"/>
  <c r="U58" i="1"/>
  <c r="T58" i="1"/>
  <c r="S58" i="1"/>
  <c r="R58" i="1"/>
  <c r="Q58" i="1"/>
  <c r="P58" i="1"/>
  <c r="P56" i="1" s="1"/>
  <c r="O58" i="1"/>
  <c r="N58" i="1"/>
  <c r="M58" i="1"/>
  <c r="L58" i="1"/>
  <c r="K58" i="1"/>
  <c r="J58" i="1"/>
  <c r="I58" i="1"/>
  <c r="H58" i="1"/>
  <c r="H56" i="1" s="1"/>
  <c r="G58" i="1"/>
  <c r="D58" i="1" s="1"/>
  <c r="F58" i="1"/>
  <c r="E58" i="1"/>
  <c r="Z57" i="1"/>
  <c r="Y57" i="1"/>
  <c r="X57" i="1"/>
  <c r="W57" i="1"/>
  <c r="W56" i="1" s="1"/>
  <c r="V57" i="1"/>
  <c r="V56" i="1" s="1"/>
  <c r="U57" i="1"/>
  <c r="T57" i="1"/>
  <c r="S57" i="1"/>
  <c r="S56" i="1" s="1"/>
  <c r="R57" i="1"/>
  <c r="Q57" i="1"/>
  <c r="P57" i="1"/>
  <c r="O57" i="1"/>
  <c r="O56" i="1" s="1"/>
  <c r="N57" i="1"/>
  <c r="N56" i="1" s="1"/>
  <c r="M57" i="1"/>
  <c r="L57" i="1"/>
  <c r="K57" i="1"/>
  <c r="K56" i="1" s="1"/>
  <c r="J57" i="1"/>
  <c r="I57" i="1"/>
  <c r="H57" i="1"/>
  <c r="G57" i="1"/>
  <c r="G56" i="1" s="1"/>
  <c r="F57" i="1"/>
  <c r="F56" i="1" s="1"/>
  <c r="E57" i="1"/>
  <c r="Z56" i="1"/>
  <c r="Y56" i="1"/>
  <c r="U56" i="1"/>
  <c r="T56" i="1"/>
  <c r="R56" i="1"/>
  <c r="Q56" i="1"/>
  <c r="M56" i="1"/>
  <c r="L56" i="1"/>
  <c r="J56" i="1"/>
  <c r="I56" i="1"/>
  <c r="E56" i="1"/>
  <c r="Z55" i="1"/>
  <c r="Y55" i="1"/>
  <c r="X55" i="1"/>
  <c r="W55" i="1"/>
  <c r="V55" i="1"/>
  <c r="U55" i="1"/>
  <c r="U53" i="1" s="1"/>
  <c r="T55" i="1"/>
  <c r="S55" i="1"/>
  <c r="R55" i="1"/>
  <c r="Q55" i="1"/>
  <c r="P55" i="1"/>
  <c r="O55" i="1"/>
  <c r="N55" i="1"/>
  <c r="M55" i="1"/>
  <c r="M53" i="1" s="1"/>
  <c r="L55" i="1"/>
  <c r="K55" i="1"/>
  <c r="J55" i="1"/>
  <c r="I55" i="1"/>
  <c r="H55" i="1"/>
  <c r="G55" i="1"/>
  <c r="F55" i="1"/>
  <c r="E55" i="1"/>
  <c r="E53" i="1" s="1"/>
  <c r="D55" i="1"/>
  <c r="Z54" i="1"/>
  <c r="Y54" i="1"/>
  <c r="X54" i="1"/>
  <c r="X53" i="1" s="1"/>
  <c r="W54" i="1"/>
  <c r="V54" i="1"/>
  <c r="U54" i="1"/>
  <c r="T54" i="1"/>
  <c r="S54" i="1"/>
  <c r="S53" i="1" s="1"/>
  <c r="R54" i="1"/>
  <c r="Q54" i="1"/>
  <c r="P54" i="1"/>
  <c r="P53" i="1" s="1"/>
  <c r="O54" i="1"/>
  <c r="N54" i="1"/>
  <c r="M54" i="1"/>
  <c r="L54" i="1"/>
  <c r="K54" i="1"/>
  <c r="J54" i="1"/>
  <c r="I54" i="1"/>
  <c r="H54" i="1"/>
  <c r="H53" i="1" s="1"/>
  <c r="G54" i="1"/>
  <c r="F54" i="1"/>
  <c r="E54" i="1"/>
  <c r="Z53" i="1"/>
  <c r="Y53" i="1"/>
  <c r="W53" i="1"/>
  <c r="V53" i="1"/>
  <c r="R53" i="1"/>
  <c r="Q53" i="1"/>
  <c r="O53" i="1"/>
  <c r="N53" i="1"/>
  <c r="J53" i="1"/>
  <c r="I53" i="1"/>
  <c r="G53" i="1"/>
  <c r="F53" i="1"/>
  <c r="Z52" i="1"/>
  <c r="Z50" i="1" s="1"/>
  <c r="Y52" i="1"/>
  <c r="X52" i="1"/>
  <c r="W52" i="1"/>
  <c r="V52" i="1"/>
  <c r="U52" i="1"/>
  <c r="T52" i="1"/>
  <c r="S52" i="1"/>
  <c r="R52" i="1"/>
  <c r="R50" i="1" s="1"/>
  <c r="Q52" i="1"/>
  <c r="P52" i="1"/>
  <c r="O52" i="1"/>
  <c r="N52" i="1"/>
  <c r="M52" i="1"/>
  <c r="L52" i="1"/>
  <c r="K52" i="1"/>
  <c r="J52" i="1"/>
  <c r="J50" i="1" s="1"/>
  <c r="I52" i="1"/>
  <c r="H52" i="1"/>
  <c r="G52" i="1"/>
  <c r="F52" i="1"/>
  <c r="E52" i="1"/>
  <c r="D52" i="1" s="1"/>
  <c r="Z51" i="1"/>
  <c r="Y51" i="1"/>
  <c r="X51" i="1"/>
  <c r="X50" i="1" s="1"/>
  <c r="W51" i="1"/>
  <c r="V51" i="1"/>
  <c r="U51" i="1"/>
  <c r="U50" i="1" s="1"/>
  <c r="T51" i="1"/>
  <c r="S51" i="1"/>
  <c r="R51" i="1"/>
  <c r="Q51" i="1"/>
  <c r="P51" i="1"/>
  <c r="P50" i="1" s="1"/>
  <c r="O51" i="1"/>
  <c r="N51" i="1"/>
  <c r="M51" i="1"/>
  <c r="M50" i="1" s="1"/>
  <c r="L51" i="1"/>
  <c r="K51" i="1"/>
  <c r="J51" i="1"/>
  <c r="I51" i="1"/>
  <c r="H51" i="1"/>
  <c r="H50" i="1" s="1"/>
  <c r="G51" i="1"/>
  <c r="F51" i="1"/>
  <c r="E51" i="1"/>
  <c r="E50" i="1" s="1"/>
  <c r="W50" i="1"/>
  <c r="V50" i="1"/>
  <c r="T50" i="1"/>
  <c r="S50" i="1"/>
  <c r="O50" i="1"/>
  <c r="N50" i="1"/>
  <c r="L50" i="1"/>
  <c r="K50" i="1"/>
  <c r="G50" i="1"/>
  <c r="F50" i="1"/>
  <c r="Z49" i="1"/>
  <c r="Y49" i="1"/>
  <c r="X49" i="1"/>
  <c r="W49" i="1"/>
  <c r="W47" i="1" s="1"/>
  <c r="V49" i="1"/>
  <c r="U49" i="1"/>
  <c r="T49" i="1"/>
  <c r="S49" i="1"/>
  <c r="R49" i="1"/>
  <c r="Q49" i="1"/>
  <c r="P49" i="1"/>
  <c r="O49" i="1"/>
  <c r="O47" i="1" s="1"/>
  <c r="N49" i="1"/>
  <c r="M49" i="1"/>
  <c r="L49" i="1"/>
  <c r="K49" i="1"/>
  <c r="J49" i="1"/>
  <c r="I49" i="1"/>
  <c r="H49" i="1"/>
  <c r="G49" i="1"/>
  <c r="G47" i="1" s="1"/>
  <c r="F49" i="1"/>
  <c r="E49" i="1"/>
  <c r="Z48" i="1"/>
  <c r="Z47" i="1" s="1"/>
  <c r="Y48" i="1"/>
  <c r="X48" i="1"/>
  <c r="W48" i="1"/>
  <c r="V48" i="1"/>
  <c r="U48" i="1"/>
  <c r="U47" i="1" s="1"/>
  <c r="T48" i="1"/>
  <c r="S48" i="1"/>
  <c r="R48" i="1"/>
  <c r="R47" i="1" s="1"/>
  <c r="Q48" i="1"/>
  <c r="P48" i="1"/>
  <c r="O48" i="1"/>
  <c r="N48" i="1"/>
  <c r="M48" i="1"/>
  <c r="M47" i="1" s="1"/>
  <c r="L48" i="1"/>
  <c r="K48" i="1"/>
  <c r="J48" i="1"/>
  <c r="J47" i="1" s="1"/>
  <c r="I48" i="1"/>
  <c r="H48" i="1"/>
  <c r="G48" i="1"/>
  <c r="F48" i="1"/>
  <c r="E48" i="1"/>
  <c r="Y47" i="1"/>
  <c r="X47" i="1"/>
  <c r="T47" i="1"/>
  <c r="S47" i="1"/>
  <c r="Q47" i="1"/>
  <c r="P47" i="1"/>
  <c r="L47" i="1"/>
  <c r="K47" i="1"/>
  <c r="I47" i="1"/>
  <c r="H47" i="1"/>
  <c r="Z46" i="1"/>
  <c r="Y46" i="1"/>
  <c r="X46" i="1"/>
  <c r="W46" i="1"/>
  <c r="V46" i="1"/>
  <c r="U46" i="1"/>
  <c r="T46" i="1"/>
  <c r="T44" i="1" s="1"/>
  <c r="S46" i="1"/>
  <c r="R46" i="1"/>
  <c r="Q46" i="1"/>
  <c r="P46" i="1"/>
  <c r="O46" i="1"/>
  <c r="N46" i="1"/>
  <c r="M46" i="1"/>
  <c r="L46" i="1"/>
  <c r="L44" i="1" s="1"/>
  <c r="K46" i="1"/>
  <c r="D46" i="1" s="1"/>
  <c r="J46" i="1"/>
  <c r="I46" i="1"/>
  <c r="H46" i="1"/>
  <c r="G46" i="1"/>
  <c r="F46" i="1"/>
  <c r="E46" i="1"/>
  <c r="Z45" i="1"/>
  <c r="Z44" i="1" s="1"/>
  <c r="Y45" i="1"/>
  <c r="X45" i="1"/>
  <c r="W45" i="1"/>
  <c r="W44" i="1" s="1"/>
  <c r="V45" i="1"/>
  <c r="U45" i="1"/>
  <c r="T45" i="1"/>
  <c r="S45" i="1"/>
  <c r="S44" i="1" s="1"/>
  <c r="R45" i="1"/>
  <c r="R44" i="1" s="1"/>
  <c r="Q45" i="1"/>
  <c r="P45" i="1"/>
  <c r="O45" i="1"/>
  <c r="O44" i="1" s="1"/>
  <c r="N45" i="1"/>
  <c r="M45" i="1"/>
  <c r="L45" i="1"/>
  <c r="K45" i="1"/>
  <c r="K44" i="1" s="1"/>
  <c r="J45" i="1"/>
  <c r="J44" i="1" s="1"/>
  <c r="I45" i="1"/>
  <c r="H45" i="1"/>
  <c r="G45" i="1"/>
  <c r="G44" i="1" s="1"/>
  <c r="F45" i="1"/>
  <c r="E45" i="1"/>
  <c r="D45" i="1" s="1"/>
  <c r="D44" i="1" s="1"/>
  <c r="Y44" i="1"/>
  <c r="X44" i="1"/>
  <c r="V44" i="1"/>
  <c r="U44" i="1"/>
  <c r="Q44" i="1"/>
  <c r="P44" i="1"/>
  <c r="N44" i="1"/>
  <c r="M44" i="1"/>
  <c r="I44" i="1"/>
  <c r="H44" i="1"/>
  <c r="F44" i="1"/>
  <c r="E44" i="1"/>
  <c r="Z43" i="1"/>
  <c r="Y43" i="1"/>
  <c r="Y41" i="1" s="1"/>
  <c r="X43" i="1"/>
  <c r="W43" i="1"/>
  <c r="V43" i="1"/>
  <c r="U43" i="1"/>
  <c r="T43" i="1"/>
  <c r="S43" i="1"/>
  <c r="R43" i="1"/>
  <c r="Q43" i="1"/>
  <c r="Q41" i="1" s="1"/>
  <c r="P43" i="1"/>
  <c r="O43" i="1"/>
  <c r="N43" i="1"/>
  <c r="M43" i="1"/>
  <c r="L43" i="1"/>
  <c r="K43" i="1"/>
  <c r="J43" i="1"/>
  <c r="I43" i="1"/>
  <c r="I41" i="1" s="1"/>
  <c r="H43" i="1"/>
  <c r="G43" i="1"/>
  <c r="F43" i="1"/>
  <c r="E43" i="1"/>
  <c r="D43" i="1" s="1"/>
  <c r="Z42" i="1"/>
  <c r="Y42" i="1"/>
  <c r="X42" i="1"/>
  <c r="X41" i="1" s="1"/>
  <c r="W42" i="1"/>
  <c r="W41" i="1" s="1"/>
  <c r="V42" i="1"/>
  <c r="U42" i="1"/>
  <c r="T42" i="1"/>
  <c r="T41" i="1" s="1"/>
  <c r="S42" i="1"/>
  <c r="R42" i="1"/>
  <c r="Q42" i="1"/>
  <c r="P42" i="1"/>
  <c r="P41" i="1" s="1"/>
  <c r="O42" i="1"/>
  <c r="O41" i="1" s="1"/>
  <c r="N42" i="1"/>
  <c r="M42" i="1"/>
  <c r="L42" i="1"/>
  <c r="L41" i="1" s="1"/>
  <c r="K42" i="1"/>
  <c r="J42" i="1"/>
  <c r="I42" i="1"/>
  <c r="H42" i="1"/>
  <c r="H41" i="1" s="1"/>
  <c r="G42" i="1"/>
  <c r="F42" i="1"/>
  <c r="E42" i="1"/>
  <c r="Z41" i="1"/>
  <c r="V41" i="1"/>
  <c r="U41" i="1"/>
  <c r="S41" i="1"/>
  <c r="R41" i="1"/>
  <c r="N41" i="1"/>
  <c r="M41" i="1"/>
  <c r="K41" i="1"/>
  <c r="J41" i="1"/>
  <c r="F41" i="1"/>
  <c r="E41" i="1"/>
  <c r="Z40" i="1"/>
  <c r="Z38" i="1" s="1"/>
  <c r="Y40" i="1"/>
  <c r="X40" i="1"/>
  <c r="W40" i="1"/>
  <c r="V40" i="1"/>
  <c r="V38" i="1" s="1"/>
  <c r="U40" i="1"/>
  <c r="T40" i="1"/>
  <c r="S40" i="1"/>
  <c r="R40" i="1"/>
  <c r="R38" i="1" s="1"/>
  <c r="Q40" i="1"/>
  <c r="P40" i="1"/>
  <c r="O40" i="1"/>
  <c r="N40" i="1"/>
  <c r="N38" i="1" s="1"/>
  <c r="M40" i="1"/>
  <c r="L40" i="1"/>
  <c r="K40" i="1"/>
  <c r="J40" i="1"/>
  <c r="J38" i="1" s="1"/>
  <c r="I40" i="1"/>
  <c r="H40" i="1"/>
  <c r="G40" i="1"/>
  <c r="F40" i="1"/>
  <c r="F38" i="1" s="1"/>
  <c r="E40" i="1"/>
  <c r="D40" i="1" s="1"/>
  <c r="Z39" i="1"/>
  <c r="Y39" i="1"/>
  <c r="Y38" i="1" s="1"/>
  <c r="X39" i="1"/>
  <c r="W39" i="1"/>
  <c r="V39" i="1"/>
  <c r="U39" i="1"/>
  <c r="T39" i="1"/>
  <c r="T38" i="1" s="1"/>
  <c r="S39" i="1"/>
  <c r="R39" i="1"/>
  <c r="Q39" i="1"/>
  <c r="Q38" i="1" s="1"/>
  <c r="P39" i="1"/>
  <c r="O39" i="1"/>
  <c r="N39" i="1"/>
  <c r="M39" i="1"/>
  <c r="L39" i="1"/>
  <c r="L38" i="1" s="1"/>
  <c r="K39" i="1"/>
  <c r="J39" i="1"/>
  <c r="I39" i="1"/>
  <c r="I38" i="1" s="1"/>
  <c r="H39" i="1"/>
  <c r="G39" i="1"/>
  <c r="F39" i="1"/>
  <c r="E39" i="1"/>
  <c r="X38" i="1"/>
  <c r="W38" i="1"/>
  <c r="S38" i="1"/>
  <c r="P38" i="1"/>
  <c r="O38" i="1"/>
  <c r="K38" i="1"/>
  <c r="H38" i="1"/>
  <c r="G38" i="1"/>
  <c r="Z37" i="1"/>
  <c r="Y37" i="1"/>
  <c r="X37" i="1"/>
  <c r="W37" i="1"/>
  <c r="W35" i="1" s="1"/>
  <c r="V37" i="1"/>
  <c r="U37" i="1"/>
  <c r="T37" i="1"/>
  <c r="S37" i="1"/>
  <c r="S35" i="1" s="1"/>
  <c r="R37" i="1"/>
  <c r="Q37" i="1"/>
  <c r="P37" i="1"/>
  <c r="O37" i="1"/>
  <c r="O35" i="1" s="1"/>
  <c r="N37" i="1"/>
  <c r="M37" i="1"/>
  <c r="L37" i="1"/>
  <c r="K37" i="1"/>
  <c r="K35" i="1" s="1"/>
  <c r="J37" i="1"/>
  <c r="I37" i="1"/>
  <c r="H37" i="1"/>
  <c r="G37" i="1"/>
  <c r="G35" i="1" s="1"/>
  <c r="F37" i="1"/>
  <c r="E37" i="1"/>
  <c r="Z36" i="1"/>
  <c r="Y36" i="1"/>
  <c r="Y35" i="1" s="1"/>
  <c r="X36" i="1"/>
  <c r="W36" i="1"/>
  <c r="V36" i="1"/>
  <c r="V35" i="1" s="1"/>
  <c r="U36" i="1"/>
  <c r="T36" i="1"/>
  <c r="S36" i="1"/>
  <c r="R36" i="1"/>
  <c r="Q36" i="1"/>
  <c r="Q35" i="1" s="1"/>
  <c r="P36" i="1"/>
  <c r="O36" i="1"/>
  <c r="N36" i="1"/>
  <c r="N35" i="1" s="1"/>
  <c r="M36" i="1"/>
  <c r="L36" i="1"/>
  <c r="K36" i="1"/>
  <c r="J36" i="1"/>
  <c r="I36" i="1"/>
  <c r="I35" i="1" s="1"/>
  <c r="H36" i="1"/>
  <c r="G36" i="1"/>
  <c r="F36" i="1"/>
  <c r="F35" i="1" s="1"/>
  <c r="E36" i="1"/>
  <c r="X35" i="1"/>
  <c r="U35" i="1"/>
  <c r="T35" i="1"/>
  <c r="P35" i="1"/>
  <c r="M35" i="1"/>
  <c r="L35" i="1"/>
  <c r="H35" i="1"/>
  <c r="E35" i="1"/>
  <c r="Z34" i="1"/>
  <c r="Y34" i="1"/>
  <c r="X34" i="1"/>
  <c r="X32" i="1" s="1"/>
  <c r="W34" i="1"/>
  <c r="V34" i="1"/>
  <c r="U34" i="1"/>
  <c r="T34" i="1"/>
  <c r="T32" i="1" s="1"/>
  <c r="S34" i="1"/>
  <c r="R34" i="1"/>
  <c r="Q34" i="1"/>
  <c r="P34" i="1"/>
  <c r="P32" i="1" s="1"/>
  <c r="O34" i="1"/>
  <c r="N34" i="1"/>
  <c r="M34" i="1"/>
  <c r="L34" i="1"/>
  <c r="L32" i="1" s="1"/>
  <c r="K34" i="1"/>
  <c r="J34" i="1"/>
  <c r="I34" i="1"/>
  <c r="H34" i="1"/>
  <c r="H32" i="1" s="1"/>
  <c r="G34" i="1"/>
  <c r="D34" i="1" s="1"/>
  <c r="F34" i="1"/>
  <c r="E34" i="1"/>
  <c r="Z33" i="1"/>
  <c r="Y33" i="1"/>
  <c r="X33" i="1"/>
  <c r="W33" i="1"/>
  <c r="V33" i="1"/>
  <c r="U33" i="1"/>
  <c r="T33" i="1"/>
  <c r="S33" i="1"/>
  <c r="S32" i="1" s="1"/>
  <c r="R33" i="1"/>
  <c r="Q33" i="1"/>
  <c r="P33" i="1"/>
  <c r="O33" i="1"/>
  <c r="N33" i="1"/>
  <c r="M33" i="1"/>
  <c r="L33" i="1"/>
  <c r="K33" i="1"/>
  <c r="K32" i="1" s="1"/>
  <c r="J33" i="1"/>
  <c r="I33" i="1"/>
  <c r="H33" i="1"/>
  <c r="G33" i="1"/>
  <c r="F33" i="1"/>
  <c r="E33" i="1"/>
  <c r="D33" i="1" s="1"/>
  <c r="D32" i="1" s="1"/>
  <c r="Z32" i="1"/>
  <c r="Y32" i="1"/>
  <c r="V32" i="1"/>
  <c r="U32" i="1"/>
  <c r="R32" i="1"/>
  <c r="Q32" i="1"/>
  <c r="N32" i="1"/>
  <c r="M32" i="1"/>
  <c r="J32" i="1"/>
  <c r="I32" i="1"/>
  <c r="F32" i="1"/>
  <c r="E32" i="1"/>
  <c r="Z31" i="1"/>
  <c r="Y31" i="1"/>
  <c r="Y29" i="1" s="1"/>
  <c r="X31" i="1"/>
  <c r="W31" i="1"/>
  <c r="V31" i="1"/>
  <c r="U31" i="1"/>
  <c r="U29" i="1" s="1"/>
  <c r="T31" i="1"/>
  <c r="S31" i="1"/>
  <c r="R31" i="1"/>
  <c r="Q31" i="1"/>
  <c r="Q29" i="1" s="1"/>
  <c r="P31" i="1"/>
  <c r="O31" i="1"/>
  <c r="N31" i="1"/>
  <c r="M31" i="1"/>
  <c r="M29" i="1" s="1"/>
  <c r="L31" i="1"/>
  <c r="K31" i="1"/>
  <c r="J31" i="1"/>
  <c r="I31" i="1"/>
  <c r="I29" i="1" s="1"/>
  <c r="H31" i="1"/>
  <c r="G31" i="1"/>
  <c r="F31" i="1"/>
  <c r="E31" i="1"/>
  <c r="E29" i="1" s="1"/>
  <c r="Z30" i="1"/>
  <c r="Y30" i="1"/>
  <c r="X30" i="1"/>
  <c r="X29" i="1" s="1"/>
  <c r="W30" i="1"/>
  <c r="V30" i="1"/>
  <c r="U30" i="1"/>
  <c r="T30" i="1"/>
  <c r="T29" i="1" s="1"/>
  <c r="S30" i="1"/>
  <c r="S29" i="1" s="1"/>
  <c r="R30" i="1"/>
  <c r="Q30" i="1"/>
  <c r="P30" i="1"/>
  <c r="P29" i="1" s="1"/>
  <c r="O30" i="1"/>
  <c r="N30" i="1"/>
  <c r="M30" i="1"/>
  <c r="L30" i="1"/>
  <c r="L29" i="1" s="1"/>
  <c r="K30" i="1"/>
  <c r="J30" i="1"/>
  <c r="I30" i="1"/>
  <c r="H30" i="1"/>
  <c r="H29" i="1" s="1"/>
  <c r="G30" i="1"/>
  <c r="F30" i="1"/>
  <c r="E30" i="1"/>
  <c r="D30" i="1"/>
  <c r="Z29" i="1"/>
  <c r="W29" i="1"/>
  <c r="V29" i="1"/>
  <c r="R29" i="1"/>
  <c r="O29" i="1"/>
  <c r="N29" i="1"/>
  <c r="K29" i="1"/>
  <c r="J29" i="1"/>
  <c r="G29" i="1"/>
  <c r="F29" i="1"/>
  <c r="Z28" i="1"/>
  <c r="Z26" i="1" s="1"/>
  <c r="Y28" i="1"/>
  <c r="X28" i="1"/>
  <c r="W28" i="1"/>
  <c r="V28" i="1"/>
  <c r="V26" i="1" s="1"/>
  <c r="U28" i="1"/>
  <c r="T28" i="1"/>
  <c r="S28" i="1"/>
  <c r="R28" i="1"/>
  <c r="R26" i="1" s="1"/>
  <c r="Q28" i="1"/>
  <c r="P28" i="1"/>
  <c r="O28" i="1"/>
  <c r="N28" i="1"/>
  <c r="N26" i="1" s="1"/>
  <c r="M28" i="1"/>
  <c r="L28" i="1"/>
  <c r="K28" i="1"/>
  <c r="J28" i="1"/>
  <c r="J26" i="1" s="1"/>
  <c r="I28" i="1"/>
  <c r="H28" i="1"/>
  <c r="G28" i="1"/>
  <c r="F28" i="1"/>
  <c r="F26" i="1" s="1"/>
  <c r="E28" i="1"/>
  <c r="D28" i="1" s="1"/>
  <c r="Z27" i="1"/>
  <c r="Y27" i="1"/>
  <c r="Y26" i="1" s="1"/>
  <c r="X27" i="1"/>
  <c r="W27" i="1"/>
  <c r="V27" i="1"/>
  <c r="U27" i="1"/>
  <c r="U26" i="1" s="1"/>
  <c r="T27" i="1"/>
  <c r="S27" i="1"/>
  <c r="R27" i="1"/>
  <c r="Q27" i="1"/>
  <c r="Q26" i="1" s="1"/>
  <c r="P27" i="1"/>
  <c r="O27" i="1"/>
  <c r="N27" i="1"/>
  <c r="M27" i="1"/>
  <c r="M26" i="1" s="1"/>
  <c r="L27" i="1"/>
  <c r="K27" i="1"/>
  <c r="J27" i="1"/>
  <c r="I27" i="1"/>
  <c r="I26" i="1" s="1"/>
  <c r="H27" i="1"/>
  <c r="G27" i="1"/>
  <c r="F27" i="1"/>
  <c r="E27" i="1"/>
  <c r="E26" i="1" s="1"/>
  <c r="X26" i="1"/>
  <c r="W26" i="1"/>
  <c r="T26" i="1"/>
  <c r="S26" i="1"/>
  <c r="P26" i="1"/>
  <c r="O26" i="1"/>
  <c r="L26" i="1"/>
  <c r="K26" i="1"/>
  <c r="H26" i="1"/>
  <c r="G26" i="1"/>
  <c r="Z25" i="1"/>
  <c r="Y25" i="1"/>
  <c r="X25" i="1"/>
  <c r="W25" i="1"/>
  <c r="W23" i="1" s="1"/>
  <c r="V25" i="1"/>
  <c r="U25" i="1"/>
  <c r="T25" i="1"/>
  <c r="S25" i="1"/>
  <c r="S23" i="1" s="1"/>
  <c r="R25" i="1"/>
  <c r="Q25" i="1"/>
  <c r="P25" i="1"/>
  <c r="O25" i="1"/>
  <c r="O23" i="1" s="1"/>
  <c r="N25" i="1"/>
  <c r="M25" i="1"/>
  <c r="L25" i="1"/>
  <c r="K25" i="1"/>
  <c r="K23" i="1" s="1"/>
  <c r="J25" i="1"/>
  <c r="I25" i="1"/>
  <c r="H25" i="1"/>
  <c r="G25" i="1"/>
  <c r="G23" i="1" s="1"/>
  <c r="F25" i="1"/>
  <c r="E25" i="1"/>
  <c r="Z24" i="1"/>
  <c r="Y24" i="1"/>
  <c r="X24" i="1"/>
  <c r="W24" i="1"/>
  <c r="V24" i="1"/>
  <c r="U24" i="1"/>
  <c r="T24" i="1"/>
  <c r="S24" i="1"/>
  <c r="R24" i="1"/>
  <c r="R23" i="1" s="1"/>
  <c r="Q24" i="1"/>
  <c r="P24" i="1"/>
  <c r="O24" i="1"/>
  <c r="N24" i="1"/>
  <c r="M24" i="1"/>
  <c r="L24" i="1"/>
  <c r="K24" i="1"/>
  <c r="J24" i="1"/>
  <c r="J23" i="1" s="1"/>
  <c r="I24" i="1"/>
  <c r="H24" i="1"/>
  <c r="G24" i="1"/>
  <c r="F24" i="1"/>
  <c r="E24" i="1"/>
  <c r="Z23" i="1"/>
  <c r="Y23" i="1"/>
  <c r="X23" i="1"/>
  <c r="U23" i="1"/>
  <c r="T23" i="1"/>
  <c r="Q23" i="1"/>
  <c r="P23" i="1"/>
  <c r="M23" i="1"/>
  <c r="L23" i="1"/>
  <c r="I23" i="1"/>
  <c r="H23" i="1"/>
  <c r="E23" i="1"/>
  <c r="Z22" i="1"/>
  <c r="Y22" i="1"/>
  <c r="X22" i="1"/>
  <c r="X20" i="1" s="1"/>
  <c r="W22" i="1"/>
  <c r="V22" i="1"/>
  <c r="U22" i="1"/>
  <c r="T22" i="1"/>
  <c r="T20" i="1" s="1"/>
  <c r="S22" i="1"/>
  <c r="R22" i="1"/>
  <c r="Q22" i="1"/>
  <c r="P22" i="1"/>
  <c r="P20" i="1" s="1"/>
  <c r="O22" i="1"/>
  <c r="N22" i="1"/>
  <c r="M22" i="1"/>
  <c r="L22" i="1"/>
  <c r="L20" i="1" s="1"/>
  <c r="K22" i="1"/>
  <c r="J22" i="1"/>
  <c r="I22" i="1"/>
  <c r="H22" i="1"/>
  <c r="H20" i="1" s="1"/>
  <c r="G22" i="1"/>
  <c r="F22" i="1"/>
  <c r="E22" i="1"/>
  <c r="D22" i="1"/>
  <c r="Z21" i="1"/>
  <c r="Y21" i="1"/>
  <c r="X21" i="1"/>
  <c r="W21" i="1"/>
  <c r="W20" i="1" s="1"/>
  <c r="V21" i="1"/>
  <c r="U21" i="1"/>
  <c r="T21" i="1"/>
  <c r="S21" i="1"/>
  <c r="S20" i="1" s="1"/>
  <c r="R21" i="1"/>
  <c r="Q21" i="1"/>
  <c r="P21" i="1"/>
  <c r="O21" i="1"/>
  <c r="O20" i="1" s="1"/>
  <c r="N21" i="1"/>
  <c r="M21" i="1"/>
  <c r="L21" i="1"/>
  <c r="K21" i="1"/>
  <c r="K20" i="1" s="1"/>
  <c r="J21" i="1"/>
  <c r="I21" i="1"/>
  <c r="H21" i="1"/>
  <c r="G21" i="1"/>
  <c r="G20" i="1" s="1"/>
  <c r="F21" i="1"/>
  <c r="E21" i="1"/>
  <c r="Z20" i="1"/>
  <c r="Y20" i="1"/>
  <c r="V20" i="1"/>
  <c r="U20" i="1"/>
  <c r="R20" i="1"/>
  <c r="Q20" i="1"/>
  <c r="N20" i="1"/>
  <c r="M20" i="1"/>
  <c r="J20" i="1"/>
  <c r="I20" i="1"/>
  <c r="F20" i="1"/>
  <c r="E20" i="1"/>
  <c r="Z19" i="1"/>
  <c r="Y19" i="1"/>
  <c r="X19" i="1"/>
  <c r="W19" i="1"/>
  <c r="V19" i="1"/>
  <c r="U19" i="1"/>
  <c r="U17" i="1" s="1"/>
  <c r="T19" i="1"/>
  <c r="S19" i="1"/>
  <c r="R19" i="1"/>
  <c r="Q19" i="1"/>
  <c r="P19" i="1"/>
  <c r="O19" i="1"/>
  <c r="N19" i="1"/>
  <c r="M19" i="1"/>
  <c r="M17" i="1" s="1"/>
  <c r="L19" i="1"/>
  <c r="K19" i="1"/>
  <c r="J19" i="1"/>
  <c r="I19" i="1"/>
  <c r="H19" i="1"/>
  <c r="G19" i="1"/>
  <c r="F19" i="1"/>
  <c r="E19" i="1"/>
  <c r="E17" i="1" s="1"/>
  <c r="Z18" i="1"/>
  <c r="Y18" i="1"/>
  <c r="X18" i="1"/>
  <c r="W18" i="1"/>
  <c r="V18" i="1"/>
  <c r="U18" i="1"/>
  <c r="T18" i="1"/>
  <c r="T17" i="1" s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Z17" i="1"/>
  <c r="W17" i="1"/>
  <c r="V17" i="1"/>
  <c r="S17" i="1"/>
  <c r="R17" i="1"/>
  <c r="O17" i="1"/>
  <c r="N17" i="1"/>
  <c r="L17" i="1"/>
  <c r="K17" i="1"/>
  <c r="J17" i="1"/>
  <c r="F17" i="1"/>
  <c r="Z16" i="1"/>
  <c r="Y16" i="1"/>
  <c r="X16" i="1"/>
  <c r="W16" i="1"/>
  <c r="V16" i="1"/>
  <c r="U16" i="1"/>
  <c r="U7" i="1" s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E7" i="1" s="1"/>
  <c r="Z15" i="1"/>
  <c r="Z14" i="1" s="1"/>
  <c r="Y15" i="1"/>
  <c r="Y14" i="1" s="1"/>
  <c r="X15" i="1"/>
  <c r="W15" i="1"/>
  <c r="V15" i="1"/>
  <c r="U15" i="1"/>
  <c r="T15" i="1"/>
  <c r="T6" i="1" s="1"/>
  <c r="T5" i="1" s="1"/>
  <c r="S15" i="1"/>
  <c r="R15" i="1"/>
  <c r="R14" i="1" s="1"/>
  <c r="Q15" i="1"/>
  <c r="Q14" i="1" s="1"/>
  <c r="P15" i="1"/>
  <c r="O15" i="1"/>
  <c r="N15" i="1"/>
  <c r="M15" i="1"/>
  <c r="L15" i="1"/>
  <c r="L6" i="1" s="1"/>
  <c r="L5" i="1" s="1"/>
  <c r="K15" i="1"/>
  <c r="J15" i="1"/>
  <c r="J14" i="1" s="1"/>
  <c r="I15" i="1"/>
  <c r="I14" i="1" s="1"/>
  <c r="H15" i="1"/>
  <c r="G15" i="1"/>
  <c r="F15" i="1"/>
  <c r="E15" i="1"/>
  <c r="D15" i="1"/>
  <c r="X14" i="1"/>
  <c r="W14" i="1"/>
  <c r="S14" i="1"/>
  <c r="P14" i="1"/>
  <c r="O14" i="1"/>
  <c r="K14" i="1"/>
  <c r="H14" i="1"/>
  <c r="G14" i="1"/>
  <c r="Z13" i="1"/>
  <c r="Z7" i="1" s="1"/>
  <c r="Y13" i="1"/>
  <c r="X13" i="1"/>
  <c r="W13" i="1"/>
  <c r="V13" i="1"/>
  <c r="U13" i="1"/>
  <c r="T13" i="1"/>
  <c r="S13" i="1"/>
  <c r="R13" i="1"/>
  <c r="R7" i="1" s="1"/>
  <c r="Q13" i="1"/>
  <c r="P13" i="1"/>
  <c r="O13" i="1"/>
  <c r="N13" i="1"/>
  <c r="M13" i="1"/>
  <c r="L13" i="1"/>
  <c r="K13" i="1"/>
  <c r="J13" i="1"/>
  <c r="J7" i="1" s="1"/>
  <c r="I13" i="1"/>
  <c r="H13" i="1"/>
  <c r="G13" i="1"/>
  <c r="F13" i="1"/>
  <c r="E13" i="1"/>
  <c r="D13" i="1" s="1"/>
  <c r="Z12" i="1"/>
  <c r="Y12" i="1"/>
  <c r="X12" i="1"/>
  <c r="W12" i="1"/>
  <c r="W11" i="1" s="1"/>
  <c r="V12" i="1"/>
  <c r="V11" i="1" s="1"/>
  <c r="U12" i="1"/>
  <c r="T12" i="1"/>
  <c r="S12" i="1"/>
  <c r="R12" i="1"/>
  <c r="Q12" i="1"/>
  <c r="P12" i="1"/>
  <c r="O12" i="1"/>
  <c r="O11" i="1" s="1"/>
  <c r="N12" i="1"/>
  <c r="N11" i="1" s="1"/>
  <c r="M12" i="1"/>
  <c r="L12" i="1"/>
  <c r="K12" i="1"/>
  <c r="J12" i="1"/>
  <c r="I12" i="1"/>
  <c r="H12" i="1"/>
  <c r="G12" i="1"/>
  <c r="G11" i="1" s="1"/>
  <c r="F12" i="1"/>
  <c r="F11" i="1" s="1"/>
  <c r="E12" i="1"/>
  <c r="D12" i="1" s="1"/>
  <c r="Y11" i="1"/>
  <c r="X11" i="1"/>
  <c r="U11" i="1"/>
  <c r="T11" i="1"/>
  <c r="Q11" i="1"/>
  <c r="P11" i="1"/>
  <c r="M11" i="1"/>
  <c r="L11" i="1"/>
  <c r="I11" i="1"/>
  <c r="H11" i="1"/>
  <c r="E11" i="1"/>
  <c r="Z10" i="1"/>
  <c r="Y10" i="1"/>
  <c r="X10" i="1"/>
  <c r="W10" i="1"/>
  <c r="W7" i="1" s="1"/>
  <c r="V10" i="1"/>
  <c r="U10" i="1"/>
  <c r="T10" i="1"/>
  <c r="T8" i="1" s="1"/>
  <c r="S10" i="1"/>
  <c r="R10" i="1"/>
  <c r="Q10" i="1"/>
  <c r="P10" i="1"/>
  <c r="O10" i="1"/>
  <c r="O7" i="1" s="1"/>
  <c r="N10" i="1"/>
  <c r="M10" i="1"/>
  <c r="L10" i="1"/>
  <c r="L8" i="1" s="1"/>
  <c r="K10" i="1"/>
  <c r="J10" i="1"/>
  <c r="I10" i="1"/>
  <c r="H10" i="1"/>
  <c r="G10" i="1"/>
  <c r="F10" i="1"/>
  <c r="E10" i="1"/>
  <c r="Z9" i="1"/>
  <c r="Y9" i="1"/>
  <c r="X9" i="1"/>
  <c r="W9" i="1"/>
  <c r="V9" i="1"/>
  <c r="U9" i="1"/>
  <c r="T9" i="1"/>
  <c r="S9" i="1"/>
  <c r="S8" i="1" s="1"/>
  <c r="R9" i="1"/>
  <c r="Q9" i="1"/>
  <c r="P9" i="1"/>
  <c r="O9" i="1"/>
  <c r="N9" i="1"/>
  <c r="M9" i="1"/>
  <c r="L9" i="1"/>
  <c r="K9" i="1"/>
  <c r="K8" i="1" s="1"/>
  <c r="J9" i="1"/>
  <c r="I9" i="1"/>
  <c r="H9" i="1"/>
  <c r="G9" i="1"/>
  <c r="F9" i="1"/>
  <c r="E9" i="1"/>
  <c r="D9" i="1" s="1"/>
  <c r="Z8" i="1"/>
  <c r="Y8" i="1"/>
  <c r="V8" i="1"/>
  <c r="U8" i="1"/>
  <c r="R8" i="1"/>
  <c r="Q8" i="1"/>
  <c r="N8" i="1"/>
  <c r="M8" i="1"/>
  <c r="J8" i="1"/>
  <c r="I8" i="1"/>
  <c r="F8" i="1"/>
  <c r="E8" i="1"/>
  <c r="T7" i="1"/>
  <c r="L7" i="1"/>
  <c r="K6" i="1"/>
  <c r="D11" i="1" l="1"/>
  <c r="L14" i="1"/>
  <c r="E14" i="1"/>
  <c r="E6" i="1"/>
  <c r="M14" i="1"/>
  <c r="M6" i="1"/>
  <c r="U14" i="1"/>
  <c r="U6" i="1"/>
  <c r="U5" i="1" s="1"/>
  <c r="D21" i="1"/>
  <c r="D20" i="1" s="1"/>
  <c r="D25" i="1"/>
  <c r="D48" i="1"/>
  <c r="E47" i="1"/>
  <c r="D74" i="1"/>
  <c r="D73" i="1" s="1"/>
  <c r="J73" i="1"/>
  <c r="N14" i="1"/>
  <c r="N7" i="1"/>
  <c r="N47" i="1"/>
  <c r="K73" i="1"/>
  <c r="M7" i="1"/>
  <c r="F6" i="1"/>
  <c r="F5" i="1" s="1"/>
  <c r="N6" i="1"/>
  <c r="N5" i="1" s="1"/>
  <c r="V6" i="1"/>
  <c r="H7" i="1"/>
  <c r="H8" i="1"/>
  <c r="P7" i="1"/>
  <c r="P8" i="1"/>
  <c r="X7" i="1"/>
  <c r="X8" i="1"/>
  <c r="D18" i="1"/>
  <c r="D17" i="1" s="1"/>
  <c r="I7" i="1"/>
  <c r="I17" i="1"/>
  <c r="Q7" i="1"/>
  <c r="Q17" i="1"/>
  <c r="Y7" i="1"/>
  <c r="Y17" i="1"/>
  <c r="D24" i="1"/>
  <c r="D23" i="1" s="1"/>
  <c r="J35" i="1"/>
  <c r="R35" i="1"/>
  <c r="Z35" i="1"/>
  <c r="E38" i="1"/>
  <c r="M38" i="1"/>
  <c r="U38" i="1"/>
  <c r="I50" i="1"/>
  <c r="Q50" i="1"/>
  <c r="Y50" i="1"/>
  <c r="J64" i="1"/>
  <c r="R64" i="1"/>
  <c r="Z64" i="1"/>
  <c r="V14" i="1"/>
  <c r="V7" i="1"/>
  <c r="G6" i="1"/>
  <c r="G8" i="1"/>
  <c r="W6" i="1"/>
  <c r="W5" i="1" s="1"/>
  <c r="W8" i="1"/>
  <c r="H6" i="1"/>
  <c r="H5" i="1" s="1"/>
  <c r="H17" i="1"/>
  <c r="P6" i="1"/>
  <c r="P5" i="1" s="1"/>
  <c r="P17" i="1"/>
  <c r="X6" i="1"/>
  <c r="X5" i="1" s="1"/>
  <c r="X17" i="1"/>
  <c r="F23" i="1"/>
  <c r="N23" i="1"/>
  <c r="V23" i="1"/>
  <c r="G32" i="1"/>
  <c r="O32" i="1"/>
  <c r="W32" i="1"/>
  <c r="D37" i="1"/>
  <c r="G41" i="1"/>
  <c r="D42" i="1"/>
  <c r="D41" i="1" s="1"/>
  <c r="F47" i="1"/>
  <c r="S73" i="1"/>
  <c r="O6" i="1"/>
  <c r="O5" i="1" s="1"/>
  <c r="O8" i="1"/>
  <c r="I6" i="1"/>
  <c r="I5" i="1" s="1"/>
  <c r="Y6" i="1"/>
  <c r="Y5" i="1" s="1"/>
  <c r="K7" i="1"/>
  <c r="K5" i="1" s="1"/>
  <c r="K11" i="1"/>
  <c r="S7" i="1"/>
  <c r="S11" i="1"/>
  <c r="T14" i="1"/>
  <c r="K53" i="1"/>
  <c r="D54" i="1"/>
  <c r="D53" i="1" s="1"/>
  <c r="D71" i="1"/>
  <c r="D70" i="1" s="1"/>
  <c r="F14" i="1"/>
  <c r="F7" i="1"/>
  <c r="D7" i="1" s="1"/>
  <c r="D10" i="1"/>
  <c r="D8" i="1" s="1"/>
  <c r="G7" i="1"/>
  <c r="V47" i="1"/>
  <c r="Q6" i="1"/>
  <c r="Q5" i="1" s="1"/>
  <c r="S6" i="1"/>
  <c r="S5" i="1" s="1"/>
  <c r="J6" i="1"/>
  <c r="J5" i="1" s="1"/>
  <c r="J11" i="1"/>
  <c r="R6" i="1"/>
  <c r="R5" i="1" s="1"/>
  <c r="R11" i="1"/>
  <c r="Z6" i="1"/>
  <c r="Z5" i="1" s="1"/>
  <c r="Z11" i="1"/>
  <c r="G17" i="1"/>
  <c r="D36" i="1"/>
  <c r="D35" i="1" s="1"/>
  <c r="L53" i="1"/>
  <c r="T53" i="1"/>
  <c r="D66" i="1"/>
  <c r="E67" i="1"/>
  <c r="M67" i="1"/>
  <c r="U67" i="1"/>
  <c r="D39" i="1"/>
  <c r="D38" i="1" s="1"/>
  <c r="D16" i="1"/>
  <c r="D14" i="1" s="1"/>
  <c r="D31" i="1"/>
  <c r="D29" i="1" s="1"/>
  <c r="D49" i="1"/>
  <c r="D57" i="1"/>
  <c r="D56" i="1" s="1"/>
  <c r="H70" i="1"/>
  <c r="P70" i="1"/>
  <c r="X70" i="1"/>
  <c r="D65" i="1"/>
  <c r="D64" i="1" s="1"/>
  <c r="D19" i="1"/>
  <c r="D27" i="1"/>
  <c r="D26" i="1" s="1"/>
  <c r="D51" i="1"/>
  <c r="D50" i="1" s="1"/>
  <c r="G5" i="1" l="1"/>
  <c r="D47" i="1"/>
  <c r="E5" i="1"/>
  <c r="D6" i="1"/>
  <c r="D5" i="1" s="1"/>
  <c r="V5" i="1"/>
  <c r="M5" i="1"/>
</calcChain>
</file>

<file path=xl/sharedStrings.xml><?xml version="1.0" encoding="utf-8"?>
<sst xmlns="http://schemas.openxmlformats.org/spreadsheetml/2006/main" count="158" uniqueCount="71">
  <si>
    <t>第２７表　死亡数（悪性新生物）</t>
    <rPh sb="0" eb="1">
      <t>ダイ</t>
    </rPh>
    <rPh sb="3" eb="4">
      <t>ヒョウ</t>
    </rPh>
    <rPh sb="5" eb="6">
      <t>シ</t>
    </rPh>
    <rPh sb="6" eb="7">
      <t>ボウ</t>
    </rPh>
    <rPh sb="7" eb="8">
      <t>カズ</t>
    </rPh>
    <rPh sb="9" eb="11">
      <t>アクセイ</t>
    </rPh>
    <rPh sb="11" eb="14">
      <t>シンセイブツ</t>
    </rPh>
    <phoneticPr fontId="4"/>
  </si>
  <si>
    <t>年齢・性・部位別　</t>
    <rPh sb="0" eb="2">
      <t>ネンレイ</t>
    </rPh>
    <rPh sb="3" eb="4">
      <t>セイ</t>
    </rPh>
    <rPh sb="5" eb="7">
      <t>ブイ</t>
    </rPh>
    <rPh sb="7" eb="8">
      <t>ベツ</t>
    </rPh>
    <phoneticPr fontId="4"/>
  </si>
  <si>
    <t>総数</t>
    <rPh sb="0" eb="2">
      <t>ソウスウ</t>
    </rPh>
    <phoneticPr fontId="2"/>
  </si>
  <si>
    <t>０～４</t>
    <phoneticPr fontId="2"/>
  </si>
  <si>
    <t>５～９</t>
    <phoneticPr fontId="2"/>
  </si>
  <si>
    <t>１０～１４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</si>
  <si>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</si>
  <si>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</si>
  <si>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</si>
  <si>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</si>
  <si>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</si>
  <si>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</si>
  <si>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</si>
  <si>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</si>
  <si>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</si>
  <si>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</si>
  <si>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</si>
  <si>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</si>
  <si>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</si>
  <si>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</si>
  <si>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８５～８９</t>
    <phoneticPr fontId="2"/>
  </si>
  <si>
    <t>９０～９４</t>
    <phoneticPr fontId="2"/>
  </si>
  <si>
    <t>９５～９９</t>
    <phoneticPr fontId="2"/>
  </si>
  <si>
    <t>１００歳以上</t>
    <rPh sb="3" eb="4">
      <t>サイ</t>
    </rPh>
    <rPh sb="4" eb="6">
      <t>イジョウ</t>
    </rPh>
    <phoneticPr fontId="2"/>
  </si>
  <si>
    <t>不詳</t>
    <rPh sb="0" eb="2">
      <t>フショウ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</si>
  <si>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</si>
  <si>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</si>
  <si>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</si>
  <si>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02101</t>
    <phoneticPr fontId="2"/>
  </si>
  <si>
    <t>口唇、口腔　　　及び咽頭の　　　悪性新生物</t>
    <rPh sb="0" eb="2">
      <t>コウシン</t>
    </rPh>
    <rPh sb="3" eb="5">
      <t>コウコウ</t>
    </rPh>
    <rPh sb="8" eb="9">
      <t>オヨ</t>
    </rPh>
    <rPh sb="10" eb="12">
      <t>イントウ</t>
    </rPh>
    <rPh sb="16" eb="18">
      <t>アクセイ</t>
    </rPh>
    <rPh sb="18" eb="19">
      <t>シン</t>
    </rPh>
    <rPh sb="19" eb="21">
      <t>セイブツ</t>
    </rPh>
    <phoneticPr fontId="2"/>
  </si>
  <si>
    <t>02102</t>
    <phoneticPr fontId="2"/>
  </si>
  <si>
    <t>食道の悪性新生物</t>
    <rPh sb="0" eb="2">
      <t>ショクドウ</t>
    </rPh>
    <rPh sb="3" eb="5">
      <t>アクセイ</t>
    </rPh>
    <rPh sb="5" eb="6">
      <t>シン</t>
    </rPh>
    <rPh sb="6" eb="8">
      <t>セイブツ</t>
    </rPh>
    <phoneticPr fontId="2"/>
  </si>
  <si>
    <t>02103</t>
    <phoneticPr fontId="2"/>
  </si>
  <si>
    <t>胃の悪性　　　　新生物</t>
    <rPh sb="0" eb="1">
      <t>イ</t>
    </rPh>
    <rPh sb="2" eb="4">
      <t>アクセイ</t>
    </rPh>
    <rPh sb="8" eb="9">
      <t>シン</t>
    </rPh>
    <rPh sb="9" eb="11">
      <t>セイブツ</t>
    </rPh>
    <phoneticPr fontId="2"/>
  </si>
  <si>
    <t>02104</t>
    <phoneticPr fontId="2"/>
  </si>
  <si>
    <t>結腸の悪性新生物</t>
    <rPh sb="0" eb="2">
      <t>ケッチョウ</t>
    </rPh>
    <rPh sb="3" eb="5">
      <t>アクセイ</t>
    </rPh>
    <rPh sb="5" eb="6">
      <t>シン</t>
    </rPh>
    <rPh sb="6" eb="8">
      <t>セイブツ</t>
    </rPh>
    <phoneticPr fontId="2"/>
  </si>
  <si>
    <t>02105</t>
    <phoneticPr fontId="2"/>
  </si>
  <si>
    <t>直腸Ｓ状　　　　　　結腸移行部　　及び直腸の　　　　　　悪性新生物</t>
    <rPh sb="0" eb="2">
      <t>チョクチョウ</t>
    </rPh>
    <rPh sb="3" eb="4">
      <t>ジョウ</t>
    </rPh>
    <rPh sb="10" eb="12">
      <t>ケッチョウ</t>
    </rPh>
    <rPh sb="12" eb="14">
      <t>イコウ</t>
    </rPh>
    <rPh sb="14" eb="15">
      <t>ブ</t>
    </rPh>
    <rPh sb="17" eb="18">
      <t>オヨ</t>
    </rPh>
    <rPh sb="19" eb="21">
      <t>チョクチョウ</t>
    </rPh>
    <rPh sb="28" eb="30">
      <t>アクセイ</t>
    </rPh>
    <rPh sb="30" eb="31">
      <t>シン</t>
    </rPh>
    <rPh sb="31" eb="33">
      <t>セイブツ</t>
    </rPh>
    <phoneticPr fontId="2"/>
  </si>
  <si>
    <t>02106</t>
    <phoneticPr fontId="2"/>
  </si>
  <si>
    <t>肝及び肝内胆管の悪性新生物</t>
    <rPh sb="0" eb="1">
      <t>カン</t>
    </rPh>
    <rPh sb="1" eb="2">
      <t>オヨ</t>
    </rPh>
    <rPh sb="3" eb="4">
      <t>カン</t>
    </rPh>
    <rPh sb="4" eb="5">
      <t>ナイ</t>
    </rPh>
    <rPh sb="5" eb="7">
      <t>タンカン</t>
    </rPh>
    <rPh sb="8" eb="10">
      <t>アクセイ</t>
    </rPh>
    <rPh sb="10" eb="13">
      <t>シンセイブツ</t>
    </rPh>
    <phoneticPr fontId="2"/>
  </si>
  <si>
    <t>02107</t>
    <phoneticPr fontId="2"/>
  </si>
  <si>
    <t>胆のう及び
その他の
胆道の
悪性新生物</t>
    <rPh sb="0" eb="1">
      <t>タン</t>
    </rPh>
    <rPh sb="3" eb="4">
      <t>オヨ</t>
    </rPh>
    <rPh sb="8" eb="9">
      <t>タ</t>
    </rPh>
    <rPh sb="11" eb="13">
      <t>タンドウ</t>
    </rPh>
    <rPh sb="15" eb="17">
      <t>アクセイ</t>
    </rPh>
    <rPh sb="17" eb="18">
      <t>シン</t>
    </rPh>
    <rPh sb="18" eb="20">
      <t>セイブツ</t>
    </rPh>
    <phoneticPr fontId="2"/>
  </si>
  <si>
    <t>02108</t>
    <phoneticPr fontId="2"/>
  </si>
  <si>
    <t>膵の悪性　　　　　新生物</t>
    <rPh sb="0" eb="1">
      <t>スイ</t>
    </rPh>
    <rPh sb="2" eb="4">
      <t>アクセイ</t>
    </rPh>
    <rPh sb="9" eb="10">
      <t>シン</t>
    </rPh>
    <rPh sb="10" eb="12">
      <t>セイブツ</t>
    </rPh>
    <phoneticPr fontId="2"/>
  </si>
  <si>
    <t>02109</t>
    <phoneticPr fontId="2"/>
  </si>
  <si>
    <t>喉頭の悪性新生物</t>
    <rPh sb="0" eb="2">
      <t>コウトウ</t>
    </rPh>
    <rPh sb="3" eb="5">
      <t>アクセイ</t>
    </rPh>
    <rPh sb="5" eb="6">
      <t>シン</t>
    </rPh>
    <rPh sb="6" eb="8">
      <t>セイブツ</t>
    </rPh>
    <phoneticPr fontId="2"/>
  </si>
  <si>
    <t>02110</t>
    <phoneticPr fontId="2"/>
  </si>
  <si>
    <t>気管、気管支及び肺の悪性新生物</t>
    <rPh sb="0" eb="2">
      <t>キカン</t>
    </rPh>
    <rPh sb="3" eb="6">
      <t>キカンシ</t>
    </rPh>
    <rPh sb="6" eb="7">
      <t>オヨ</t>
    </rPh>
    <rPh sb="8" eb="9">
      <t>ハイ</t>
    </rPh>
    <rPh sb="10" eb="12">
      <t>アクセイ</t>
    </rPh>
    <rPh sb="12" eb="13">
      <t>シン</t>
    </rPh>
    <rPh sb="13" eb="15">
      <t>セイブツ</t>
    </rPh>
    <phoneticPr fontId="2"/>
  </si>
  <si>
    <t>02111</t>
    <phoneticPr fontId="2"/>
  </si>
  <si>
    <t>皮膚の悪性新生物</t>
    <rPh sb="0" eb="2">
      <t>ヒフ</t>
    </rPh>
    <rPh sb="3" eb="5">
      <t>アクセイ</t>
    </rPh>
    <rPh sb="5" eb="6">
      <t>シン</t>
    </rPh>
    <rPh sb="6" eb="8">
      <t>セイブツ</t>
    </rPh>
    <phoneticPr fontId="2"/>
  </si>
  <si>
    <t>02112</t>
    <phoneticPr fontId="2"/>
  </si>
  <si>
    <t>乳房の悪性新生物</t>
    <rPh sb="0" eb="2">
      <t>チブサ</t>
    </rPh>
    <rPh sb="3" eb="5">
      <t>アクセイ</t>
    </rPh>
    <rPh sb="5" eb="6">
      <t>シン</t>
    </rPh>
    <rPh sb="6" eb="8">
      <t>セイブツ</t>
    </rPh>
    <phoneticPr fontId="2"/>
  </si>
  <si>
    <t>02113</t>
    <phoneticPr fontId="2"/>
  </si>
  <si>
    <t>子宮の悪性新生物</t>
    <rPh sb="0" eb="2">
      <t>シキュウ</t>
    </rPh>
    <rPh sb="3" eb="5">
      <t>アクセイ</t>
    </rPh>
    <rPh sb="5" eb="6">
      <t>シン</t>
    </rPh>
    <rPh sb="6" eb="8">
      <t>セイブツ</t>
    </rPh>
    <phoneticPr fontId="2"/>
  </si>
  <si>
    <t>02114</t>
    <phoneticPr fontId="2"/>
  </si>
  <si>
    <t>卵巣の悪性新生物</t>
    <rPh sb="0" eb="2">
      <t>ランソウ</t>
    </rPh>
    <rPh sb="3" eb="5">
      <t>アクセイ</t>
    </rPh>
    <rPh sb="5" eb="6">
      <t>シン</t>
    </rPh>
    <rPh sb="6" eb="8">
      <t>セイブツ</t>
    </rPh>
    <phoneticPr fontId="2"/>
  </si>
  <si>
    <t>02115</t>
    <phoneticPr fontId="2"/>
  </si>
  <si>
    <t>前立腺の　　　悪性新生物</t>
    <rPh sb="0" eb="3">
      <t>ゼンリツセン</t>
    </rPh>
    <rPh sb="7" eb="9">
      <t>アクセイ</t>
    </rPh>
    <rPh sb="9" eb="10">
      <t>シン</t>
    </rPh>
    <rPh sb="10" eb="12">
      <t>セイブツ</t>
    </rPh>
    <phoneticPr fontId="2"/>
  </si>
  <si>
    <t>02116</t>
    <phoneticPr fontId="2"/>
  </si>
  <si>
    <t>膀胱の悪性新生物</t>
    <rPh sb="0" eb="2">
      <t>ボウコウ</t>
    </rPh>
    <rPh sb="3" eb="5">
      <t>アクセイ</t>
    </rPh>
    <rPh sb="5" eb="6">
      <t>シン</t>
    </rPh>
    <rPh sb="6" eb="8">
      <t>セイブツ</t>
    </rPh>
    <phoneticPr fontId="2"/>
  </si>
  <si>
    <t>02117</t>
    <phoneticPr fontId="2"/>
  </si>
  <si>
    <t>中枢神経系の悪性　　　　　新生物</t>
    <rPh sb="0" eb="2">
      <t>チュウスウ</t>
    </rPh>
    <rPh sb="2" eb="4">
      <t>シンケイ</t>
    </rPh>
    <rPh sb="4" eb="5">
      <t>ケイ</t>
    </rPh>
    <rPh sb="6" eb="8">
      <t>アクセイ</t>
    </rPh>
    <rPh sb="13" eb="14">
      <t>シン</t>
    </rPh>
    <rPh sb="14" eb="16">
      <t>セイブツ</t>
    </rPh>
    <phoneticPr fontId="2"/>
  </si>
  <si>
    <t>年齢・性・部位別　</t>
    <rPh sb="0" eb="2">
      <t>ネンレイ</t>
    </rPh>
    <rPh sb="3" eb="4">
      <t>セイ</t>
    </rPh>
    <rPh sb="5" eb="7">
      <t>ブイ</t>
    </rPh>
    <rPh sb="7" eb="8">
      <t>ベツ</t>
    </rPh>
    <phoneticPr fontId="2"/>
  </si>
  <si>
    <t>02118</t>
    <phoneticPr fontId="2"/>
  </si>
  <si>
    <t>悪性　　　　　リンパ腫</t>
    <rPh sb="0" eb="2">
      <t>アクセイ</t>
    </rPh>
    <rPh sb="10" eb="11">
      <t>シュ</t>
    </rPh>
    <phoneticPr fontId="2"/>
  </si>
  <si>
    <t>02119</t>
    <phoneticPr fontId="2"/>
  </si>
  <si>
    <t>白血病</t>
    <rPh sb="0" eb="3">
      <t>ハッケツビョウ</t>
    </rPh>
    <phoneticPr fontId="2"/>
  </si>
  <si>
    <t>02120</t>
    <phoneticPr fontId="2"/>
  </si>
  <si>
    <t>その他のリンパ組織、造血組織及び関連組織の悪性新生物</t>
    <rPh sb="2" eb="3">
      <t>タ</t>
    </rPh>
    <rPh sb="7" eb="9">
      <t>ソシキ</t>
    </rPh>
    <rPh sb="10" eb="12">
      <t>ゾウケツ</t>
    </rPh>
    <rPh sb="12" eb="14">
      <t>ソシキ</t>
    </rPh>
    <rPh sb="14" eb="15">
      <t>オヨ</t>
    </rPh>
    <rPh sb="16" eb="18">
      <t>カンレン</t>
    </rPh>
    <rPh sb="18" eb="20">
      <t>ソシキ</t>
    </rPh>
    <rPh sb="21" eb="23">
      <t>アクセイ</t>
    </rPh>
    <rPh sb="23" eb="24">
      <t>シン</t>
    </rPh>
    <rPh sb="24" eb="26">
      <t>セイブツ</t>
    </rPh>
    <phoneticPr fontId="2"/>
  </si>
  <si>
    <t>02121</t>
    <phoneticPr fontId="2"/>
  </si>
  <si>
    <t>その他の　　　　悪性新生物</t>
    <rPh sb="2" eb="3">
      <t>タ</t>
    </rPh>
    <rPh sb="8" eb="10">
      <t>アクセイ</t>
    </rPh>
    <rPh sb="10" eb="11">
      <t>シン</t>
    </rPh>
    <rPh sb="11" eb="13">
      <t>セイブツ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</si>
</sst>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7" x14ac:knownFonts="1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2" borderId="0" xfId="0" applyFont="1" applyFill="1" applyAlignment="1"/>
    <xf numFmtId="0" fontId="3" fillId="2" borderId="0" xfId="0" applyFont="1" applyFill="1" applyAlignment="1"/>
    <xf numFmtId="0" fontId="0" fillId="2" borderId="0" xfId="0" applyFill="1">
      <alignment vertical="center"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distributed" vertical="center" justifyLastLine="1"/>
    </xf>
    <xf numFmtId="0" fontId="1" fillId="2" borderId="14" xfId="0" applyFont="1" applyFill="1" applyBorder="1" applyAlignment="1">
      <alignment horizontal="distributed" vertical="center" justifyLastLine="1"/>
    </xf>
    <xf numFmtId="0" fontId="1" fillId="2" borderId="15" xfId="0" applyFont="1" applyFill="1" applyBorder="1" applyAlignment="1">
      <alignment horizontal="distributed" vertical="center" justifyLastLine="1"/>
    </xf>
    <xf numFmtId="0" fontId="1" fillId="2" borderId="16" xfId="0" applyFont="1" applyFill="1" applyBorder="1" applyAlignment="1">
      <alignment horizontal="distributed" vertical="center" justifyLastLine="1"/>
    </xf>
    <xf numFmtId="0" fontId="1" fillId="2" borderId="4" xfId="0" applyFont="1" applyFill="1" applyBorder="1" applyAlignment="1">
      <alignment horizontal="distributed" vertical="center" justifyLastLine="1"/>
    </xf>
    <xf numFmtId="0" fontId="1" fillId="2" borderId="6" xfId="0" applyFont="1" applyFill="1" applyBorder="1" applyAlignment="1">
      <alignment horizontal="distributed" vertical="center" justifyLastLine="1"/>
    </xf>
    <xf numFmtId="0" fontId="1" fillId="2" borderId="11" xfId="0" applyFont="1" applyFill="1" applyBorder="1" applyAlignment="1">
      <alignment horizontal="distributed" vertical="center" justifyLastLine="1"/>
    </xf>
    <xf numFmtId="0" fontId="1" fillId="2" borderId="7" xfId="0" applyFont="1" applyFill="1" applyBorder="1" applyAlignment="1">
      <alignment horizontal="distributed" vertical="center"/>
    </xf>
    <xf numFmtId="176" fontId="1" fillId="0" borderId="7" xfId="0" applyNumberFormat="1" applyFont="1" applyBorder="1">
      <alignment vertical="center"/>
    </xf>
    <xf numFmtId="176" fontId="1" fillId="0" borderId="8" xfId="0" applyNumberFormat="1" applyFont="1" applyBorder="1">
      <alignment vertical="center"/>
    </xf>
    <xf numFmtId="176" fontId="1" fillId="0" borderId="9" xfId="0" applyNumberFormat="1" applyFont="1" applyBorder="1">
      <alignment vertical="center"/>
    </xf>
    <xf numFmtId="176" fontId="1" fillId="0" borderId="10" xfId="0" applyNumberFormat="1" applyFont="1" applyBorder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distributed" vertical="center" justifyLastLine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7" xfId="0" quotePrefix="1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 wrapText="1"/>
    </xf>
    <xf numFmtId="0" fontId="1" fillId="0" borderId="19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6" fillId="0" borderId="18" xfId="0" applyFont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chifuku_pref_fukui_lg_jp/Documents/&#22320;&#22495;&#31119;&#31049;&#35506;&#20849;&#26377;/02_chiiki/11&#12288;&#32113;&#35336;&#35519;&#26619;/01&#12288;&#20154;&#21475;&#21205;&#24907;&#32113;&#35336;&#35519;&#26619;/03&#12288;&#34907;&#29983;&#32113;&#35336;&#24180;&#22577;/&#34907;&#29983;&#32113;&#35336;&#24180;&#22577;/R4&#34907;&#29983;&#32113;&#35336;&#24180;&#22577;/&#12500;&#12508;&#12483;&#12488;&#12471;&#12540;&#12488;/tenki/&#31532;&#65298;&#65298;&#34920;&#12289;&#31532;&#65298;&#65300;&#34920;&#12289;&#31532;&#65298;&#65303;&#34920;&#12288;&#27515;&#20129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２２表　死亡数"/>
      <sheetName val="第２４表　死亡数"/>
      <sheetName val="第２７表　死亡数(悪性新生物)"/>
      <sheetName val="国第２表"/>
      <sheetName val="男PD"/>
      <sheetName val="女PD"/>
    </sheetNames>
    <sheetDataSet>
      <sheetData sheetId="0"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2</v>
          </cell>
          <cell r="T51">
            <v>0</v>
          </cell>
          <cell r="U51">
            <v>0</v>
          </cell>
          <cell r="V51">
            <v>5</v>
          </cell>
          <cell r="W51">
            <v>3</v>
          </cell>
          <cell r="X51">
            <v>7</v>
          </cell>
          <cell r="Y51">
            <v>5</v>
          </cell>
          <cell r="Z51">
            <v>5</v>
          </cell>
          <cell r="AA51">
            <v>3</v>
          </cell>
          <cell r="AB51">
            <v>5</v>
          </cell>
          <cell r="AC51">
            <v>2</v>
          </cell>
          <cell r="AD51">
            <v>0</v>
          </cell>
          <cell r="AE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2</v>
          </cell>
          <cell r="U52">
            <v>0</v>
          </cell>
          <cell r="V52">
            <v>0</v>
          </cell>
          <cell r="W52">
            <v>1</v>
          </cell>
          <cell r="X52">
            <v>0</v>
          </cell>
          <cell r="Y52">
            <v>0</v>
          </cell>
          <cell r="Z52">
            <v>1</v>
          </cell>
          <cell r="AA52">
            <v>4</v>
          </cell>
          <cell r="AB52">
            <v>5</v>
          </cell>
          <cell r="AC52">
            <v>1</v>
          </cell>
          <cell r="AD52">
            <v>0</v>
          </cell>
          <cell r="AE52">
            <v>0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1</v>
          </cell>
          <cell r="S54">
            <v>0</v>
          </cell>
          <cell r="T54">
            <v>1</v>
          </cell>
          <cell r="U54">
            <v>1</v>
          </cell>
          <cell r="V54">
            <v>4</v>
          </cell>
          <cell r="W54">
            <v>4</v>
          </cell>
          <cell r="X54">
            <v>7</v>
          </cell>
          <cell r="Y54">
            <v>5</v>
          </cell>
          <cell r="Z54">
            <v>7</v>
          </cell>
          <cell r="AA54">
            <v>1</v>
          </cell>
          <cell r="AB54">
            <v>2</v>
          </cell>
          <cell r="AC54">
            <v>0</v>
          </cell>
          <cell r="AD54">
            <v>0</v>
          </cell>
          <cell r="AE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4</v>
          </cell>
          <cell r="Y55">
            <v>3</v>
          </cell>
          <cell r="Z55">
            <v>1</v>
          </cell>
          <cell r="AA55">
            <v>1</v>
          </cell>
          <cell r="AB55">
            <v>3</v>
          </cell>
          <cell r="AC55">
            <v>0</v>
          </cell>
          <cell r="AD55">
            <v>0</v>
          </cell>
          <cell r="AE55">
            <v>0</v>
          </cell>
        </row>
        <row r="57"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1</v>
          </cell>
          <cell r="T57">
            <v>4</v>
          </cell>
          <cell r="U57">
            <v>4</v>
          </cell>
          <cell r="V57">
            <v>11</v>
          </cell>
          <cell r="W57">
            <v>12</v>
          </cell>
          <cell r="X57">
            <v>29</v>
          </cell>
          <cell r="Y57">
            <v>22</v>
          </cell>
          <cell r="Z57">
            <v>27</v>
          </cell>
          <cell r="AA57">
            <v>25</v>
          </cell>
          <cell r="AB57">
            <v>22</v>
          </cell>
          <cell r="AC57">
            <v>4</v>
          </cell>
          <cell r="AD57">
            <v>1</v>
          </cell>
          <cell r="AE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2</v>
          </cell>
          <cell r="U58">
            <v>3</v>
          </cell>
          <cell r="V58">
            <v>6</v>
          </cell>
          <cell r="W58">
            <v>9</v>
          </cell>
          <cell r="X58">
            <v>12</v>
          </cell>
          <cell r="Y58">
            <v>16</v>
          </cell>
          <cell r="Z58">
            <v>22</v>
          </cell>
          <cell r="AA58">
            <v>29</v>
          </cell>
          <cell r="AB58">
            <v>22</v>
          </cell>
          <cell r="AC58">
            <v>11</v>
          </cell>
          <cell r="AD58">
            <v>3</v>
          </cell>
          <cell r="AE58">
            <v>0</v>
          </cell>
        </row>
        <row r="65"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2</v>
          </cell>
          <cell r="S65">
            <v>0</v>
          </cell>
          <cell r="T65">
            <v>1</v>
          </cell>
          <cell r="U65">
            <v>3</v>
          </cell>
          <cell r="V65">
            <v>5</v>
          </cell>
          <cell r="W65">
            <v>14</v>
          </cell>
          <cell r="X65">
            <v>18</v>
          </cell>
          <cell r="Y65">
            <v>18</v>
          </cell>
          <cell r="Z65">
            <v>18</v>
          </cell>
          <cell r="AA65">
            <v>17</v>
          </cell>
          <cell r="AB65">
            <v>15</v>
          </cell>
          <cell r="AC65">
            <v>3</v>
          </cell>
          <cell r="AD65">
            <v>1</v>
          </cell>
          <cell r="AE65">
            <v>0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4</v>
          </cell>
          <cell r="T66">
            <v>1</v>
          </cell>
          <cell r="U66">
            <v>2</v>
          </cell>
          <cell r="V66">
            <v>8</v>
          </cell>
          <cell r="W66">
            <v>5</v>
          </cell>
          <cell r="X66">
            <v>16</v>
          </cell>
          <cell r="Y66">
            <v>19</v>
          </cell>
          <cell r="Z66">
            <v>18</v>
          </cell>
          <cell r="AA66">
            <v>25</v>
          </cell>
          <cell r="AB66">
            <v>24</v>
          </cell>
          <cell r="AC66">
            <v>10</v>
          </cell>
          <cell r="AD66">
            <v>3</v>
          </cell>
          <cell r="AE66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2</v>
          </cell>
          <cell r="S68">
            <v>0</v>
          </cell>
          <cell r="T68">
            <v>0</v>
          </cell>
          <cell r="U68">
            <v>1</v>
          </cell>
          <cell r="V68">
            <v>7</v>
          </cell>
          <cell r="W68">
            <v>7</v>
          </cell>
          <cell r="X68">
            <v>13</v>
          </cell>
          <cell r="Y68">
            <v>10</v>
          </cell>
          <cell r="Z68">
            <v>10</v>
          </cell>
          <cell r="AA68">
            <v>7</v>
          </cell>
          <cell r="AB68">
            <v>3</v>
          </cell>
          <cell r="AC68">
            <v>1</v>
          </cell>
          <cell r="AD68">
            <v>0</v>
          </cell>
          <cell r="AE68">
            <v>0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2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2</v>
          </cell>
          <cell r="W69">
            <v>1</v>
          </cell>
          <cell r="X69">
            <v>5</v>
          </cell>
          <cell r="Y69">
            <v>3</v>
          </cell>
          <cell r="Z69">
            <v>3</v>
          </cell>
          <cell r="AA69">
            <v>2</v>
          </cell>
          <cell r="AB69">
            <v>10</v>
          </cell>
          <cell r="AC69">
            <v>3</v>
          </cell>
          <cell r="AD69">
            <v>0</v>
          </cell>
          <cell r="AE69">
            <v>0</v>
          </cell>
        </row>
        <row r="71"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4</v>
          </cell>
          <cell r="W71">
            <v>5</v>
          </cell>
          <cell r="X71">
            <v>16</v>
          </cell>
          <cell r="Y71">
            <v>12</v>
          </cell>
          <cell r="Z71">
            <v>19</v>
          </cell>
          <cell r="AA71">
            <v>11</v>
          </cell>
          <cell r="AB71">
            <v>3</v>
          </cell>
          <cell r="AC71">
            <v>3</v>
          </cell>
          <cell r="AD71">
            <v>0</v>
          </cell>
          <cell r="AE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</v>
          </cell>
          <cell r="U72">
            <v>0</v>
          </cell>
          <cell r="V72">
            <v>1</v>
          </cell>
          <cell r="W72">
            <v>4</v>
          </cell>
          <cell r="X72">
            <v>6</v>
          </cell>
          <cell r="Y72">
            <v>8</v>
          </cell>
          <cell r="Z72">
            <v>13</v>
          </cell>
          <cell r="AA72">
            <v>14</v>
          </cell>
          <cell r="AB72">
            <v>10</v>
          </cell>
          <cell r="AC72">
            <v>4</v>
          </cell>
          <cell r="AD72">
            <v>0</v>
          </cell>
          <cell r="AE72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</v>
          </cell>
          <cell r="T74">
            <v>0</v>
          </cell>
          <cell r="U74">
            <v>0</v>
          </cell>
          <cell r="V74">
            <v>3</v>
          </cell>
          <cell r="W74">
            <v>6</v>
          </cell>
          <cell r="X74">
            <v>7</v>
          </cell>
          <cell r="Y74">
            <v>6</v>
          </cell>
          <cell r="Z74">
            <v>17</v>
          </cell>
          <cell r="AA74">
            <v>17</v>
          </cell>
          <cell r="AB74">
            <v>15</v>
          </cell>
          <cell r="AC74">
            <v>2</v>
          </cell>
          <cell r="AD74">
            <v>0</v>
          </cell>
          <cell r="AE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1</v>
          </cell>
          <cell r="V75">
            <v>0</v>
          </cell>
          <cell r="W75">
            <v>5</v>
          </cell>
          <cell r="X75">
            <v>1</v>
          </cell>
          <cell r="Y75">
            <v>10</v>
          </cell>
          <cell r="Z75">
            <v>9</v>
          </cell>
          <cell r="AA75">
            <v>11</v>
          </cell>
          <cell r="AB75">
            <v>14</v>
          </cell>
          <cell r="AC75">
            <v>6</v>
          </cell>
          <cell r="AD75">
            <v>2</v>
          </cell>
          <cell r="AE75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3</v>
          </cell>
          <cell r="U77">
            <v>7</v>
          </cell>
          <cell r="V77">
            <v>9</v>
          </cell>
          <cell r="W77">
            <v>17</v>
          </cell>
          <cell r="X77">
            <v>17</v>
          </cell>
          <cell r="Y77">
            <v>23</v>
          </cell>
          <cell r="Z77">
            <v>19</v>
          </cell>
          <cell r="AA77">
            <v>17</v>
          </cell>
          <cell r="AB77">
            <v>7</v>
          </cell>
          <cell r="AC77">
            <v>3</v>
          </cell>
          <cell r="AD77">
            <v>0</v>
          </cell>
          <cell r="AE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2</v>
          </cell>
          <cell r="T78">
            <v>1</v>
          </cell>
          <cell r="U78">
            <v>4</v>
          </cell>
          <cell r="V78">
            <v>4</v>
          </cell>
          <cell r="W78">
            <v>6</v>
          </cell>
          <cell r="X78">
            <v>17</v>
          </cell>
          <cell r="Y78">
            <v>14</v>
          </cell>
          <cell r="Z78">
            <v>18</v>
          </cell>
          <cell r="AA78">
            <v>21</v>
          </cell>
          <cell r="AB78">
            <v>17</v>
          </cell>
          <cell r="AC78">
            <v>5</v>
          </cell>
          <cell r="AD78">
            <v>1</v>
          </cell>
          <cell r="AE78">
            <v>0</v>
          </cell>
        </row>
        <row r="80"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1</v>
          </cell>
          <cell r="Y80">
            <v>0</v>
          </cell>
          <cell r="Z80">
            <v>1</v>
          </cell>
          <cell r="AA80">
            <v>0</v>
          </cell>
          <cell r="AB80">
            <v>1</v>
          </cell>
          <cell r="AC80">
            <v>0</v>
          </cell>
          <cell r="AD80">
            <v>0</v>
          </cell>
          <cell r="AE80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</row>
        <row r="83"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1</v>
          </cell>
          <cell r="S83">
            <v>3</v>
          </cell>
          <cell r="T83">
            <v>1</v>
          </cell>
          <cell r="U83">
            <v>5</v>
          </cell>
          <cell r="V83">
            <v>14</v>
          </cell>
          <cell r="W83">
            <v>27</v>
          </cell>
          <cell r="X83">
            <v>67</v>
          </cell>
          <cell r="Y83">
            <v>81</v>
          </cell>
          <cell r="Z83">
            <v>59</v>
          </cell>
          <cell r="AA83">
            <v>60</v>
          </cell>
          <cell r="AB83">
            <v>31</v>
          </cell>
          <cell r="AC83">
            <v>5</v>
          </cell>
          <cell r="AD83">
            <v>0</v>
          </cell>
          <cell r="AE83">
            <v>0</v>
          </cell>
        </row>
        <row r="84"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1</v>
          </cell>
          <cell r="S84">
            <v>2</v>
          </cell>
          <cell r="T84">
            <v>3</v>
          </cell>
          <cell r="U84">
            <v>1</v>
          </cell>
          <cell r="V84">
            <v>4</v>
          </cell>
          <cell r="W84">
            <v>9</v>
          </cell>
          <cell r="X84">
            <v>16</v>
          </cell>
          <cell r="Y84">
            <v>19</v>
          </cell>
          <cell r="Z84">
            <v>21</v>
          </cell>
          <cell r="AA84">
            <v>29</v>
          </cell>
          <cell r="AB84">
            <v>18</v>
          </cell>
          <cell r="AC84">
            <v>7</v>
          </cell>
          <cell r="AD84">
            <v>3</v>
          </cell>
          <cell r="AE84">
            <v>0</v>
          </cell>
        </row>
        <row r="86"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2</v>
          </cell>
          <cell r="Z86">
            <v>2</v>
          </cell>
          <cell r="AA86">
            <v>2</v>
          </cell>
          <cell r="AB86">
            <v>0</v>
          </cell>
          <cell r="AC86">
            <v>0</v>
          </cell>
          <cell r="AD86">
            <v>1</v>
          </cell>
          <cell r="AE86">
            <v>0</v>
          </cell>
        </row>
        <row r="87"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1</v>
          </cell>
          <cell r="T87">
            <v>0</v>
          </cell>
          <cell r="U87">
            <v>0</v>
          </cell>
          <cell r="V87">
            <v>0</v>
          </cell>
          <cell r="W87">
            <v>1</v>
          </cell>
          <cell r="X87">
            <v>0</v>
          </cell>
          <cell r="Y87">
            <v>1</v>
          </cell>
          <cell r="Z87">
            <v>0</v>
          </cell>
          <cell r="AA87">
            <v>0</v>
          </cell>
          <cell r="AB87">
            <v>1</v>
          </cell>
          <cell r="AC87">
            <v>1</v>
          </cell>
          <cell r="AD87">
            <v>0</v>
          </cell>
          <cell r="AE87">
            <v>0</v>
          </cell>
        </row>
        <row r="89"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1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1</v>
          </cell>
          <cell r="R90">
            <v>3</v>
          </cell>
          <cell r="S90">
            <v>3</v>
          </cell>
          <cell r="T90">
            <v>5</v>
          </cell>
          <cell r="U90">
            <v>3</v>
          </cell>
          <cell r="V90">
            <v>4</v>
          </cell>
          <cell r="W90">
            <v>5</v>
          </cell>
          <cell r="X90">
            <v>10</v>
          </cell>
          <cell r="Y90">
            <v>10</v>
          </cell>
          <cell r="Z90">
            <v>7</v>
          </cell>
          <cell r="AA90">
            <v>4</v>
          </cell>
          <cell r="AB90">
            <v>10</v>
          </cell>
          <cell r="AC90">
            <v>5</v>
          </cell>
          <cell r="AD90">
            <v>1</v>
          </cell>
          <cell r="AE90">
            <v>0</v>
          </cell>
        </row>
        <row r="92"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</row>
        <row r="93"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</v>
          </cell>
          <cell r="Q93">
            <v>0</v>
          </cell>
          <cell r="R93">
            <v>1</v>
          </cell>
          <cell r="S93">
            <v>2</v>
          </cell>
          <cell r="T93">
            <v>2</v>
          </cell>
          <cell r="U93">
            <v>2</v>
          </cell>
          <cell r="V93">
            <v>2</v>
          </cell>
          <cell r="W93">
            <v>5</v>
          </cell>
          <cell r="X93">
            <v>8</v>
          </cell>
          <cell r="Y93">
            <v>3</v>
          </cell>
          <cell r="Z93">
            <v>5</v>
          </cell>
          <cell r="AA93">
            <v>4</v>
          </cell>
          <cell r="AB93">
            <v>4</v>
          </cell>
          <cell r="AC93">
            <v>3</v>
          </cell>
          <cell r="AD93">
            <v>0</v>
          </cell>
          <cell r="AE93">
            <v>0</v>
          </cell>
        </row>
        <row r="95"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</row>
        <row r="96"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2</v>
          </cell>
          <cell r="R96">
            <v>3</v>
          </cell>
          <cell r="S96">
            <v>1</v>
          </cell>
          <cell r="T96">
            <v>1</v>
          </cell>
          <cell r="U96">
            <v>4</v>
          </cell>
          <cell r="V96">
            <v>4</v>
          </cell>
          <cell r="W96">
            <v>1</v>
          </cell>
          <cell r="X96">
            <v>9</v>
          </cell>
          <cell r="Y96">
            <v>7</v>
          </cell>
          <cell r="Z96">
            <v>5</v>
          </cell>
          <cell r="AA96">
            <v>2</v>
          </cell>
          <cell r="AB96">
            <v>3</v>
          </cell>
          <cell r="AC96">
            <v>1</v>
          </cell>
          <cell r="AD96">
            <v>0</v>
          </cell>
          <cell r="AE96">
            <v>0</v>
          </cell>
        </row>
        <row r="98"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2</v>
          </cell>
          <cell r="U98">
            <v>0</v>
          </cell>
          <cell r="V98">
            <v>3</v>
          </cell>
          <cell r="W98">
            <v>4</v>
          </cell>
          <cell r="X98">
            <v>11</v>
          </cell>
          <cell r="Y98">
            <v>12</v>
          </cell>
          <cell r="Z98">
            <v>13</v>
          </cell>
          <cell r="AA98">
            <v>17</v>
          </cell>
          <cell r="AB98">
            <v>12</v>
          </cell>
          <cell r="AC98">
            <v>6</v>
          </cell>
          <cell r="AD98">
            <v>1</v>
          </cell>
          <cell r="AE98">
            <v>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</row>
        <row r="101"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1</v>
          </cell>
          <cell r="S101">
            <v>0</v>
          </cell>
          <cell r="T101">
            <v>0</v>
          </cell>
          <cell r="U101">
            <v>0</v>
          </cell>
          <cell r="V101">
            <v>1</v>
          </cell>
          <cell r="W101">
            <v>1</v>
          </cell>
          <cell r="X101">
            <v>3</v>
          </cell>
          <cell r="Y101">
            <v>9</v>
          </cell>
          <cell r="Z101">
            <v>9</v>
          </cell>
          <cell r="AA101">
            <v>10</v>
          </cell>
          <cell r="AB101">
            <v>6</v>
          </cell>
          <cell r="AC101">
            <v>1</v>
          </cell>
          <cell r="AD101">
            <v>0</v>
          </cell>
          <cell r="AE101">
            <v>0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1</v>
          </cell>
          <cell r="X102">
            <v>2</v>
          </cell>
          <cell r="Y102">
            <v>0</v>
          </cell>
          <cell r="Z102">
            <v>2</v>
          </cell>
          <cell r="AA102">
            <v>5</v>
          </cell>
          <cell r="AB102">
            <v>10</v>
          </cell>
          <cell r="AC102">
            <v>6</v>
          </cell>
          <cell r="AD102">
            <v>1</v>
          </cell>
          <cell r="AE102">
            <v>0</v>
          </cell>
        </row>
        <row r="104">
          <cell r="J104">
            <v>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2</v>
          </cell>
          <cell r="Y104">
            <v>1</v>
          </cell>
          <cell r="Z104">
            <v>1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</row>
        <row r="105">
          <cell r="J105">
            <v>0</v>
          </cell>
          <cell r="K105">
            <v>0</v>
          </cell>
          <cell r="L105">
            <v>2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1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2</v>
          </cell>
          <cell r="Y105">
            <v>1</v>
          </cell>
          <cell r="Z105">
            <v>1</v>
          </cell>
          <cell r="AA105">
            <v>1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1</v>
          </cell>
          <cell r="S107">
            <v>1</v>
          </cell>
          <cell r="T107">
            <v>0</v>
          </cell>
          <cell r="U107">
            <v>1</v>
          </cell>
          <cell r="V107">
            <v>4</v>
          </cell>
          <cell r="W107">
            <v>4</v>
          </cell>
          <cell r="X107">
            <v>10</v>
          </cell>
          <cell r="Y107">
            <v>5</v>
          </cell>
          <cell r="Z107">
            <v>11</v>
          </cell>
          <cell r="AA107">
            <v>7</v>
          </cell>
          <cell r="AB107">
            <v>3</v>
          </cell>
          <cell r="AC107">
            <v>1</v>
          </cell>
          <cell r="AD107">
            <v>0</v>
          </cell>
          <cell r="AE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2</v>
          </cell>
          <cell r="V108">
            <v>2</v>
          </cell>
          <cell r="W108">
            <v>2</v>
          </cell>
          <cell r="X108">
            <v>5</v>
          </cell>
          <cell r="Y108">
            <v>1</v>
          </cell>
          <cell r="Z108">
            <v>9</v>
          </cell>
          <cell r="AA108">
            <v>14</v>
          </cell>
          <cell r="AB108">
            <v>10</v>
          </cell>
          <cell r="AC108">
            <v>2</v>
          </cell>
          <cell r="AD108">
            <v>0</v>
          </cell>
          <cell r="AE108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</v>
          </cell>
          <cell r="S110">
            <v>2</v>
          </cell>
          <cell r="T110">
            <v>1</v>
          </cell>
          <cell r="U110">
            <v>0</v>
          </cell>
          <cell r="V110">
            <v>4</v>
          </cell>
          <cell r="W110">
            <v>6</v>
          </cell>
          <cell r="X110">
            <v>9</v>
          </cell>
          <cell r="Y110">
            <v>8</v>
          </cell>
          <cell r="Z110">
            <v>8</v>
          </cell>
          <cell r="AA110">
            <v>8</v>
          </cell>
          <cell r="AB110">
            <v>2</v>
          </cell>
          <cell r="AC110">
            <v>2</v>
          </cell>
          <cell r="AD110">
            <v>0</v>
          </cell>
          <cell r="AE110">
            <v>0</v>
          </cell>
        </row>
        <row r="111">
          <cell r="J111">
            <v>1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1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1</v>
          </cell>
          <cell r="X111">
            <v>5</v>
          </cell>
          <cell r="Y111">
            <v>5</v>
          </cell>
          <cell r="Z111">
            <v>3</v>
          </cell>
          <cell r="AA111">
            <v>4</v>
          </cell>
          <cell r="AB111">
            <v>3</v>
          </cell>
          <cell r="AC111">
            <v>0</v>
          </cell>
          <cell r="AD111">
            <v>0</v>
          </cell>
          <cell r="AE111">
            <v>0</v>
          </cell>
        </row>
        <row r="113"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1</v>
          </cell>
          <cell r="X113">
            <v>3</v>
          </cell>
          <cell r="Y113">
            <v>2</v>
          </cell>
          <cell r="Z113">
            <v>3</v>
          </cell>
          <cell r="AA113">
            <v>2</v>
          </cell>
          <cell r="AB113">
            <v>0</v>
          </cell>
          <cell r="AC113">
            <v>1</v>
          </cell>
          <cell r="AD113">
            <v>0</v>
          </cell>
          <cell r="AE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4</v>
          </cell>
          <cell r="Y114">
            <v>4</v>
          </cell>
          <cell r="Z114">
            <v>4</v>
          </cell>
          <cell r="AA114">
            <v>4</v>
          </cell>
          <cell r="AB114">
            <v>3</v>
          </cell>
          <cell r="AC114">
            <v>2</v>
          </cell>
          <cell r="AD114">
            <v>0</v>
          </cell>
          <cell r="AE114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2</v>
          </cell>
          <cell r="T116">
            <v>3</v>
          </cell>
          <cell r="U116">
            <v>5</v>
          </cell>
          <cell r="V116">
            <v>3</v>
          </cell>
          <cell r="W116">
            <v>6</v>
          </cell>
          <cell r="X116">
            <v>16</v>
          </cell>
          <cell r="Y116">
            <v>14</v>
          </cell>
          <cell r="Z116">
            <v>16</v>
          </cell>
          <cell r="AA116">
            <v>14</v>
          </cell>
          <cell r="AB116">
            <v>10</v>
          </cell>
          <cell r="AC116">
            <v>2</v>
          </cell>
          <cell r="AD116">
            <v>0</v>
          </cell>
          <cell r="AE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1</v>
          </cell>
          <cell r="S117">
            <v>1</v>
          </cell>
          <cell r="T117">
            <v>3</v>
          </cell>
          <cell r="U117">
            <v>6</v>
          </cell>
          <cell r="V117">
            <v>1</v>
          </cell>
          <cell r="W117">
            <v>0</v>
          </cell>
          <cell r="X117">
            <v>6</v>
          </cell>
          <cell r="Y117">
            <v>5</v>
          </cell>
          <cell r="Z117">
            <v>17</v>
          </cell>
          <cell r="AA117">
            <v>12</v>
          </cell>
          <cell r="AB117">
            <v>23</v>
          </cell>
          <cell r="AC117">
            <v>5</v>
          </cell>
          <cell r="AD117">
            <v>0</v>
          </cell>
          <cell r="AE117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5"/>
  <sheetViews>
    <sheetView tabSelected="1" view="pageBreakPreview" topLeftCell="A24" zoomScale="60" zoomScaleNormal="100" workbookViewId="0">
      <selection activeCell="A8" sqref="A8:C75"/>
    </sheetView>
  </sheetViews>
  <sheetFormatPr defaultRowHeight="13.5" x14ac:dyDescent="0.15"/>
  <cols>
    <col min="1" max="1" width="6.375" style="3" customWidth="1"/>
    <col min="2" max="2" width="10.625" style="3" customWidth="1"/>
    <col min="3" max="3" width="2.625" style="3" customWidth="1"/>
    <col min="4" max="26" width="8.625" style="3" customWidth="1"/>
    <col min="27" max="16384" width="9" style="3"/>
  </cols>
  <sheetData>
    <row r="1" spans="1:26" ht="18.75" x14ac:dyDescent="0.2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4" t="s">
        <v>1</v>
      </c>
    </row>
    <row r="3" spans="1:26" x14ac:dyDescent="0.15">
      <c r="A3" s="5"/>
      <c r="B3" s="6"/>
      <c r="C3" s="7"/>
      <c r="D3" s="22" t="s">
        <v>2</v>
      </c>
      <c r="E3" s="22" t="s">
        <v>3</v>
      </c>
      <c r="F3" s="2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12</v>
      </c>
      <c r="O3" s="12" t="s">
        <v>13</v>
      </c>
      <c r="P3" s="12" t="s">
        <v>14</v>
      </c>
      <c r="Q3" s="12" t="s">
        <v>15</v>
      </c>
      <c r="R3" s="12" t="s">
        <v>16</v>
      </c>
      <c r="S3" s="12" t="s">
        <v>17</v>
      </c>
      <c r="T3" s="12" t="s">
        <v>18</v>
      </c>
      <c r="U3" s="12" t="s">
        <v>19</v>
      </c>
      <c r="V3" s="12" t="s">
        <v>20</v>
      </c>
      <c r="W3" s="12" t="s">
        <v>21</v>
      </c>
      <c r="X3" s="12" t="s">
        <v>22</v>
      </c>
      <c r="Y3" s="12" t="s">
        <v>23</v>
      </c>
      <c r="Z3" s="14" t="s">
        <v>24</v>
      </c>
    </row>
    <row r="4" spans="1:26" x14ac:dyDescent="0.15">
      <c r="A4" s="8"/>
      <c r="B4" s="9"/>
      <c r="C4" s="10"/>
      <c r="D4" s="23"/>
      <c r="E4" s="23"/>
      <c r="F4" s="2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5"/>
    </row>
    <row r="5" spans="1:26" ht="16.5" customHeight="1" x14ac:dyDescent="0.15">
      <c r="A5" s="16" t="s">
        <v>2</v>
      </c>
      <c r="B5" s="17"/>
      <c r="C5" s="11" t="s">
        <v>25</v>
      </c>
      <c r="D5" s="24">
        <f t="shared" ref="D5:Z5" si="0">D6+D7</f>
        <v>2435</v>
      </c>
      <c r="E5" s="24">
        <f t="shared" si="0"/>
        <v>1</v>
      </c>
      <c r="F5" s="24">
        <f t="shared" si="0"/>
        <v>1</v>
      </c>
      <c r="G5" s="24">
        <f t="shared" si="0"/>
        <v>2</v>
      </c>
      <c r="H5" s="24">
        <f t="shared" si="0"/>
        <v>1</v>
      </c>
      <c r="I5" s="24">
        <f t="shared" si="0"/>
        <v>0</v>
      </c>
      <c r="J5" s="24">
        <f t="shared" si="0"/>
        <v>1</v>
      </c>
      <c r="K5" s="24">
        <f t="shared" si="0"/>
        <v>2</v>
      </c>
      <c r="L5" s="24">
        <f t="shared" si="0"/>
        <v>5</v>
      </c>
      <c r="M5" s="24">
        <f t="shared" si="0"/>
        <v>19</v>
      </c>
      <c r="N5" s="24">
        <f t="shared" si="0"/>
        <v>31</v>
      </c>
      <c r="O5" s="24">
        <f t="shared" si="0"/>
        <v>37</v>
      </c>
      <c r="P5" s="24">
        <f t="shared" si="0"/>
        <v>57</v>
      </c>
      <c r="Q5" s="24">
        <f t="shared" si="0"/>
        <v>115</v>
      </c>
      <c r="R5" s="24">
        <f t="shared" si="0"/>
        <v>173</v>
      </c>
      <c r="S5" s="24">
        <f t="shared" si="0"/>
        <v>364</v>
      </c>
      <c r="T5" s="24">
        <f t="shared" si="0"/>
        <v>365</v>
      </c>
      <c r="U5" s="24">
        <f t="shared" si="0"/>
        <v>404</v>
      </c>
      <c r="V5" s="24">
        <f t="shared" si="0"/>
        <v>404</v>
      </c>
      <c r="W5" s="24">
        <f t="shared" si="0"/>
        <v>327</v>
      </c>
      <c r="X5" s="24">
        <f t="shared" si="0"/>
        <v>108</v>
      </c>
      <c r="Y5" s="24">
        <f t="shared" si="0"/>
        <v>18</v>
      </c>
      <c r="Z5" s="25">
        <f t="shared" si="0"/>
        <v>0</v>
      </c>
    </row>
    <row r="6" spans="1:26" ht="16.5" customHeight="1" x14ac:dyDescent="0.15">
      <c r="A6" s="18"/>
      <c r="B6" s="19"/>
      <c r="C6" s="11" t="s">
        <v>26</v>
      </c>
      <c r="D6" s="24">
        <f>E6+F6+G6+H6+I6+J6+K6+L6+M6+N6+O6+P6+Q6+R6+S6+T6+U6+V6+W6+X6+Y6+Z6</f>
        <v>1376</v>
      </c>
      <c r="E6" s="24">
        <f t="shared" ref="E6:X7" si="1">E9+E12+E15+E18+E21+E24+E27+E30+E33+E36+E39+E42+E45+E48+E51+E54+E57+E65+E68+E71+E74</f>
        <v>0</v>
      </c>
      <c r="F6" s="24">
        <f t="shared" si="1"/>
        <v>1</v>
      </c>
      <c r="G6" s="24">
        <f t="shared" si="1"/>
        <v>0</v>
      </c>
      <c r="H6" s="24">
        <f t="shared" si="1"/>
        <v>0</v>
      </c>
      <c r="I6" s="24">
        <f t="shared" si="1"/>
        <v>0</v>
      </c>
      <c r="J6" s="24">
        <f t="shared" si="1"/>
        <v>1</v>
      </c>
      <c r="K6" s="24">
        <f t="shared" si="1"/>
        <v>0</v>
      </c>
      <c r="L6" s="24">
        <f t="shared" si="1"/>
        <v>0</v>
      </c>
      <c r="M6" s="24">
        <f t="shared" si="1"/>
        <v>10</v>
      </c>
      <c r="N6" s="24">
        <f t="shared" si="1"/>
        <v>14</v>
      </c>
      <c r="O6" s="24">
        <f t="shared" si="1"/>
        <v>16</v>
      </c>
      <c r="P6" s="24">
        <f t="shared" si="1"/>
        <v>28</v>
      </c>
      <c r="Q6" s="24">
        <f t="shared" si="1"/>
        <v>77</v>
      </c>
      <c r="R6" s="24">
        <f t="shared" si="1"/>
        <v>117</v>
      </c>
      <c r="S6" s="24">
        <f t="shared" si="1"/>
        <v>236</v>
      </c>
      <c r="T6" s="24">
        <f t="shared" si="1"/>
        <v>236</v>
      </c>
      <c r="U6" s="24">
        <f t="shared" si="1"/>
        <v>245</v>
      </c>
      <c r="V6" s="24">
        <f t="shared" si="1"/>
        <v>218</v>
      </c>
      <c r="W6" s="24">
        <f t="shared" si="1"/>
        <v>137</v>
      </c>
      <c r="X6" s="24">
        <f t="shared" si="1"/>
        <v>36</v>
      </c>
      <c r="Y6" s="24">
        <f>Y9+Y12+Y15+Y18+Y21+Y24+Y27+Y30+Y33+Y36+Y39+Y42+Y45+Y48+Y51+Y54+Y57+Y65+Y68+Y71+Y74</f>
        <v>4</v>
      </c>
      <c r="Z6" s="25">
        <f>Z9+Z12+Z15+Z18+Z21+Z24+Z27+Z30+Z33+Z36+Z39+Z42+Z45+Z48+Z51+Z54+Z57+Z65+Z68+Z71+Z74</f>
        <v>0</v>
      </c>
    </row>
    <row r="7" spans="1:26" ht="16.5" customHeight="1" x14ac:dyDescent="0.15">
      <c r="A7" s="20"/>
      <c r="B7" s="21"/>
      <c r="C7" s="11" t="s">
        <v>27</v>
      </c>
      <c r="D7" s="24">
        <f>E7+F7+G7+H7+I7+J7+K7+L7+M7+N7+O7+P7+Q7+R7+S7+T7+U7+V7+W7+X7+Y7+Z7</f>
        <v>1059</v>
      </c>
      <c r="E7" s="24">
        <f t="shared" si="1"/>
        <v>1</v>
      </c>
      <c r="F7" s="24">
        <f t="shared" si="1"/>
        <v>0</v>
      </c>
      <c r="G7" s="24">
        <f t="shared" si="1"/>
        <v>2</v>
      </c>
      <c r="H7" s="24">
        <f t="shared" si="1"/>
        <v>1</v>
      </c>
      <c r="I7" s="24">
        <f t="shared" si="1"/>
        <v>0</v>
      </c>
      <c r="J7" s="24">
        <f t="shared" si="1"/>
        <v>0</v>
      </c>
      <c r="K7" s="24">
        <f t="shared" si="1"/>
        <v>2</v>
      </c>
      <c r="L7" s="24">
        <f t="shared" si="1"/>
        <v>5</v>
      </c>
      <c r="M7" s="24">
        <f t="shared" si="1"/>
        <v>9</v>
      </c>
      <c r="N7" s="24">
        <f t="shared" si="1"/>
        <v>17</v>
      </c>
      <c r="O7" s="24">
        <f t="shared" si="1"/>
        <v>21</v>
      </c>
      <c r="P7" s="24">
        <f t="shared" si="1"/>
        <v>29</v>
      </c>
      <c r="Q7" s="24">
        <f t="shared" si="1"/>
        <v>38</v>
      </c>
      <c r="R7" s="24">
        <f t="shared" si="1"/>
        <v>56</v>
      </c>
      <c r="S7" s="24">
        <f t="shared" si="1"/>
        <v>128</v>
      </c>
      <c r="T7" s="24">
        <f t="shared" si="1"/>
        <v>129</v>
      </c>
      <c r="U7" s="24">
        <f t="shared" si="1"/>
        <v>159</v>
      </c>
      <c r="V7" s="24">
        <f t="shared" si="1"/>
        <v>186</v>
      </c>
      <c r="W7" s="24">
        <f t="shared" si="1"/>
        <v>190</v>
      </c>
      <c r="X7" s="24">
        <f t="shared" si="1"/>
        <v>72</v>
      </c>
      <c r="Y7" s="24">
        <f>Y10+Y13+Y16+Y19+Y22+Y25+Y28+Y31+Y34+Y37+Y40+Y43+Y46+Y49+Y52+Y55+Y58+Y66+Y69+Y72+Y75</f>
        <v>14</v>
      </c>
      <c r="Z7" s="25">
        <f>Z10+Z13+Z16+Z19+Z22+Z25+Z28+Z31+Z34+Z37+Z40+Z43+Z46+Z49+Z52+Z55+Z58+Z66+Z69+Z72+Z75</f>
        <v>0</v>
      </c>
    </row>
    <row r="8" spans="1:26" ht="16.5" customHeight="1" x14ac:dyDescent="0.15">
      <c r="A8" s="37" t="s">
        <v>28</v>
      </c>
      <c r="B8" s="38" t="s">
        <v>29</v>
      </c>
      <c r="C8" s="39" t="s">
        <v>25</v>
      </c>
      <c r="D8" s="24">
        <f t="shared" ref="D8:Z8" si="2">D9+D10</f>
        <v>51</v>
      </c>
      <c r="E8" s="24">
        <f t="shared" si="2"/>
        <v>0</v>
      </c>
      <c r="F8" s="24">
        <f t="shared" si="2"/>
        <v>0</v>
      </c>
      <c r="G8" s="24">
        <f t="shared" si="2"/>
        <v>0</v>
      </c>
      <c r="H8" s="24">
        <f t="shared" si="2"/>
        <v>0</v>
      </c>
      <c r="I8" s="24">
        <f t="shared" si="2"/>
        <v>0</v>
      </c>
      <c r="J8" s="24">
        <f t="shared" si="2"/>
        <v>0</v>
      </c>
      <c r="K8" s="24">
        <f t="shared" si="2"/>
        <v>0</v>
      </c>
      <c r="L8" s="24">
        <f t="shared" si="2"/>
        <v>0</v>
      </c>
      <c r="M8" s="24">
        <f t="shared" si="2"/>
        <v>0</v>
      </c>
      <c r="N8" s="24">
        <f t="shared" si="2"/>
        <v>2</v>
      </c>
      <c r="O8" s="24">
        <f t="shared" si="2"/>
        <v>2</v>
      </c>
      <c r="P8" s="24">
        <f t="shared" si="2"/>
        <v>0</v>
      </c>
      <c r="Q8" s="24">
        <f t="shared" si="2"/>
        <v>5</v>
      </c>
      <c r="R8" s="24">
        <f t="shared" si="2"/>
        <v>4</v>
      </c>
      <c r="S8" s="24">
        <f t="shared" si="2"/>
        <v>7</v>
      </c>
      <c r="T8" s="24">
        <f t="shared" si="2"/>
        <v>5</v>
      </c>
      <c r="U8" s="24">
        <f t="shared" si="2"/>
        <v>6</v>
      </c>
      <c r="V8" s="24">
        <f t="shared" si="2"/>
        <v>7</v>
      </c>
      <c r="W8" s="24">
        <f t="shared" si="2"/>
        <v>10</v>
      </c>
      <c r="X8" s="24">
        <f t="shared" si="2"/>
        <v>3</v>
      </c>
      <c r="Y8" s="24">
        <f t="shared" si="2"/>
        <v>0</v>
      </c>
      <c r="Z8" s="25">
        <f t="shared" si="2"/>
        <v>0</v>
      </c>
    </row>
    <row r="9" spans="1:26" ht="16.5" customHeight="1" x14ac:dyDescent="0.15">
      <c r="A9" s="40"/>
      <c r="B9" s="38"/>
      <c r="C9" s="39" t="s">
        <v>26</v>
      </c>
      <c r="D9" s="24">
        <f>E9+F9+G9+H9+I9+J9+K9+L9+M9+N9+O9+P9+Q9+R9+S9+T9+U9+V9+W9+X9+Y9+Z9</f>
        <v>37</v>
      </c>
      <c r="E9" s="24">
        <f>'[1]第２２表　死亡数'!J51</f>
        <v>0</v>
      </c>
      <c r="F9" s="24">
        <f>'[1]第２２表　死亡数'!K51</f>
        <v>0</v>
      </c>
      <c r="G9" s="24">
        <f>'[1]第２２表　死亡数'!L51</f>
        <v>0</v>
      </c>
      <c r="H9" s="24">
        <f>'[1]第２２表　死亡数'!M51</f>
        <v>0</v>
      </c>
      <c r="I9" s="24">
        <f>'[1]第２２表　死亡数'!N51</f>
        <v>0</v>
      </c>
      <c r="J9" s="24">
        <f>'[1]第２２表　死亡数'!O51</f>
        <v>0</v>
      </c>
      <c r="K9" s="24">
        <f>'[1]第２２表　死亡数'!P51</f>
        <v>0</v>
      </c>
      <c r="L9" s="24">
        <f>'[1]第２２表　死亡数'!Q51</f>
        <v>0</v>
      </c>
      <c r="M9" s="24">
        <f>'[1]第２２表　死亡数'!R51</f>
        <v>0</v>
      </c>
      <c r="N9" s="24">
        <f>'[1]第２２表　死亡数'!S51</f>
        <v>2</v>
      </c>
      <c r="O9" s="24">
        <f>'[1]第２２表　死亡数'!T51</f>
        <v>0</v>
      </c>
      <c r="P9" s="24">
        <f>'[1]第２２表　死亡数'!U51</f>
        <v>0</v>
      </c>
      <c r="Q9" s="24">
        <f>'[1]第２２表　死亡数'!V51</f>
        <v>5</v>
      </c>
      <c r="R9" s="24">
        <f>'[1]第２２表　死亡数'!W51</f>
        <v>3</v>
      </c>
      <c r="S9" s="24">
        <f>'[1]第２２表　死亡数'!X51</f>
        <v>7</v>
      </c>
      <c r="T9" s="24">
        <f>'[1]第２２表　死亡数'!Y51</f>
        <v>5</v>
      </c>
      <c r="U9" s="24">
        <f>'[1]第２２表　死亡数'!Z51</f>
        <v>5</v>
      </c>
      <c r="V9" s="24">
        <f>'[1]第２２表　死亡数'!AA51</f>
        <v>3</v>
      </c>
      <c r="W9" s="24">
        <f>'[1]第２２表　死亡数'!AB51</f>
        <v>5</v>
      </c>
      <c r="X9" s="24">
        <f>'[1]第２２表　死亡数'!AC51</f>
        <v>2</v>
      </c>
      <c r="Y9" s="24">
        <f>'[1]第２２表　死亡数'!AD51</f>
        <v>0</v>
      </c>
      <c r="Z9" s="25">
        <f>'[1]第２２表　死亡数'!AE51</f>
        <v>0</v>
      </c>
    </row>
    <row r="10" spans="1:26" ht="16.5" customHeight="1" x14ac:dyDescent="0.15">
      <c r="A10" s="40"/>
      <c r="B10" s="38"/>
      <c r="C10" s="39" t="s">
        <v>27</v>
      </c>
      <c r="D10" s="24">
        <f>E10+F10+G10+H10+I10+J10+K10+L10+M10+N10+O10+P10+Q10+R10+S10+T10+U10+V10+W10+X10+Y10+Z10</f>
        <v>14</v>
      </c>
      <c r="E10" s="24">
        <f>'[1]第２２表　死亡数'!J52</f>
        <v>0</v>
      </c>
      <c r="F10" s="24">
        <f>'[1]第２２表　死亡数'!K52</f>
        <v>0</v>
      </c>
      <c r="G10" s="24">
        <f>'[1]第２２表　死亡数'!L52</f>
        <v>0</v>
      </c>
      <c r="H10" s="24">
        <f>'[1]第２２表　死亡数'!M52</f>
        <v>0</v>
      </c>
      <c r="I10" s="24">
        <f>'[1]第２２表　死亡数'!N52</f>
        <v>0</v>
      </c>
      <c r="J10" s="24">
        <f>'[1]第２２表　死亡数'!O52</f>
        <v>0</v>
      </c>
      <c r="K10" s="24">
        <f>'[1]第２２表　死亡数'!P52</f>
        <v>0</v>
      </c>
      <c r="L10" s="24">
        <f>'[1]第２２表　死亡数'!Q52</f>
        <v>0</v>
      </c>
      <c r="M10" s="24">
        <f>'[1]第２２表　死亡数'!R52</f>
        <v>0</v>
      </c>
      <c r="N10" s="24">
        <f>'[1]第２２表　死亡数'!S52</f>
        <v>0</v>
      </c>
      <c r="O10" s="24">
        <f>'[1]第２２表　死亡数'!T52</f>
        <v>2</v>
      </c>
      <c r="P10" s="24">
        <f>'[1]第２２表　死亡数'!U52</f>
        <v>0</v>
      </c>
      <c r="Q10" s="24">
        <f>'[1]第２２表　死亡数'!V52</f>
        <v>0</v>
      </c>
      <c r="R10" s="24">
        <f>'[1]第２２表　死亡数'!W52</f>
        <v>1</v>
      </c>
      <c r="S10" s="24">
        <f>'[1]第２２表　死亡数'!X52</f>
        <v>0</v>
      </c>
      <c r="T10" s="24">
        <f>'[1]第２２表　死亡数'!Y52</f>
        <v>0</v>
      </c>
      <c r="U10" s="24">
        <f>'[1]第２２表　死亡数'!Z52</f>
        <v>1</v>
      </c>
      <c r="V10" s="24">
        <f>'[1]第２２表　死亡数'!AA52</f>
        <v>4</v>
      </c>
      <c r="W10" s="24">
        <f>'[1]第２２表　死亡数'!AB52</f>
        <v>5</v>
      </c>
      <c r="X10" s="24">
        <f>'[1]第２２表　死亡数'!AC52</f>
        <v>1</v>
      </c>
      <c r="Y10" s="24">
        <f>'[1]第２２表　死亡数'!AD52</f>
        <v>0</v>
      </c>
      <c r="Z10" s="25">
        <f>'[1]第２２表　死亡数'!AE52</f>
        <v>0</v>
      </c>
    </row>
    <row r="11" spans="1:26" ht="16.5" customHeight="1" x14ac:dyDescent="0.15">
      <c r="A11" s="37" t="s">
        <v>30</v>
      </c>
      <c r="B11" s="41" t="s">
        <v>31</v>
      </c>
      <c r="C11" s="39" t="s">
        <v>25</v>
      </c>
      <c r="D11" s="24">
        <f t="shared" ref="D11:Z11" si="3">D12+D13</f>
        <v>45</v>
      </c>
      <c r="E11" s="24">
        <f t="shared" si="3"/>
        <v>0</v>
      </c>
      <c r="F11" s="24">
        <f t="shared" si="3"/>
        <v>0</v>
      </c>
      <c r="G11" s="24">
        <f t="shared" si="3"/>
        <v>0</v>
      </c>
      <c r="H11" s="24">
        <f t="shared" si="3"/>
        <v>0</v>
      </c>
      <c r="I11" s="24">
        <f t="shared" si="3"/>
        <v>0</v>
      </c>
      <c r="J11" s="24">
        <f t="shared" si="3"/>
        <v>0</v>
      </c>
      <c r="K11" s="24">
        <f t="shared" si="3"/>
        <v>0</v>
      </c>
      <c r="L11" s="24">
        <f t="shared" si="3"/>
        <v>0</v>
      </c>
      <c r="M11" s="24">
        <f t="shared" si="3"/>
        <v>1</v>
      </c>
      <c r="N11" s="24">
        <f t="shared" si="3"/>
        <v>0</v>
      </c>
      <c r="O11" s="24">
        <f t="shared" si="3"/>
        <v>1</v>
      </c>
      <c r="P11" s="24">
        <f t="shared" si="3"/>
        <v>1</v>
      </c>
      <c r="Q11" s="24">
        <f t="shared" si="3"/>
        <v>4</v>
      </c>
      <c r="R11" s="24">
        <f t="shared" si="3"/>
        <v>4</v>
      </c>
      <c r="S11" s="24">
        <f t="shared" si="3"/>
        <v>11</v>
      </c>
      <c r="T11" s="24">
        <f t="shared" si="3"/>
        <v>8</v>
      </c>
      <c r="U11" s="24">
        <f t="shared" si="3"/>
        <v>8</v>
      </c>
      <c r="V11" s="24">
        <f t="shared" si="3"/>
        <v>2</v>
      </c>
      <c r="W11" s="24">
        <f t="shared" si="3"/>
        <v>5</v>
      </c>
      <c r="X11" s="24">
        <f t="shared" si="3"/>
        <v>0</v>
      </c>
      <c r="Y11" s="24">
        <f t="shared" si="3"/>
        <v>0</v>
      </c>
      <c r="Z11" s="25">
        <f t="shared" si="3"/>
        <v>0</v>
      </c>
    </row>
    <row r="12" spans="1:26" ht="16.5" customHeight="1" x14ac:dyDescent="0.15">
      <c r="A12" s="40"/>
      <c r="B12" s="41"/>
      <c r="C12" s="39" t="s">
        <v>26</v>
      </c>
      <c r="D12" s="24">
        <f>E12+F12+G12+H12+I12+J12+K12+L12+M12+N12+O12+P12+Q12+R12+S12+T12+U12+V12+W12+X12+Y12+Z12</f>
        <v>33</v>
      </c>
      <c r="E12" s="24">
        <f>'[1]第２２表　死亡数'!J54</f>
        <v>0</v>
      </c>
      <c r="F12" s="24">
        <f>'[1]第２２表　死亡数'!K54</f>
        <v>0</v>
      </c>
      <c r="G12" s="24">
        <f>'[1]第２２表　死亡数'!L54</f>
        <v>0</v>
      </c>
      <c r="H12" s="24">
        <f>'[1]第２２表　死亡数'!M54</f>
        <v>0</v>
      </c>
      <c r="I12" s="24">
        <f>'[1]第２２表　死亡数'!N54</f>
        <v>0</v>
      </c>
      <c r="J12" s="24">
        <f>'[1]第２２表　死亡数'!O54</f>
        <v>0</v>
      </c>
      <c r="K12" s="24">
        <f>'[1]第２２表　死亡数'!P54</f>
        <v>0</v>
      </c>
      <c r="L12" s="24">
        <f>'[1]第２２表　死亡数'!Q54</f>
        <v>0</v>
      </c>
      <c r="M12" s="24">
        <f>'[1]第２２表　死亡数'!R54</f>
        <v>1</v>
      </c>
      <c r="N12" s="24">
        <f>'[1]第２２表　死亡数'!S54</f>
        <v>0</v>
      </c>
      <c r="O12" s="24">
        <f>'[1]第２２表　死亡数'!T54</f>
        <v>1</v>
      </c>
      <c r="P12" s="24">
        <f>'[1]第２２表　死亡数'!U54</f>
        <v>1</v>
      </c>
      <c r="Q12" s="24">
        <f>'[1]第２２表　死亡数'!V54</f>
        <v>4</v>
      </c>
      <c r="R12" s="24">
        <f>'[1]第２２表　死亡数'!W54</f>
        <v>4</v>
      </c>
      <c r="S12" s="24">
        <f>'[1]第２２表　死亡数'!X54</f>
        <v>7</v>
      </c>
      <c r="T12" s="24">
        <f>'[1]第２２表　死亡数'!Y54</f>
        <v>5</v>
      </c>
      <c r="U12" s="24">
        <f>'[1]第２２表　死亡数'!Z54</f>
        <v>7</v>
      </c>
      <c r="V12" s="24">
        <f>'[1]第２２表　死亡数'!AA54</f>
        <v>1</v>
      </c>
      <c r="W12" s="24">
        <f>'[1]第２２表　死亡数'!AB54</f>
        <v>2</v>
      </c>
      <c r="X12" s="24">
        <f>'[1]第２２表　死亡数'!AC54</f>
        <v>0</v>
      </c>
      <c r="Y12" s="24">
        <f>'[1]第２２表　死亡数'!AD54</f>
        <v>0</v>
      </c>
      <c r="Z12" s="25">
        <f>'[1]第２２表　死亡数'!AE54</f>
        <v>0</v>
      </c>
    </row>
    <row r="13" spans="1:26" ht="16.5" customHeight="1" x14ac:dyDescent="0.15">
      <c r="A13" s="40"/>
      <c r="B13" s="41"/>
      <c r="C13" s="39" t="s">
        <v>27</v>
      </c>
      <c r="D13" s="24">
        <f>E13+F13+G13+H13+I13+J13+K13+L13+M13+N13+O13+P13+Q13+R13+S13+T13+U13+V13+W13+X13+Y13+Z13</f>
        <v>12</v>
      </c>
      <c r="E13" s="24">
        <f>'[1]第２２表　死亡数'!J55</f>
        <v>0</v>
      </c>
      <c r="F13" s="24">
        <f>'[1]第２２表　死亡数'!K55</f>
        <v>0</v>
      </c>
      <c r="G13" s="24">
        <f>'[1]第２２表　死亡数'!L55</f>
        <v>0</v>
      </c>
      <c r="H13" s="24">
        <f>'[1]第２２表　死亡数'!M55</f>
        <v>0</v>
      </c>
      <c r="I13" s="24">
        <f>'[1]第２２表　死亡数'!N55</f>
        <v>0</v>
      </c>
      <c r="J13" s="24">
        <f>'[1]第２２表　死亡数'!O55</f>
        <v>0</v>
      </c>
      <c r="K13" s="24">
        <f>'[1]第２２表　死亡数'!P55</f>
        <v>0</v>
      </c>
      <c r="L13" s="24">
        <f>'[1]第２２表　死亡数'!Q55</f>
        <v>0</v>
      </c>
      <c r="M13" s="24">
        <f>'[1]第２２表　死亡数'!R55</f>
        <v>0</v>
      </c>
      <c r="N13" s="24">
        <f>'[1]第２２表　死亡数'!S55</f>
        <v>0</v>
      </c>
      <c r="O13" s="24">
        <f>'[1]第２２表　死亡数'!T55</f>
        <v>0</v>
      </c>
      <c r="P13" s="24">
        <f>'[1]第２２表　死亡数'!U55</f>
        <v>0</v>
      </c>
      <c r="Q13" s="24">
        <f>'[1]第２２表　死亡数'!V55</f>
        <v>0</v>
      </c>
      <c r="R13" s="24">
        <f>'[1]第２２表　死亡数'!W55</f>
        <v>0</v>
      </c>
      <c r="S13" s="24">
        <f>'[1]第２２表　死亡数'!X55</f>
        <v>4</v>
      </c>
      <c r="T13" s="24">
        <f>'[1]第２２表　死亡数'!Y55</f>
        <v>3</v>
      </c>
      <c r="U13" s="24">
        <f>'[1]第２２表　死亡数'!Z55</f>
        <v>1</v>
      </c>
      <c r="V13" s="24">
        <f>'[1]第２２表　死亡数'!AA55</f>
        <v>1</v>
      </c>
      <c r="W13" s="24">
        <f>'[1]第２２表　死亡数'!AB55</f>
        <v>3</v>
      </c>
      <c r="X13" s="24">
        <f>'[1]第２２表　死亡数'!AC55</f>
        <v>0</v>
      </c>
      <c r="Y13" s="24">
        <f>'[1]第２２表　死亡数'!AD55</f>
        <v>0</v>
      </c>
      <c r="Z13" s="25">
        <f>'[1]第２２表　死亡数'!AE55</f>
        <v>0</v>
      </c>
    </row>
    <row r="14" spans="1:26" ht="16.5" customHeight="1" x14ac:dyDescent="0.15">
      <c r="A14" s="37" t="s">
        <v>32</v>
      </c>
      <c r="B14" s="41" t="s">
        <v>33</v>
      </c>
      <c r="C14" s="39" t="s">
        <v>25</v>
      </c>
      <c r="D14" s="24">
        <f t="shared" ref="D14:Z14" si="4">D15+D16</f>
        <v>297</v>
      </c>
      <c r="E14" s="24">
        <f t="shared" si="4"/>
        <v>0</v>
      </c>
      <c r="F14" s="24">
        <f t="shared" si="4"/>
        <v>0</v>
      </c>
      <c r="G14" s="24">
        <f t="shared" si="4"/>
        <v>0</v>
      </c>
      <c r="H14" s="24">
        <f t="shared" si="4"/>
        <v>0</v>
      </c>
      <c r="I14" s="24">
        <f t="shared" si="4"/>
        <v>0</v>
      </c>
      <c r="J14" s="24">
        <f t="shared" si="4"/>
        <v>0</v>
      </c>
      <c r="K14" s="24">
        <f t="shared" si="4"/>
        <v>0</v>
      </c>
      <c r="L14" s="24">
        <f t="shared" si="4"/>
        <v>0</v>
      </c>
      <c r="M14" s="24">
        <f t="shared" si="4"/>
        <v>0</v>
      </c>
      <c r="N14" s="24">
        <f t="shared" si="4"/>
        <v>1</v>
      </c>
      <c r="O14" s="24">
        <f t="shared" si="4"/>
        <v>6</v>
      </c>
      <c r="P14" s="24">
        <f t="shared" si="4"/>
        <v>7</v>
      </c>
      <c r="Q14" s="24">
        <f t="shared" si="4"/>
        <v>17</v>
      </c>
      <c r="R14" s="24">
        <f t="shared" si="4"/>
        <v>21</v>
      </c>
      <c r="S14" s="24">
        <f t="shared" si="4"/>
        <v>41</v>
      </c>
      <c r="T14" s="24">
        <f t="shared" si="4"/>
        <v>38</v>
      </c>
      <c r="U14" s="24">
        <f t="shared" si="4"/>
        <v>49</v>
      </c>
      <c r="V14" s="24">
        <f t="shared" si="4"/>
        <v>54</v>
      </c>
      <c r="W14" s="24">
        <f t="shared" si="4"/>
        <v>44</v>
      </c>
      <c r="X14" s="24">
        <f t="shared" si="4"/>
        <v>15</v>
      </c>
      <c r="Y14" s="24">
        <f t="shared" si="4"/>
        <v>4</v>
      </c>
      <c r="Z14" s="25">
        <f t="shared" si="4"/>
        <v>0</v>
      </c>
    </row>
    <row r="15" spans="1:26" ht="16.5" customHeight="1" x14ac:dyDescent="0.15">
      <c r="A15" s="40"/>
      <c r="B15" s="41"/>
      <c r="C15" s="39" t="s">
        <v>26</v>
      </c>
      <c r="D15" s="24">
        <f>E15+F15+G15+H15+I15+J15+K15+L15+M15+N15+O15+P15+Q15+R15+S15+T15+U15+V15+W15+X15+Y15+Z15</f>
        <v>162</v>
      </c>
      <c r="E15" s="24">
        <f>'[1]第２２表　死亡数'!J57</f>
        <v>0</v>
      </c>
      <c r="F15" s="24">
        <f>'[1]第２２表　死亡数'!K57</f>
        <v>0</v>
      </c>
      <c r="G15" s="24">
        <f>'[1]第２２表　死亡数'!L57</f>
        <v>0</v>
      </c>
      <c r="H15" s="24">
        <f>'[1]第２２表　死亡数'!M57</f>
        <v>0</v>
      </c>
      <c r="I15" s="24">
        <f>'[1]第２２表　死亡数'!N57</f>
        <v>0</v>
      </c>
      <c r="J15" s="24">
        <f>'[1]第２２表　死亡数'!O57</f>
        <v>0</v>
      </c>
      <c r="K15" s="24">
        <f>'[1]第２２表　死亡数'!P57</f>
        <v>0</v>
      </c>
      <c r="L15" s="24">
        <f>'[1]第２２表　死亡数'!Q57</f>
        <v>0</v>
      </c>
      <c r="M15" s="24">
        <f>'[1]第２２表　死亡数'!R57</f>
        <v>0</v>
      </c>
      <c r="N15" s="24">
        <f>'[1]第２２表　死亡数'!S57</f>
        <v>1</v>
      </c>
      <c r="O15" s="24">
        <f>'[1]第２２表　死亡数'!T57</f>
        <v>4</v>
      </c>
      <c r="P15" s="24">
        <f>'[1]第２２表　死亡数'!U57</f>
        <v>4</v>
      </c>
      <c r="Q15" s="24">
        <f>'[1]第２２表　死亡数'!V57</f>
        <v>11</v>
      </c>
      <c r="R15" s="24">
        <f>'[1]第２２表　死亡数'!W57</f>
        <v>12</v>
      </c>
      <c r="S15" s="24">
        <f>'[1]第２２表　死亡数'!X57</f>
        <v>29</v>
      </c>
      <c r="T15" s="24">
        <f>'[1]第２２表　死亡数'!Y57</f>
        <v>22</v>
      </c>
      <c r="U15" s="24">
        <f>'[1]第２２表　死亡数'!Z57</f>
        <v>27</v>
      </c>
      <c r="V15" s="24">
        <f>'[1]第２２表　死亡数'!AA57</f>
        <v>25</v>
      </c>
      <c r="W15" s="24">
        <f>'[1]第２２表　死亡数'!AB57</f>
        <v>22</v>
      </c>
      <c r="X15" s="24">
        <f>'[1]第２２表　死亡数'!AC57</f>
        <v>4</v>
      </c>
      <c r="Y15" s="24">
        <f>'[1]第２２表　死亡数'!AD57</f>
        <v>1</v>
      </c>
      <c r="Z15" s="25">
        <f>'[1]第２２表　死亡数'!AE57</f>
        <v>0</v>
      </c>
    </row>
    <row r="16" spans="1:26" ht="16.5" customHeight="1" x14ac:dyDescent="0.15">
      <c r="A16" s="40"/>
      <c r="B16" s="41"/>
      <c r="C16" s="39" t="s">
        <v>27</v>
      </c>
      <c r="D16" s="24">
        <f>E16+F16+G16+H16+I16+J16+K16+L16+M16+N16+O16+P16+Q16+R16+S16+T16+U16+V16+W16+X16+Y16+Z16</f>
        <v>135</v>
      </c>
      <c r="E16" s="24">
        <f>'[1]第２２表　死亡数'!J58</f>
        <v>0</v>
      </c>
      <c r="F16" s="24">
        <f>'[1]第２２表　死亡数'!K58</f>
        <v>0</v>
      </c>
      <c r="G16" s="24">
        <f>'[1]第２２表　死亡数'!L58</f>
        <v>0</v>
      </c>
      <c r="H16" s="24">
        <f>'[1]第２２表　死亡数'!M58</f>
        <v>0</v>
      </c>
      <c r="I16" s="24">
        <f>'[1]第２２表　死亡数'!N58</f>
        <v>0</v>
      </c>
      <c r="J16" s="24">
        <f>'[1]第２２表　死亡数'!O58</f>
        <v>0</v>
      </c>
      <c r="K16" s="24">
        <f>'[1]第２２表　死亡数'!P58</f>
        <v>0</v>
      </c>
      <c r="L16" s="24">
        <f>'[1]第２２表　死亡数'!Q58</f>
        <v>0</v>
      </c>
      <c r="M16" s="24">
        <f>'[1]第２２表　死亡数'!R58</f>
        <v>0</v>
      </c>
      <c r="N16" s="24">
        <f>'[1]第２２表　死亡数'!S58</f>
        <v>0</v>
      </c>
      <c r="O16" s="24">
        <f>'[1]第２２表　死亡数'!T58</f>
        <v>2</v>
      </c>
      <c r="P16" s="24">
        <f>'[1]第２２表　死亡数'!U58</f>
        <v>3</v>
      </c>
      <c r="Q16" s="24">
        <f>'[1]第２２表　死亡数'!V58</f>
        <v>6</v>
      </c>
      <c r="R16" s="24">
        <f>'[1]第２２表　死亡数'!W58</f>
        <v>9</v>
      </c>
      <c r="S16" s="24">
        <f>'[1]第２２表　死亡数'!X58</f>
        <v>12</v>
      </c>
      <c r="T16" s="24">
        <f>'[1]第２２表　死亡数'!Y58</f>
        <v>16</v>
      </c>
      <c r="U16" s="24">
        <f>'[1]第２２表　死亡数'!Z58</f>
        <v>22</v>
      </c>
      <c r="V16" s="24">
        <f>'[1]第２２表　死亡数'!AA58</f>
        <v>29</v>
      </c>
      <c r="W16" s="24">
        <f>'[1]第２２表　死亡数'!AB58</f>
        <v>22</v>
      </c>
      <c r="X16" s="24">
        <f>'[1]第２２表　死亡数'!AC58</f>
        <v>11</v>
      </c>
      <c r="Y16" s="24">
        <f>'[1]第２２表　死亡数'!AD58</f>
        <v>3</v>
      </c>
      <c r="Z16" s="25">
        <f>'[1]第２２表　死亡数'!AE58</f>
        <v>0</v>
      </c>
    </row>
    <row r="17" spans="1:26" ht="16.5" customHeight="1" x14ac:dyDescent="0.15">
      <c r="A17" s="37" t="s">
        <v>34</v>
      </c>
      <c r="B17" s="41" t="s">
        <v>35</v>
      </c>
      <c r="C17" s="39" t="s">
        <v>25</v>
      </c>
      <c r="D17" s="24">
        <f t="shared" ref="D17:Z17" si="5">D18+D19</f>
        <v>251</v>
      </c>
      <c r="E17" s="24">
        <f t="shared" si="5"/>
        <v>0</v>
      </c>
      <c r="F17" s="24">
        <f t="shared" si="5"/>
        <v>0</v>
      </c>
      <c r="G17" s="24">
        <f t="shared" si="5"/>
        <v>0</v>
      </c>
      <c r="H17" s="24">
        <f t="shared" si="5"/>
        <v>0</v>
      </c>
      <c r="I17" s="24">
        <f t="shared" si="5"/>
        <v>0</v>
      </c>
      <c r="J17" s="24">
        <f t="shared" si="5"/>
        <v>1</v>
      </c>
      <c r="K17" s="24">
        <f t="shared" si="5"/>
        <v>0</v>
      </c>
      <c r="L17" s="24">
        <f t="shared" si="5"/>
        <v>0</v>
      </c>
      <c r="M17" s="24">
        <f t="shared" si="5"/>
        <v>2</v>
      </c>
      <c r="N17" s="24">
        <f t="shared" si="5"/>
        <v>4</v>
      </c>
      <c r="O17" s="24">
        <f t="shared" si="5"/>
        <v>2</v>
      </c>
      <c r="P17" s="24">
        <f t="shared" si="5"/>
        <v>5</v>
      </c>
      <c r="Q17" s="24">
        <f t="shared" si="5"/>
        <v>13</v>
      </c>
      <c r="R17" s="24">
        <f t="shared" si="5"/>
        <v>19</v>
      </c>
      <c r="S17" s="24">
        <f t="shared" si="5"/>
        <v>34</v>
      </c>
      <c r="T17" s="24">
        <f t="shared" si="5"/>
        <v>37</v>
      </c>
      <c r="U17" s="24">
        <f t="shared" si="5"/>
        <v>36</v>
      </c>
      <c r="V17" s="24">
        <f t="shared" si="5"/>
        <v>42</v>
      </c>
      <c r="W17" s="24">
        <f t="shared" si="5"/>
        <v>39</v>
      </c>
      <c r="X17" s="24">
        <f t="shared" si="5"/>
        <v>13</v>
      </c>
      <c r="Y17" s="24">
        <f t="shared" si="5"/>
        <v>4</v>
      </c>
      <c r="Z17" s="25">
        <f t="shared" si="5"/>
        <v>0</v>
      </c>
    </row>
    <row r="18" spans="1:26" ht="16.5" customHeight="1" x14ac:dyDescent="0.15">
      <c r="A18" s="40"/>
      <c r="B18" s="41"/>
      <c r="C18" s="39" t="s">
        <v>26</v>
      </c>
      <c r="D18" s="24">
        <f>E18+F18+G18+H18+I18+J18+K18+L18+M18+N18+O18+P18+Q18+R18+S18+T18+U18+V18+W18+X18+Y18+Z18</f>
        <v>116</v>
      </c>
      <c r="E18" s="24">
        <f>'[1]第２２表　死亡数'!J65</f>
        <v>0</v>
      </c>
      <c r="F18" s="24">
        <f>'[1]第２２表　死亡数'!K65</f>
        <v>0</v>
      </c>
      <c r="G18" s="24">
        <f>'[1]第２２表　死亡数'!L65</f>
        <v>0</v>
      </c>
      <c r="H18" s="24">
        <f>'[1]第２２表　死亡数'!M65</f>
        <v>0</v>
      </c>
      <c r="I18" s="24">
        <f>'[1]第２２表　死亡数'!N65</f>
        <v>0</v>
      </c>
      <c r="J18" s="24">
        <f>'[1]第２２表　死亡数'!O65</f>
        <v>1</v>
      </c>
      <c r="K18" s="24">
        <f>'[1]第２２表　死亡数'!P65</f>
        <v>0</v>
      </c>
      <c r="L18" s="24">
        <f>'[1]第２２表　死亡数'!Q65</f>
        <v>0</v>
      </c>
      <c r="M18" s="24">
        <f>'[1]第２２表　死亡数'!R65</f>
        <v>2</v>
      </c>
      <c r="N18" s="24">
        <f>'[1]第２２表　死亡数'!S65</f>
        <v>0</v>
      </c>
      <c r="O18" s="24">
        <f>'[1]第２２表　死亡数'!T65</f>
        <v>1</v>
      </c>
      <c r="P18" s="24">
        <f>'[1]第２２表　死亡数'!U65</f>
        <v>3</v>
      </c>
      <c r="Q18" s="24">
        <f>'[1]第２２表　死亡数'!V65</f>
        <v>5</v>
      </c>
      <c r="R18" s="24">
        <f>'[1]第２２表　死亡数'!W65</f>
        <v>14</v>
      </c>
      <c r="S18" s="24">
        <f>'[1]第２２表　死亡数'!X65</f>
        <v>18</v>
      </c>
      <c r="T18" s="24">
        <f>'[1]第２２表　死亡数'!Y65</f>
        <v>18</v>
      </c>
      <c r="U18" s="24">
        <f>'[1]第２２表　死亡数'!Z65</f>
        <v>18</v>
      </c>
      <c r="V18" s="24">
        <f>'[1]第２２表　死亡数'!AA65</f>
        <v>17</v>
      </c>
      <c r="W18" s="24">
        <f>'[1]第２２表　死亡数'!AB65</f>
        <v>15</v>
      </c>
      <c r="X18" s="24">
        <f>'[1]第２２表　死亡数'!AC65</f>
        <v>3</v>
      </c>
      <c r="Y18" s="24">
        <f>'[1]第２２表　死亡数'!AD65</f>
        <v>1</v>
      </c>
      <c r="Z18" s="25">
        <f>'[1]第２２表　死亡数'!AE65</f>
        <v>0</v>
      </c>
    </row>
    <row r="19" spans="1:26" ht="16.5" customHeight="1" x14ac:dyDescent="0.15">
      <c r="A19" s="40"/>
      <c r="B19" s="41"/>
      <c r="C19" s="39" t="s">
        <v>27</v>
      </c>
      <c r="D19" s="24">
        <f>E19+F19+G19+H19+I19+J19+K19+L19+M19+N19+O19+P19+Q19+R19+S19+T19+U19+V19+W19+X19+Y19+Z19</f>
        <v>135</v>
      </c>
      <c r="E19" s="24">
        <f>'[1]第２２表　死亡数'!J66</f>
        <v>0</v>
      </c>
      <c r="F19" s="24">
        <f>'[1]第２２表　死亡数'!K66</f>
        <v>0</v>
      </c>
      <c r="G19" s="24">
        <f>'[1]第２２表　死亡数'!L66</f>
        <v>0</v>
      </c>
      <c r="H19" s="24">
        <f>'[1]第２２表　死亡数'!M66</f>
        <v>0</v>
      </c>
      <c r="I19" s="24">
        <f>'[1]第２２表　死亡数'!N66</f>
        <v>0</v>
      </c>
      <c r="J19" s="24">
        <f>'[1]第２２表　死亡数'!O66</f>
        <v>0</v>
      </c>
      <c r="K19" s="24">
        <f>'[1]第２２表　死亡数'!P66</f>
        <v>0</v>
      </c>
      <c r="L19" s="24">
        <f>'[1]第２２表　死亡数'!Q66</f>
        <v>0</v>
      </c>
      <c r="M19" s="24">
        <f>'[1]第２２表　死亡数'!R66</f>
        <v>0</v>
      </c>
      <c r="N19" s="24">
        <f>'[1]第２２表　死亡数'!S66</f>
        <v>4</v>
      </c>
      <c r="O19" s="24">
        <f>'[1]第２２表　死亡数'!T66</f>
        <v>1</v>
      </c>
      <c r="P19" s="24">
        <f>'[1]第２２表　死亡数'!U66</f>
        <v>2</v>
      </c>
      <c r="Q19" s="24">
        <f>'[1]第２２表　死亡数'!V66</f>
        <v>8</v>
      </c>
      <c r="R19" s="24">
        <f>'[1]第２２表　死亡数'!W66</f>
        <v>5</v>
      </c>
      <c r="S19" s="24">
        <f>'[1]第２２表　死亡数'!X66</f>
        <v>16</v>
      </c>
      <c r="T19" s="24">
        <f>'[1]第２２表　死亡数'!Y66</f>
        <v>19</v>
      </c>
      <c r="U19" s="24">
        <f>'[1]第２２表　死亡数'!Z66</f>
        <v>18</v>
      </c>
      <c r="V19" s="24">
        <f>'[1]第２２表　死亡数'!AA66</f>
        <v>25</v>
      </c>
      <c r="W19" s="24">
        <f>'[1]第２２表　死亡数'!AB66</f>
        <v>24</v>
      </c>
      <c r="X19" s="24">
        <f>'[1]第２２表　死亡数'!AC66</f>
        <v>10</v>
      </c>
      <c r="Y19" s="24">
        <f>'[1]第２２表　死亡数'!AD66</f>
        <v>3</v>
      </c>
      <c r="Z19" s="25">
        <f>'[1]第２２表　死亡数'!AE66</f>
        <v>0</v>
      </c>
    </row>
    <row r="20" spans="1:26" ht="16.5" customHeight="1" x14ac:dyDescent="0.15">
      <c r="A20" s="37" t="s">
        <v>36</v>
      </c>
      <c r="B20" s="38" t="s">
        <v>37</v>
      </c>
      <c r="C20" s="39" t="s">
        <v>25</v>
      </c>
      <c r="D20" s="24">
        <f t="shared" ref="D20:Z20" si="6">D21+D22</f>
        <v>92</v>
      </c>
      <c r="E20" s="24">
        <f t="shared" si="6"/>
        <v>0</v>
      </c>
      <c r="F20" s="24">
        <f t="shared" si="6"/>
        <v>0</v>
      </c>
      <c r="G20" s="24">
        <f t="shared" si="6"/>
        <v>0</v>
      </c>
      <c r="H20" s="24">
        <f t="shared" si="6"/>
        <v>0</v>
      </c>
      <c r="I20" s="24">
        <f t="shared" si="6"/>
        <v>0</v>
      </c>
      <c r="J20" s="24">
        <f t="shared" si="6"/>
        <v>0</v>
      </c>
      <c r="K20" s="24">
        <f t="shared" si="6"/>
        <v>0</v>
      </c>
      <c r="L20" s="24">
        <f t="shared" si="6"/>
        <v>2</v>
      </c>
      <c r="M20" s="24">
        <f t="shared" si="6"/>
        <v>2</v>
      </c>
      <c r="N20" s="24">
        <f t="shared" si="6"/>
        <v>0</v>
      </c>
      <c r="O20" s="24">
        <f t="shared" si="6"/>
        <v>0</v>
      </c>
      <c r="P20" s="24">
        <f t="shared" si="6"/>
        <v>1</v>
      </c>
      <c r="Q20" s="24">
        <f t="shared" si="6"/>
        <v>9</v>
      </c>
      <c r="R20" s="24">
        <f t="shared" si="6"/>
        <v>8</v>
      </c>
      <c r="S20" s="24">
        <f t="shared" si="6"/>
        <v>18</v>
      </c>
      <c r="T20" s="24">
        <f t="shared" si="6"/>
        <v>13</v>
      </c>
      <c r="U20" s="24">
        <f t="shared" si="6"/>
        <v>13</v>
      </c>
      <c r="V20" s="24">
        <f t="shared" si="6"/>
        <v>9</v>
      </c>
      <c r="W20" s="24">
        <f t="shared" si="6"/>
        <v>13</v>
      </c>
      <c r="X20" s="24">
        <f t="shared" si="6"/>
        <v>4</v>
      </c>
      <c r="Y20" s="24">
        <f t="shared" si="6"/>
        <v>0</v>
      </c>
      <c r="Z20" s="25">
        <f t="shared" si="6"/>
        <v>0</v>
      </c>
    </row>
    <row r="21" spans="1:26" ht="16.5" customHeight="1" x14ac:dyDescent="0.15">
      <c r="A21" s="40"/>
      <c r="B21" s="38"/>
      <c r="C21" s="39" t="s">
        <v>26</v>
      </c>
      <c r="D21" s="24">
        <f>E21+F21+G21+H21+I21+J21+K21+L21+M21+N21+O21+P21+Q21+R21+S21+T21+U21+V21+W21+X21+Y21+Z21</f>
        <v>61</v>
      </c>
      <c r="E21" s="24">
        <f>'[1]第２２表　死亡数'!J68</f>
        <v>0</v>
      </c>
      <c r="F21" s="24">
        <f>'[1]第２２表　死亡数'!K68</f>
        <v>0</v>
      </c>
      <c r="G21" s="24">
        <f>'[1]第２２表　死亡数'!L68</f>
        <v>0</v>
      </c>
      <c r="H21" s="24">
        <f>'[1]第２２表　死亡数'!M68</f>
        <v>0</v>
      </c>
      <c r="I21" s="24">
        <f>'[1]第２２表　死亡数'!N68</f>
        <v>0</v>
      </c>
      <c r="J21" s="24">
        <f>'[1]第２２表　死亡数'!O68</f>
        <v>0</v>
      </c>
      <c r="K21" s="24">
        <f>'[1]第２２表　死亡数'!P68</f>
        <v>0</v>
      </c>
      <c r="L21" s="24">
        <f>'[1]第２２表　死亡数'!Q68</f>
        <v>0</v>
      </c>
      <c r="M21" s="24">
        <f>'[1]第２２表　死亡数'!R68</f>
        <v>2</v>
      </c>
      <c r="N21" s="24">
        <f>'[1]第２２表　死亡数'!S68</f>
        <v>0</v>
      </c>
      <c r="O21" s="24">
        <f>'[1]第２２表　死亡数'!T68</f>
        <v>0</v>
      </c>
      <c r="P21" s="24">
        <f>'[1]第２２表　死亡数'!U68</f>
        <v>1</v>
      </c>
      <c r="Q21" s="24">
        <f>'[1]第２２表　死亡数'!V68</f>
        <v>7</v>
      </c>
      <c r="R21" s="24">
        <f>'[1]第２２表　死亡数'!W68</f>
        <v>7</v>
      </c>
      <c r="S21" s="24">
        <f>'[1]第２２表　死亡数'!X68</f>
        <v>13</v>
      </c>
      <c r="T21" s="24">
        <f>'[1]第２２表　死亡数'!Y68</f>
        <v>10</v>
      </c>
      <c r="U21" s="24">
        <f>'[1]第２２表　死亡数'!Z68</f>
        <v>10</v>
      </c>
      <c r="V21" s="24">
        <f>'[1]第２２表　死亡数'!AA68</f>
        <v>7</v>
      </c>
      <c r="W21" s="24">
        <f>'[1]第２２表　死亡数'!AB68</f>
        <v>3</v>
      </c>
      <c r="X21" s="24">
        <f>'[1]第２２表　死亡数'!AC68</f>
        <v>1</v>
      </c>
      <c r="Y21" s="24">
        <f>'[1]第２２表　死亡数'!AD68</f>
        <v>0</v>
      </c>
      <c r="Z21" s="25">
        <f>'[1]第２２表　死亡数'!AE68</f>
        <v>0</v>
      </c>
    </row>
    <row r="22" spans="1:26" ht="16.5" customHeight="1" x14ac:dyDescent="0.15">
      <c r="A22" s="40"/>
      <c r="B22" s="38"/>
      <c r="C22" s="39" t="s">
        <v>27</v>
      </c>
      <c r="D22" s="24">
        <f>E22+F22+G22+H22+I22+J22+K22+L22+M22+N22+O22+P22+Q22+R22+S22+T22+U22+V22+W22+X22+Y22+Z22</f>
        <v>31</v>
      </c>
      <c r="E22" s="24">
        <f>'[1]第２２表　死亡数'!J69</f>
        <v>0</v>
      </c>
      <c r="F22" s="24">
        <f>'[1]第２２表　死亡数'!K69</f>
        <v>0</v>
      </c>
      <c r="G22" s="24">
        <f>'[1]第２２表　死亡数'!L69</f>
        <v>0</v>
      </c>
      <c r="H22" s="24">
        <f>'[1]第２２表　死亡数'!M69</f>
        <v>0</v>
      </c>
      <c r="I22" s="24">
        <f>'[1]第２２表　死亡数'!N69</f>
        <v>0</v>
      </c>
      <c r="J22" s="24">
        <f>'[1]第２２表　死亡数'!O69</f>
        <v>0</v>
      </c>
      <c r="K22" s="24">
        <f>'[1]第２２表　死亡数'!P69</f>
        <v>0</v>
      </c>
      <c r="L22" s="24">
        <f>'[1]第２２表　死亡数'!Q69</f>
        <v>2</v>
      </c>
      <c r="M22" s="24">
        <f>'[1]第２２表　死亡数'!R69</f>
        <v>0</v>
      </c>
      <c r="N22" s="24">
        <f>'[1]第２２表　死亡数'!S69</f>
        <v>0</v>
      </c>
      <c r="O22" s="24">
        <f>'[1]第２２表　死亡数'!T69</f>
        <v>0</v>
      </c>
      <c r="P22" s="24">
        <f>'[1]第２２表　死亡数'!U69</f>
        <v>0</v>
      </c>
      <c r="Q22" s="24">
        <f>'[1]第２２表　死亡数'!V69</f>
        <v>2</v>
      </c>
      <c r="R22" s="24">
        <f>'[1]第２２表　死亡数'!W69</f>
        <v>1</v>
      </c>
      <c r="S22" s="24">
        <f>'[1]第２２表　死亡数'!X69</f>
        <v>5</v>
      </c>
      <c r="T22" s="24">
        <f>'[1]第２２表　死亡数'!Y69</f>
        <v>3</v>
      </c>
      <c r="U22" s="24">
        <f>'[1]第２２表　死亡数'!Z69</f>
        <v>3</v>
      </c>
      <c r="V22" s="24">
        <f>'[1]第２２表　死亡数'!AA69</f>
        <v>2</v>
      </c>
      <c r="W22" s="24">
        <f>'[1]第２２表　死亡数'!AB69</f>
        <v>10</v>
      </c>
      <c r="X22" s="24">
        <f>'[1]第２２表　死亡数'!AC69</f>
        <v>3</v>
      </c>
      <c r="Y22" s="24">
        <f>'[1]第２２表　死亡数'!AD69</f>
        <v>0</v>
      </c>
      <c r="Z22" s="25">
        <f>'[1]第２２表　死亡数'!AE69</f>
        <v>0</v>
      </c>
    </row>
    <row r="23" spans="1:26" ht="16.5" customHeight="1" x14ac:dyDescent="0.15">
      <c r="A23" s="37" t="s">
        <v>38</v>
      </c>
      <c r="B23" s="41" t="s">
        <v>39</v>
      </c>
      <c r="C23" s="39" t="s">
        <v>25</v>
      </c>
      <c r="D23" s="24">
        <f t="shared" ref="D23:X23" si="7">D24+D25</f>
        <v>135</v>
      </c>
      <c r="E23" s="24">
        <f t="shared" si="7"/>
        <v>0</v>
      </c>
      <c r="F23" s="24">
        <f t="shared" si="7"/>
        <v>0</v>
      </c>
      <c r="G23" s="24">
        <f t="shared" si="7"/>
        <v>0</v>
      </c>
      <c r="H23" s="24">
        <f t="shared" si="7"/>
        <v>0</v>
      </c>
      <c r="I23" s="24">
        <f t="shared" si="7"/>
        <v>0</v>
      </c>
      <c r="J23" s="24">
        <f t="shared" si="7"/>
        <v>0</v>
      </c>
      <c r="K23" s="24">
        <f t="shared" si="7"/>
        <v>0</v>
      </c>
      <c r="L23" s="24">
        <f t="shared" si="7"/>
        <v>0</v>
      </c>
      <c r="M23" s="24">
        <f t="shared" si="7"/>
        <v>0</v>
      </c>
      <c r="N23" s="24">
        <f t="shared" si="7"/>
        <v>0</v>
      </c>
      <c r="O23" s="24">
        <f t="shared" si="7"/>
        <v>1</v>
      </c>
      <c r="P23" s="24">
        <f t="shared" si="7"/>
        <v>1</v>
      </c>
      <c r="Q23" s="24">
        <f t="shared" si="7"/>
        <v>5</v>
      </c>
      <c r="R23" s="24">
        <f t="shared" si="7"/>
        <v>9</v>
      </c>
      <c r="S23" s="24">
        <f t="shared" si="7"/>
        <v>22</v>
      </c>
      <c r="T23" s="24">
        <f t="shared" si="7"/>
        <v>20</v>
      </c>
      <c r="U23" s="24">
        <f t="shared" si="7"/>
        <v>32</v>
      </c>
      <c r="V23" s="24">
        <f t="shared" si="7"/>
        <v>25</v>
      </c>
      <c r="W23" s="24">
        <f t="shared" si="7"/>
        <v>13</v>
      </c>
      <c r="X23" s="24">
        <f t="shared" si="7"/>
        <v>7</v>
      </c>
      <c r="Y23" s="24">
        <f>Z24+Z25</f>
        <v>0</v>
      </c>
      <c r="Z23" s="25">
        <f>AA24+AA25</f>
        <v>0</v>
      </c>
    </row>
    <row r="24" spans="1:26" ht="16.5" customHeight="1" x14ac:dyDescent="0.15">
      <c r="A24" s="40"/>
      <c r="B24" s="41"/>
      <c r="C24" s="39" t="s">
        <v>26</v>
      </c>
      <c r="D24" s="24">
        <f>E24+F24+G24+H24+I24+J24+K24+L24+M24+N24+O24+P24+Q24+R24+S24+T24+U24+V24+W24+X24+Y24+Z24</f>
        <v>74</v>
      </c>
      <c r="E24" s="24">
        <f>'[1]第２２表　死亡数'!J71</f>
        <v>0</v>
      </c>
      <c r="F24" s="24">
        <f>'[1]第２２表　死亡数'!K71</f>
        <v>0</v>
      </c>
      <c r="G24" s="24">
        <f>'[1]第２２表　死亡数'!L71</f>
        <v>0</v>
      </c>
      <c r="H24" s="24">
        <f>'[1]第２２表　死亡数'!M71</f>
        <v>0</v>
      </c>
      <c r="I24" s="24">
        <f>'[1]第２２表　死亡数'!N71</f>
        <v>0</v>
      </c>
      <c r="J24" s="24">
        <f>'[1]第２２表　死亡数'!O71</f>
        <v>0</v>
      </c>
      <c r="K24" s="24">
        <f>'[1]第２２表　死亡数'!P71</f>
        <v>0</v>
      </c>
      <c r="L24" s="24">
        <f>'[1]第２２表　死亡数'!Q71</f>
        <v>0</v>
      </c>
      <c r="M24" s="24">
        <f>'[1]第２２表　死亡数'!R71</f>
        <v>0</v>
      </c>
      <c r="N24" s="24">
        <f>'[1]第２２表　死亡数'!S71</f>
        <v>0</v>
      </c>
      <c r="O24" s="24">
        <f>'[1]第２２表　死亡数'!T71</f>
        <v>0</v>
      </c>
      <c r="P24" s="24">
        <f>'[1]第２２表　死亡数'!U71</f>
        <v>1</v>
      </c>
      <c r="Q24" s="24">
        <f>'[1]第２２表　死亡数'!V71</f>
        <v>4</v>
      </c>
      <c r="R24" s="24">
        <f>'[1]第２２表　死亡数'!W71</f>
        <v>5</v>
      </c>
      <c r="S24" s="24">
        <f>'[1]第２２表　死亡数'!X71</f>
        <v>16</v>
      </c>
      <c r="T24" s="24">
        <f>'[1]第２２表　死亡数'!Y71</f>
        <v>12</v>
      </c>
      <c r="U24" s="24">
        <f>'[1]第２２表　死亡数'!Z71</f>
        <v>19</v>
      </c>
      <c r="V24" s="24">
        <f>'[1]第２２表　死亡数'!AA71</f>
        <v>11</v>
      </c>
      <c r="W24" s="24">
        <f>'[1]第２２表　死亡数'!AB71</f>
        <v>3</v>
      </c>
      <c r="X24" s="24">
        <f>'[1]第２２表　死亡数'!AC71</f>
        <v>3</v>
      </c>
      <c r="Y24" s="24">
        <f>'[1]第２２表　死亡数'!AD71</f>
        <v>0</v>
      </c>
      <c r="Z24" s="25">
        <f>'[1]第２２表　死亡数'!AE71</f>
        <v>0</v>
      </c>
    </row>
    <row r="25" spans="1:26" ht="16.5" customHeight="1" x14ac:dyDescent="0.15">
      <c r="A25" s="40"/>
      <c r="B25" s="41"/>
      <c r="C25" s="39" t="s">
        <v>27</v>
      </c>
      <c r="D25" s="24">
        <f>E25+F25+G25+H25+I25+J25+K25+L25+M25+N25+O25+P25+Q25+R25+S25+T25+U25+V25+W25+X25+Y25+Z25</f>
        <v>61</v>
      </c>
      <c r="E25" s="24">
        <f>'[1]第２２表　死亡数'!J72</f>
        <v>0</v>
      </c>
      <c r="F25" s="24">
        <f>'[1]第２２表　死亡数'!K72</f>
        <v>0</v>
      </c>
      <c r="G25" s="24">
        <f>'[1]第２２表　死亡数'!L72</f>
        <v>0</v>
      </c>
      <c r="H25" s="24">
        <f>'[1]第２２表　死亡数'!M72</f>
        <v>0</v>
      </c>
      <c r="I25" s="24">
        <f>'[1]第２２表　死亡数'!N72</f>
        <v>0</v>
      </c>
      <c r="J25" s="24">
        <f>'[1]第２２表　死亡数'!O72</f>
        <v>0</v>
      </c>
      <c r="K25" s="24">
        <f>'[1]第２２表　死亡数'!P72</f>
        <v>0</v>
      </c>
      <c r="L25" s="24">
        <f>'[1]第２２表　死亡数'!Q72</f>
        <v>0</v>
      </c>
      <c r="M25" s="24">
        <f>'[1]第２２表　死亡数'!R72</f>
        <v>0</v>
      </c>
      <c r="N25" s="24">
        <f>'[1]第２２表　死亡数'!S72</f>
        <v>0</v>
      </c>
      <c r="O25" s="24">
        <f>'[1]第２２表　死亡数'!T72</f>
        <v>1</v>
      </c>
      <c r="P25" s="24">
        <f>'[1]第２２表　死亡数'!U72</f>
        <v>0</v>
      </c>
      <c r="Q25" s="24">
        <f>'[1]第２２表　死亡数'!V72</f>
        <v>1</v>
      </c>
      <c r="R25" s="24">
        <f>'[1]第２２表　死亡数'!W72</f>
        <v>4</v>
      </c>
      <c r="S25" s="24">
        <f>'[1]第２２表　死亡数'!X72</f>
        <v>6</v>
      </c>
      <c r="T25" s="24">
        <f>'[1]第２２表　死亡数'!Y72</f>
        <v>8</v>
      </c>
      <c r="U25" s="24">
        <f>'[1]第２２表　死亡数'!Z72</f>
        <v>13</v>
      </c>
      <c r="V25" s="24">
        <f>'[1]第２２表　死亡数'!AA72</f>
        <v>14</v>
      </c>
      <c r="W25" s="24">
        <f>'[1]第２２表　死亡数'!AB72</f>
        <v>10</v>
      </c>
      <c r="X25" s="24">
        <f>'[1]第２２表　死亡数'!AC72</f>
        <v>4</v>
      </c>
      <c r="Y25" s="24">
        <f>'[1]第２２表　死亡数'!AD72</f>
        <v>0</v>
      </c>
      <c r="Z25" s="25">
        <f>'[1]第２２表　死亡数'!AE72</f>
        <v>0</v>
      </c>
    </row>
    <row r="26" spans="1:26" ht="16.5" customHeight="1" x14ac:dyDescent="0.15">
      <c r="A26" s="37" t="s">
        <v>40</v>
      </c>
      <c r="B26" s="38" t="s">
        <v>41</v>
      </c>
      <c r="C26" s="39" t="s">
        <v>25</v>
      </c>
      <c r="D26" s="24">
        <f t="shared" ref="D26:Z26" si="8">D27+D28</f>
        <v>133</v>
      </c>
      <c r="E26" s="24">
        <f t="shared" si="8"/>
        <v>0</v>
      </c>
      <c r="F26" s="24">
        <f t="shared" si="8"/>
        <v>0</v>
      </c>
      <c r="G26" s="24">
        <f t="shared" si="8"/>
        <v>0</v>
      </c>
      <c r="H26" s="24">
        <f t="shared" si="8"/>
        <v>0</v>
      </c>
      <c r="I26" s="24">
        <f t="shared" si="8"/>
        <v>0</v>
      </c>
      <c r="J26" s="24">
        <f t="shared" si="8"/>
        <v>0</v>
      </c>
      <c r="K26" s="24">
        <f t="shared" si="8"/>
        <v>0</v>
      </c>
      <c r="L26" s="24">
        <f t="shared" si="8"/>
        <v>0</v>
      </c>
      <c r="M26" s="24">
        <f t="shared" si="8"/>
        <v>0</v>
      </c>
      <c r="N26" s="24">
        <f t="shared" si="8"/>
        <v>1</v>
      </c>
      <c r="O26" s="24">
        <f t="shared" si="8"/>
        <v>0</v>
      </c>
      <c r="P26" s="24">
        <f t="shared" si="8"/>
        <v>1</v>
      </c>
      <c r="Q26" s="24">
        <f t="shared" si="8"/>
        <v>3</v>
      </c>
      <c r="R26" s="24">
        <f t="shared" si="8"/>
        <v>11</v>
      </c>
      <c r="S26" s="24">
        <f t="shared" si="8"/>
        <v>8</v>
      </c>
      <c r="T26" s="24">
        <f t="shared" si="8"/>
        <v>16</v>
      </c>
      <c r="U26" s="24">
        <f t="shared" si="8"/>
        <v>26</v>
      </c>
      <c r="V26" s="24">
        <f t="shared" si="8"/>
        <v>28</v>
      </c>
      <c r="W26" s="24">
        <f t="shared" si="8"/>
        <v>29</v>
      </c>
      <c r="X26" s="24">
        <f t="shared" si="8"/>
        <v>8</v>
      </c>
      <c r="Y26" s="24">
        <f t="shared" si="8"/>
        <v>2</v>
      </c>
      <c r="Z26" s="25">
        <f t="shared" si="8"/>
        <v>0</v>
      </c>
    </row>
    <row r="27" spans="1:26" ht="16.5" customHeight="1" x14ac:dyDescent="0.15">
      <c r="A27" s="40"/>
      <c r="B27" s="38"/>
      <c r="C27" s="39" t="s">
        <v>26</v>
      </c>
      <c r="D27" s="24">
        <f>E27+F27+G27+H27+I27+J27+K27+L27+M27+N27+O27+P27+Q27+R27+S27+T27+U27+V27+W27+X27+Y27+Z27</f>
        <v>74</v>
      </c>
      <c r="E27" s="24">
        <f>'[1]第２２表　死亡数'!J74</f>
        <v>0</v>
      </c>
      <c r="F27" s="24">
        <f>'[1]第２２表　死亡数'!K74</f>
        <v>0</v>
      </c>
      <c r="G27" s="24">
        <f>'[1]第２２表　死亡数'!L74</f>
        <v>0</v>
      </c>
      <c r="H27" s="24">
        <f>'[1]第２２表　死亡数'!M74</f>
        <v>0</v>
      </c>
      <c r="I27" s="24">
        <f>'[1]第２２表　死亡数'!N74</f>
        <v>0</v>
      </c>
      <c r="J27" s="24">
        <f>'[1]第２２表　死亡数'!O74</f>
        <v>0</v>
      </c>
      <c r="K27" s="24">
        <f>'[1]第２２表　死亡数'!P74</f>
        <v>0</v>
      </c>
      <c r="L27" s="24">
        <f>'[1]第２２表　死亡数'!Q74</f>
        <v>0</v>
      </c>
      <c r="M27" s="24">
        <f>'[1]第２２表　死亡数'!R74</f>
        <v>0</v>
      </c>
      <c r="N27" s="24">
        <f>'[1]第２２表　死亡数'!S74</f>
        <v>1</v>
      </c>
      <c r="O27" s="24">
        <f>'[1]第２２表　死亡数'!T74</f>
        <v>0</v>
      </c>
      <c r="P27" s="24">
        <f>'[1]第２２表　死亡数'!U74</f>
        <v>0</v>
      </c>
      <c r="Q27" s="24">
        <f>'[1]第２２表　死亡数'!V74</f>
        <v>3</v>
      </c>
      <c r="R27" s="24">
        <f>'[1]第２２表　死亡数'!W74</f>
        <v>6</v>
      </c>
      <c r="S27" s="24">
        <f>'[1]第２２表　死亡数'!X74</f>
        <v>7</v>
      </c>
      <c r="T27" s="24">
        <f>'[1]第２２表　死亡数'!Y74</f>
        <v>6</v>
      </c>
      <c r="U27" s="24">
        <f>'[1]第２２表　死亡数'!Z74</f>
        <v>17</v>
      </c>
      <c r="V27" s="24">
        <f>'[1]第２２表　死亡数'!AA74</f>
        <v>17</v>
      </c>
      <c r="W27" s="24">
        <f>'[1]第２２表　死亡数'!AB74</f>
        <v>15</v>
      </c>
      <c r="X27" s="24">
        <f>'[1]第２２表　死亡数'!AC74</f>
        <v>2</v>
      </c>
      <c r="Y27" s="24">
        <f>'[1]第２２表　死亡数'!AD74</f>
        <v>0</v>
      </c>
      <c r="Z27" s="25">
        <f>'[1]第２２表　死亡数'!AE74</f>
        <v>0</v>
      </c>
    </row>
    <row r="28" spans="1:26" ht="16.5" customHeight="1" x14ac:dyDescent="0.15">
      <c r="A28" s="40"/>
      <c r="B28" s="38"/>
      <c r="C28" s="39" t="s">
        <v>27</v>
      </c>
      <c r="D28" s="24">
        <f>E28+F28+G28+H28+I28+J28+K28+L28+M28+N28+O28+P28+Q28+R28+S28+T28+U28+V28+W28+X28+Y28+Z28</f>
        <v>59</v>
      </c>
      <c r="E28" s="24">
        <f>'[1]第２２表　死亡数'!J75</f>
        <v>0</v>
      </c>
      <c r="F28" s="24">
        <f>'[1]第２２表　死亡数'!K75</f>
        <v>0</v>
      </c>
      <c r="G28" s="24">
        <f>'[1]第２２表　死亡数'!L75</f>
        <v>0</v>
      </c>
      <c r="H28" s="24">
        <f>'[1]第２２表　死亡数'!M75</f>
        <v>0</v>
      </c>
      <c r="I28" s="24">
        <f>'[1]第２２表　死亡数'!N75</f>
        <v>0</v>
      </c>
      <c r="J28" s="24">
        <f>'[1]第２２表　死亡数'!O75</f>
        <v>0</v>
      </c>
      <c r="K28" s="24">
        <f>'[1]第２２表　死亡数'!P75</f>
        <v>0</v>
      </c>
      <c r="L28" s="24">
        <f>'[1]第２２表　死亡数'!Q75</f>
        <v>0</v>
      </c>
      <c r="M28" s="24">
        <f>'[1]第２２表　死亡数'!R75</f>
        <v>0</v>
      </c>
      <c r="N28" s="24">
        <f>'[1]第２２表　死亡数'!S75</f>
        <v>0</v>
      </c>
      <c r="O28" s="24">
        <f>'[1]第２２表　死亡数'!T75</f>
        <v>0</v>
      </c>
      <c r="P28" s="24">
        <f>'[1]第２２表　死亡数'!U75</f>
        <v>1</v>
      </c>
      <c r="Q28" s="24">
        <f>'[1]第２２表　死亡数'!V75</f>
        <v>0</v>
      </c>
      <c r="R28" s="24">
        <f>'[1]第２２表　死亡数'!W75</f>
        <v>5</v>
      </c>
      <c r="S28" s="24">
        <f>'[1]第２２表　死亡数'!X75</f>
        <v>1</v>
      </c>
      <c r="T28" s="24">
        <f>'[1]第２２表　死亡数'!Y75</f>
        <v>10</v>
      </c>
      <c r="U28" s="24">
        <f>'[1]第２２表　死亡数'!Z75</f>
        <v>9</v>
      </c>
      <c r="V28" s="24">
        <f>'[1]第２２表　死亡数'!AA75</f>
        <v>11</v>
      </c>
      <c r="W28" s="24">
        <f>'[1]第２２表　死亡数'!AB75</f>
        <v>14</v>
      </c>
      <c r="X28" s="24">
        <f>'[1]第２２表　死亡数'!AC75</f>
        <v>6</v>
      </c>
      <c r="Y28" s="24">
        <f>'[1]第２２表　死亡数'!AD75</f>
        <v>2</v>
      </c>
      <c r="Z28" s="25">
        <f>'[1]第２２表　死亡数'!AE75</f>
        <v>0</v>
      </c>
    </row>
    <row r="29" spans="1:26" ht="16.5" customHeight="1" x14ac:dyDescent="0.15">
      <c r="A29" s="37" t="s">
        <v>42</v>
      </c>
      <c r="B29" s="41" t="s">
        <v>43</v>
      </c>
      <c r="C29" s="39" t="s">
        <v>25</v>
      </c>
      <c r="D29" s="24">
        <f t="shared" ref="D29:Z29" si="9">D30+D31</f>
        <v>232</v>
      </c>
      <c r="E29" s="24">
        <f t="shared" si="9"/>
        <v>0</v>
      </c>
      <c r="F29" s="24">
        <f t="shared" si="9"/>
        <v>0</v>
      </c>
      <c r="G29" s="24">
        <f t="shared" si="9"/>
        <v>0</v>
      </c>
      <c r="H29" s="24">
        <f t="shared" si="9"/>
        <v>0</v>
      </c>
      <c r="I29" s="24">
        <f t="shared" si="9"/>
        <v>0</v>
      </c>
      <c r="J29" s="24">
        <f t="shared" si="9"/>
        <v>0</v>
      </c>
      <c r="K29" s="24">
        <f t="shared" si="9"/>
        <v>0</v>
      </c>
      <c r="L29" s="24">
        <f t="shared" si="9"/>
        <v>0</v>
      </c>
      <c r="M29" s="24">
        <f t="shared" si="9"/>
        <v>0</v>
      </c>
      <c r="N29" s="24">
        <f t="shared" si="9"/>
        <v>2</v>
      </c>
      <c r="O29" s="24">
        <f t="shared" si="9"/>
        <v>4</v>
      </c>
      <c r="P29" s="24">
        <f t="shared" si="9"/>
        <v>11</v>
      </c>
      <c r="Q29" s="24">
        <f t="shared" si="9"/>
        <v>13</v>
      </c>
      <c r="R29" s="24">
        <f t="shared" si="9"/>
        <v>23</v>
      </c>
      <c r="S29" s="24">
        <f t="shared" si="9"/>
        <v>34</v>
      </c>
      <c r="T29" s="24">
        <f t="shared" si="9"/>
        <v>37</v>
      </c>
      <c r="U29" s="24">
        <f t="shared" si="9"/>
        <v>37</v>
      </c>
      <c r="V29" s="24">
        <f t="shared" si="9"/>
        <v>38</v>
      </c>
      <c r="W29" s="24">
        <f t="shared" si="9"/>
        <v>24</v>
      </c>
      <c r="X29" s="24">
        <f t="shared" si="9"/>
        <v>8</v>
      </c>
      <c r="Y29" s="24">
        <f t="shared" si="9"/>
        <v>1</v>
      </c>
      <c r="Z29" s="25">
        <f t="shared" si="9"/>
        <v>0</v>
      </c>
    </row>
    <row r="30" spans="1:26" ht="16.5" customHeight="1" x14ac:dyDescent="0.15">
      <c r="A30" s="40"/>
      <c r="B30" s="41"/>
      <c r="C30" s="39" t="s">
        <v>26</v>
      </c>
      <c r="D30" s="24">
        <f>E30+F30+G30+H30+I30+J30+K30+L30+M30+N30+O30+P30+Q30+R30+S30+T30+U30+V30+W30+X30+Y30+Z30</f>
        <v>122</v>
      </c>
      <c r="E30" s="24">
        <f>'[1]第２２表　死亡数'!J77</f>
        <v>0</v>
      </c>
      <c r="F30" s="24">
        <f>'[1]第２２表　死亡数'!K77</f>
        <v>0</v>
      </c>
      <c r="G30" s="24">
        <f>'[1]第２２表　死亡数'!L77</f>
        <v>0</v>
      </c>
      <c r="H30" s="24">
        <f>'[1]第２２表　死亡数'!M77</f>
        <v>0</v>
      </c>
      <c r="I30" s="24">
        <f>'[1]第２２表　死亡数'!N77</f>
        <v>0</v>
      </c>
      <c r="J30" s="24">
        <f>'[1]第２２表　死亡数'!O77</f>
        <v>0</v>
      </c>
      <c r="K30" s="24">
        <f>'[1]第２２表　死亡数'!P77</f>
        <v>0</v>
      </c>
      <c r="L30" s="24">
        <f>'[1]第２２表　死亡数'!Q77</f>
        <v>0</v>
      </c>
      <c r="M30" s="24">
        <f>'[1]第２２表　死亡数'!R77</f>
        <v>0</v>
      </c>
      <c r="N30" s="24">
        <f>'[1]第２２表　死亡数'!S77</f>
        <v>0</v>
      </c>
      <c r="O30" s="24">
        <f>'[1]第２２表　死亡数'!T77</f>
        <v>3</v>
      </c>
      <c r="P30" s="24">
        <f>'[1]第２２表　死亡数'!U77</f>
        <v>7</v>
      </c>
      <c r="Q30" s="24">
        <f>'[1]第２２表　死亡数'!V77</f>
        <v>9</v>
      </c>
      <c r="R30" s="24">
        <f>'[1]第２２表　死亡数'!W77</f>
        <v>17</v>
      </c>
      <c r="S30" s="24">
        <f>'[1]第２２表　死亡数'!X77</f>
        <v>17</v>
      </c>
      <c r="T30" s="24">
        <f>'[1]第２２表　死亡数'!Y77</f>
        <v>23</v>
      </c>
      <c r="U30" s="24">
        <f>'[1]第２２表　死亡数'!Z77</f>
        <v>19</v>
      </c>
      <c r="V30" s="24">
        <f>'[1]第２２表　死亡数'!AA77</f>
        <v>17</v>
      </c>
      <c r="W30" s="24">
        <f>'[1]第２２表　死亡数'!AB77</f>
        <v>7</v>
      </c>
      <c r="X30" s="24">
        <f>'[1]第２２表　死亡数'!AC77</f>
        <v>3</v>
      </c>
      <c r="Y30" s="24">
        <f>'[1]第２２表　死亡数'!AD77</f>
        <v>0</v>
      </c>
      <c r="Z30" s="25">
        <f>'[1]第２２表　死亡数'!AE77</f>
        <v>0</v>
      </c>
    </row>
    <row r="31" spans="1:26" ht="16.5" customHeight="1" x14ac:dyDescent="0.15">
      <c r="A31" s="40"/>
      <c r="B31" s="41"/>
      <c r="C31" s="39" t="s">
        <v>27</v>
      </c>
      <c r="D31" s="24">
        <f>E31+F31+G31+H31+I31+J31+K31+L31+M31+N31+O31+P31+Q31+R31+S31+T31+U31+V31+W31+X31+Y31+Z31</f>
        <v>110</v>
      </c>
      <c r="E31" s="24">
        <f>'[1]第２２表　死亡数'!J78</f>
        <v>0</v>
      </c>
      <c r="F31" s="24">
        <f>'[1]第２２表　死亡数'!K78</f>
        <v>0</v>
      </c>
      <c r="G31" s="24">
        <f>'[1]第２２表　死亡数'!L78</f>
        <v>0</v>
      </c>
      <c r="H31" s="24">
        <f>'[1]第２２表　死亡数'!M78</f>
        <v>0</v>
      </c>
      <c r="I31" s="24">
        <f>'[1]第２２表　死亡数'!N78</f>
        <v>0</v>
      </c>
      <c r="J31" s="24">
        <f>'[1]第２２表　死亡数'!O78</f>
        <v>0</v>
      </c>
      <c r="K31" s="24">
        <f>'[1]第２２表　死亡数'!P78</f>
        <v>0</v>
      </c>
      <c r="L31" s="24">
        <f>'[1]第２２表　死亡数'!Q78</f>
        <v>0</v>
      </c>
      <c r="M31" s="24">
        <f>'[1]第２２表　死亡数'!R78</f>
        <v>0</v>
      </c>
      <c r="N31" s="24">
        <f>'[1]第２２表　死亡数'!S78</f>
        <v>2</v>
      </c>
      <c r="O31" s="24">
        <f>'[1]第２２表　死亡数'!T78</f>
        <v>1</v>
      </c>
      <c r="P31" s="24">
        <f>'[1]第２２表　死亡数'!U78</f>
        <v>4</v>
      </c>
      <c r="Q31" s="24">
        <f>'[1]第２２表　死亡数'!V78</f>
        <v>4</v>
      </c>
      <c r="R31" s="24">
        <f>'[1]第２２表　死亡数'!W78</f>
        <v>6</v>
      </c>
      <c r="S31" s="24">
        <f>'[1]第２２表　死亡数'!X78</f>
        <v>17</v>
      </c>
      <c r="T31" s="24">
        <f>'[1]第２２表　死亡数'!Y78</f>
        <v>14</v>
      </c>
      <c r="U31" s="24">
        <f>'[1]第２２表　死亡数'!Z78</f>
        <v>18</v>
      </c>
      <c r="V31" s="24">
        <f>'[1]第２２表　死亡数'!AA78</f>
        <v>21</v>
      </c>
      <c r="W31" s="24">
        <f>'[1]第２２表　死亡数'!AB78</f>
        <v>17</v>
      </c>
      <c r="X31" s="24">
        <f>'[1]第２２表　死亡数'!AC78</f>
        <v>5</v>
      </c>
      <c r="Y31" s="24">
        <f>'[1]第２２表　死亡数'!AD78</f>
        <v>1</v>
      </c>
      <c r="Z31" s="25">
        <f>'[1]第２２表　死亡数'!AE78</f>
        <v>0</v>
      </c>
    </row>
    <row r="32" spans="1:26" ht="16.5" customHeight="1" x14ac:dyDescent="0.15">
      <c r="A32" s="37" t="s">
        <v>44</v>
      </c>
      <c r="B32" s="41" t="s">
        <v>45</v>
      </c>
      <c r="C32" s="39" t="s">
        <v>25</v>
      </c>
      <c r="D32" s="24">
        <f t="shared" ref="D32:Z32" si="10">D33+D34</f>
        <v>3</v>
      </c>
      <c r="E32" s="24">
        <f t="shared" si="10"/>
        <v>0</v>
      </c>
      <c r="F32" s="24">
        <f t="shared" si="10"/>
        <v>0</v>
      </c>
      <c r="G32" s="24">
        <f t="shared" si="10"/>
        <v>0</v>
      </c>
      <c r="H32" s="24">
        <f t="shared" si="10"/>
        <v>0</v>
      </c>
      <c r="I32" s="24">
        <f t="shared" si="10"/>
        <v>0</v>
      </c>
      <c r="J32" s="24">
        <f t="shared" si="10"/>
        <v>0</v>
      </c>
      <c r="K32" s="24">
        <f t="shared" si="10"/>
        <v>0</v>
      </c>
      <c r="L32" s="24">
        <f t="shared" si="10"/>
        <v>0</v>
      </c>
      <c r="M32" s="24">
        <f t="shared" si="10"/>
        <v>0</v>
      </c>
      <c r="N32" s="24">
        <f t="shared" si="10"/>
        <v>0</v>
      </c>
      <c r="O32" s="24">
        <f t="shared" si="10"/>
        <v>0</v>
      </c>
      <c r="P32" s="24">
        <f t="shared" si="10"/>
        <v>0</v>
      </c>
      <c r="Q32" s="24">
        <f t="shared" si="10"/>
        <v>0</v>
      </c>
      <c r="R32" s="24">
        <f t="shared" si="10"/>
        <v>0</v>
      </c>
      <c r="S32" s="24">
        <f t="shared" si="10"/>
        <v>1</v>
      </c>
      <c r="T32" s="24">
        <f t="shared" si="10"/>
        <v>0</v>
      </c>
      <c r="U32" s="24">
        <f t="shared" si="10"/>
        <v>1</v>
      </c>
      <c r="V32" s="24">
        <f t="shared" si="10"/>
        <v>0</v>
      </c>
      <c r="W32" s="24">
        <f t="shared" si="10"/>
        <v>1</v>
      </c>
      <c r="X32" s="24">
        <f t="shared" si="10"/>
        <v>0</v>
      </c>
      <c r="Y32" s="24">
        <f t="shared" si="10"/>
        <v>0</v>
      </c>
      <c r="Z32" s="25">
        <f t="shared" si="10"/>
        <v>0</v>
      </c>
    </row>
    <row r="33" spans="1:26" ht="16.5" customHeight="1" x14ac:dyDescent="0.15">
      <c r="A33" s="40"/>
      <c r="B33" s="41"/>
      <c r="C33" s="39" t="s">
        <v>26</v>
      </c>
      <c r="D33" s="24">
        <f>E33+F33+G33+H33+I33+J33+K33+L33+M33+N33+O33+P33+Q33+R33+S33+T33+U33+V33+W33+X33+Y33+Z33</f>
        <v>3</v>
      </c>
      <c r="E33" s="24">
        <f>'[1]第２２表　死亡数'!J80</f>
        <v>0</v>
      </c>
      <c r="F33" s="24">
        <f>'[1]第２２表　死亡数'!K80</f>
        <v>0</v>
      </c>
      <c r="G33" s="24">
        <f>'[1]第２２表　死亡数'!L80</f>
        <v>0</v>
      </c>
      <c r="H33" s="24">
        <f>'[1]第２２表　死亡数'!M80</f>
        <v>0</v>
      </c>
      <c r="I33" s="24">
        <f>'[1]第２２表　死亡数'!N80</f>
        <v>0</v>
      </c>
      <c r="J33" s="24">
        <f>'[1]第２２表　死亡数'!O80</f>
        <v>0</v>
      </c>
      <c r="K33" s="24">
        <f>'[1]第２２表　死亡数'!P80</f>
        <v>0</v>
      </c>
      <c r="L33" s="24">
        <f>'[1]第２２表　死亡数'!Q80</f>
        <v>0</v>
      </c>
      <c r="M33" s="24">
        <f>'[1]第２２表　死亡数'!R80</f>
        <v>0</v>
      </c>
      <c r="N33" s="24">
        <f>'[1]第２２表　死亡数'!S80</f>
        <v>0</v>
      </c>
      <c r="O33" s="24">
        <f>'[1]第２２表　死亡数'!T80</f>
        <v>0</v>
      </c>
      <c r="P33" s="24">
        <f>'[1]第２２表　死亡数'!U80</f>
        <v>0</v>
      </c>
      <c r="Q33" s="24">
        <f>'[1]第２２表　死亡数'!V80</f>
        <v>0</v>
      </c>
      <c r="R33" s="24">
        <f>'[1]第２２表　死亡数'!W80</f>
        <v>0</v>
      </c>
      <c r="S33" s="24">
        <f>'[1]第２２表　死亡数'!X80</f>
        <v>1</v>
      </c>
      <c r="T33" s="24">
        <f>'[1]第２２表　死亡数'!Y80</f>
        <v>0</v>
      </c>
      <c r="U33" s="24">
        <f>'[1]第２２表　死亡数'!Z80</f>
        <v>1</v>
      </c>
      <c r="V33" s="24">
        <f>'[1]第２２表　死亡数'!AA80</f>
        <v>0</v>
      </c>
      <c r="W33" s="24">
        <f>'[1]第２２表　死亡数'!AB80</f>
        <v>1</v>
      </c>
      <c r="X33" s="24">
        <f>'[1]第２２表　死亡数'!AC80</f>
        <v>0</v>
      </c>
      <c r="Y33" s="24">
        <f>'[1]第２２表　死亡数'!AD80</f>
        <v>0</v>
      </c>
      <c r="Z33" s="25">
        <f>'[1]第２２表　死亡数'!AE80</f>
        <v>0</v>
      </c>
    </row>
    <row r="34" spans="1:26" ht="16.5" customHeight="1" x14ac:dyDescent="0.15">
      <c r="A34" s="40"/>
      <c r="B34" s="41"/>
      <c r="C34" s="39" t="s">
        <v>27</v>
      </c>
      <c r="D34" s="24">
        <f>E34+F34+G34+H34+I34+J34+K34+L34+M34+N34+O34+P34+Q34+R34+S34+T34+U34+V34+W34+X34+Y34+Z34</f>
        <v>0</v>
      </c>
      <c r="E34" s="24">
        <f>'[1]第２２表　死亡数'!J81</f>
        <v>0</v>
      </c>
      <c r="F34" s="24">
        <f>'[1]第２２表　死亡数'!K81</f>
        <v>0</v>
      </c>
      <c r="G34" s="24">
        <f>'[1]第２２表　死亡数'!L81</f>
        <v>0</v>
      </c>
      <c r="H34" s="24">
        <f>'[1]第２２表　死亡数'!M81</f>
        <v>0</v>
      </c>
      <c r="I34" s="24">
        <f>'[1]第２２表　死亡数'!N81</f>
        <v>0</v>
      </c>
      <c r="J34" s="24">
        <f>'[1]第２２表　死亡数'!O81</f>
        <v>0</v>
      </c>
      <c r="K34" s="24">
        <f>'[1]第２２表　死亡数'!P81</f>
        <v>0</v>
      </c>
      <c r="L34" s="24">
        <f>'[1]第２２表　死亡数'!Q81</f>
        <v>0</v>
      </c>
      <c r="M34" s="24">
        <f>'[1]第２２表　死亡数'!R81</f>
        <v>0</v>
      </c>
      <c r="N34" s="24">
        <f>'[1]第２２表　死亡数'!S81</f>
        <v>0</v>
      </c>
      <c r="O34" s="24">
        <f>'[1]第２２表　死亡数'!T81</f>
        <v>0</v>
      </c>
      <c r="P34" s="24">
        <f>'[1]第２２表　死亡数'!U81</f>
        <v>0</v>
      </c>
      <c r="Q34" s="24">
        <f>'[1]第２２表　死亡数'!V81</f>
        <v>0</v>
      </c>
      <c r="R34" s="24">
        <f>'[1]第２２表　死亡数'!W81</f>
        <v>0</v>
      </c>
      <c r="S34" s="24">
        <f>'[1]第２２表　死亡数'!X81</f>
        <v>0</v>
      </c>
      <c r="T34" s="24">
        <f>'[1]第２２表　死亡数'!Y81</f>
        <v>0</v>
      </c>
      <c r="U34" s="24">
        <f>'[1]第２２表　死亡数'!Z81</f>
        <v>0</v>
      </c>
      <c r="V34" s="24">
        <f>'[1]第２２表　死亡数'!AA81</f>
        <v>0</v>
      </c>
      <c r="W34" s="24">
        <f>'[1]第２２表　死亡数'!AB81</f>
        <v>0</v>
      </c>
      <c r="X34" s="24">
        <f>'[1]第２２表　死亡数'!AC81</f>
        <v>0</v>
      </c>
      <c r="Y34" s="24">
        <f>'[1]第２２表　死亡数'!AD81</f>
        <v>0</v>
      </c>
      <c r="Z34" s="25">
        <f>'[1]第２２表　死亡数'!AE81</f>
        <v>0</v>
      </c>
    </row>
    <row r="35" spans="1:26" ht="16.5" customHeight="1" x14ac:dyDescent="0.15">
      <c r="A35" s="37" t="s">
        <v>46</v>
      </c>
      <c r="B35" s="41" t="s">
        <v>47</v>
      </c>
      <c r="C35" s="39" t="s">
        <v>25</v>
      </c>
      <c r="D35" s="24">
        <f t="shared" ref="D35:Z35" si="11">D36+D37</f>
        <v>487</v>
      </c>
      <c r="E35" s="24">
        <f t="shared" si="11"/>
        <v>0</v>
      </c>
      <c r="F35" s="24">
        <f t="shared" si="11"/>
        <v>0</v>
      </c>
      <c r="G35" s="24">
        <f t="shared" si="11"/>
        <v>0</v>
      </c>
      <c r="H35" s="24">
        <f t="shared" si="11"/>
        <v>0</v>
      </c>
      <c r="I35" s="24">
        <f t="shared" si="11"/>
        <v>0</v>
      </c>
      <c r="J35" s="24">
        <f t="shared" si="11"/>
        <v>0</v>
      </c>
      <c r="K35" s="24">
        <f t="shared" si="11"/>
        <v>0</v>
      </c>
      <c r="L35" s="24">
        <f t="shared" si="11"/>
        <v>0</v>
      </c>
      <c r="M35" s="24">
        <f t="shared" si="11"/>
        <v>2</v>
      </c>
      <c r="N35" s="24">
        <f t="shared" si="11"/>
        <v>5</v>
      </c>
      <c r="O35" s="24">
        <f t="shared" si="11"/>
        <v>4</v>
      </c>
      <c r="P35" s="24">
        <f t="shared" si="11"/>
        <v>6</v>
      </c>
      <c r="Q35" s="24">
        <f t="shared" si="11"/>
        <v>18</v>
      </c>
      <c r="R35" s="24">
        <f t="shared" si="11"/>
        <v>36</v>
      </c>
      <c r="S35" s="24">
        <f t="shared" si="11"/>
        <v>83</v>
      </c>
      <c r="T35" s="24">
        <f t="shared" si="11"/>
        <v>100</v>
      </c>
      <c r="U35" s="24">
        <f t="shared" si="11"/>
        <v>80</v>
      </c>
      <c r="V35" s="24">
        <f t="shared" si="11"/>
        <v>89</v>
      </c>
      <c r="W35" s="24">
        <f t="shared" si="11"/>
        <v>49</v>
      </c>
      <c r="X35" s="24">
        <f t="shared" si="11"/>
        <v>12</v>
      </c>
      <c r="Y35" s="24">
        <f t="shared" si="11"/>
        <v>3</v>
      </c>
      <c r="Z35" s="25">
        <f t="shared" si="11"/>
        <v>0</v>
      </c>
    </row>
    <row r="36" spans="1:26" ht="16.5" customHeight="1" x14ac:dyDescent="0.15">
      <c r="A36" s="40"/>
      <c r="B36" s="41"/>
      <c r="C36" s="39" t="s">
        <v>26</v>
      </c>
      <c r="D36" s="24">
        <f>E36+F36+G36+H36+I36+J36+K36+L36+M36+N36+O36+P36+Q36+R36+S36+T36+U36+V36+W36+X36+Y36+Z36</f>
        <v>354</v>
      </c>
      <c r="E36" s="24">
        <f>'[1]第２２表　死亡数'!J83</f>
        <v>0</v>
      </c>
      <c r="F36" s="24">
        <f>'[1]第２２表　死亡数'!K83</f>
        <v>0</v>
      </c>
      <c r="G36" s="24">
        <f>'[1]第２２表　死亡数'!L83</f>
        <v>0</v>
      </c>
      <c r="H36" s="24">
        <f>'[1]第２２表　死亡数'!M83</f>
        <v>0</v>
      </c>
      <c r="I36" s="24">
        <f>'[1]第２２表　死亡数'!N83</f>
        <v>0</v>
      </c>
      <c r="J36" s="24">
        <f>'[1]第２２表　死亡数'!O83</f>
        <v>0</v>
      </c>
      <c r="K36" s="24">
        <f>'[1]第２２表　死亡数'!P83</f>
        <v>0</v>
      </c>
      <c r="L36" s="24">
        <f>'[1]第２２表　死亡数'!Q83</f>
        <v>0</v>
      </c>
      <c r="M36" s="24">
        <f>'[1]第２２表　死亡数'!R83</f>
        <v>1</v>
      </c>
      <c r="N36" s="24">
        <f>'[1]第２２表　死亡数'!S83</f>
        <v>3</v>
      </c>
      <c r="O36" s="24">
        <f>'[1]第２２表　死亡数'!T83</f>
        <v>1</v>
      </c>
      <c r="P36" s="24">
        <f>'[1]第２２表　死亡数'!U83</f>
        <v>5</v>
      </c>
      <c r="Q36" s="24">
        <f>'[1]第２２表　死亡数'!V83</f>
        <v>14</v>
      </c>
      <c r="R36" s="24">
        <f>'[1]第２２表　死亡数'!W83</f>
        <v>27</v>
      </c>
      <c r="S36" s="24">
        <f>'[1]第２２表　死亡数'!X83</f>
        <v>67</v>
      </c>
      <c r="T36" s="24">
        <f>'[1]第２２表　死亡数'!Y83</f>
        <v>81</v>
      </c>
      <c r="U36" s="24">
        <f>'[1]第２２表　死亡数'!Z83</f>
        <v>59</v>
      </c>
      <c r="V36" s="24">
        <f>'[1]第２２表　死亡数'!AA83</f>
        <v>60</v>
      </c>
      <c r="W36" s="24">
        <f>'[1]第２２表　死亡数'!AB83</f>
        <v>31</v>
      </c>
      <c r="X36" s="24">
        <f>'[1]第２２表　死亡数'!AC83</f>
        <v>5</v>
      </c>
      <c r="Y36" s="24">
        <f>'[1]第２２表　死亡数'!AD83</f>
        <v>0</v>
      </c>
      <c r="Z36" s="25">
        <f>'[1]第２２表　死亡数'!AE83</f>
        <v>0</v>
      </c>
    </row>
    <row r="37" spans="1:26" ht="16.5" customHeight="1" x14ac:dyDescent="0.15">
      <c r="A37" s="40"/>
      <c r="B37" s="41"/>
      <c r="C37" s="39" t="s">
        <v>27</v>
      </c>
      <c r="D37" s="24">
        <f>E37+F37+G37+H37+I37+J37+K37+L37+M37+N37+O37+P37+Q37+R37+S37+T37+U37+V37+W37+X37+Y37+Z37</f>
        <v>133</v>
      </c>
      <c r="E37" s="24">
        <f>'[1]第２２表　死亡数'!J84</f>
        <v>0</v>
      </c>
      <c r="F37" s="24">
        <f>'[1]第２２表　死亡数'!K84</f>
        <v>0</v>
      </c>
      <c r="G37" s="24">
        <f>'[1]第２２表　死亡数'!L84</f>
        <v>0</v>
      </c>
      <c r="H37" s="24">
        <f>'[1]第２２表　死亡数'!M84</f>
        <v>0</v>
      </c>
      <c r="I37" s="24">
        <f>'[1]第２２表　死亡数'!N84</f>
        <v>0</v>
      </c>
      <c r="J37" s="24">
        <f>'[1]第２２表　死亡数'!O84</f>
        <v>0</v>
      </c>
      <c r="K37" s="24">
        <f>'[1]第２２表　死亡数'!P84</f>
        <v>0</v>
      </c>
      <c r="L37" s="24">
        <f>'[1]第２２表　死亡数'!Q84</f>
        <v>0</v>
      </c>
      <c r="M37" s="24">
        <f>'[1]第２２表　死亡数'!R84</f>
        <v>1</v>
      </c>
      <c r="N37" s="24">
        <f>'[1]第２２表　死亡数'!S84</f>
        <v>2</v>
      </c>
      <c r="O37" s="24">
        <f>'[1]第２２表　死亡数'!T84</f>
        <v>3</v>
      </c>
      <c r="P37" s="24">
        <f>'[1]第２２表　死亡数'!U84</f>
        <v>1</v>
      </c>
      <c r="Q37" s="24">
        <f>'[1]第２２表　死亡数'!V84</f>
        <v>4</v>
      </c>
      <c r="R37" s="24">
        <f>'[1]第２２表　死亡数'!W84</f>
        <v>9</v>
      </c>
      <c r="S37" s="24">
        <f>'[1]第２２表　死亡数'!X84</f>
        <v>16</v>
      </c>
      <c r="T37" s="24">
        <f>'[1]第２２表　死亡数'!Y84</f>
        <v>19</v>
      </c>
      <c r="U37" s="24">
        <f>'[1]第２２表　死亡数'!Z84</f>
        <v>21</v>
      </c>
      <c r="V37" s="24">
        <f>'[1]第２２表　死亡数'!AA84</f>
        <v>29</v>
      </c>
      <c r="W37" s="24">
        <f>'[1]第２２表　死亡数'!AB84</f>
        <v>18</v>
      </c>
      <c r="X37" s="24">
        <f>'[1]第２２表　死亡数'!AC84</f>
        <v>7</v>
      </c>
      <c r="Y37" s="24">
        <f>'[1]第２２表　死亡数'!AD84</f>
        <v>3</v>
      </c>
      <c r="Z37" s="25">
        <f>'[1]第２２表　死亡数'!AE84</f>
        <v>0</v>
      </c>
    </row>
    <row r="38" spans="1:26" ht="16.5" customHeight="1" x14ac:dyDescent="0.15">
      <c r="A38" s="37" t="s">
        <v>48</v>
      </c>
      <c r="B38" s="41" t="s">
        <v>49</v>
      </c>
      <c r="C38" s="39" t="s">
        <v>25</v>
      </c>
      <c r="D38" s="24">
        <f t="shared" ref="D38:Z38" si="12">D39+D40</f>
        <v>13</v>
      </c>
      <c r="E38" s="24">
        <f t="shared" si="12"/>
        <v>0</v>
      </c>
      <c r="F38" s="24">
        <f t="shared" si="12"/>
        <v>0</v>
      </c>
      <c r="G38" s="24">
        <f t="shared" si="12"/>
        <v>0</v>
      </c>
      <c r="H38" s="24">
        <f t="shared" si="12"/>
        <v>0</v>
      </c>
      <c r="I38" s="24">
        <f t="shared" si="12"/>
        <v>0</v>
      </c>
      <c r="J38" s="24">
        <f t="shared" si="12"/>
        <v>0</v>
      </c>
      <c r="K38" s="24">
        <f t="shared" si="12"/>
        <v>0</v>
      </c>
      <c r="L38" s="24">
        <f t="shared" si="12"/>
        <v>0</v>
      </c>
      <c r="M38" s="24">
        <f t="shared" si="12"/>
        <v>0</v>
      </c>
      <c r="N38" s="24">
        <f t="shared" si="12"/>
        <v>2</v>
      </c>
      <c r="O38" s="24">
        <f t="shared" si="12"/>
        <v>0</v>
      </c>
      <c r="P38" s="24">
        <f t="shared" si="12"/>
        <v>0</v>
      </c>
      <c r="Q38" s="24">
        <f t="shared" si="12"/>
        <v>0</v>
      </c>
      <c r="R38" s="24">
        <f t="shared" si="12"/>
        <v>1</v>
      </c>
      <c r="S38" s="24">
        <f t="shared" si="12"/>
        <v>0</v>
      </c>
      <c r="T38" s="24">
        <f t="shared" si="12"/>
        <v>3</v>
      </c>
      <c r="U38" s="24">
        <f t="shared" si="12"/>
        <v>2</v>
      </c>
      <c r="V38" s="24">
        <f t="shared" si="12"/>
        <v>2</v>
      </c>
      <c r="W38" s="24">
        <f t="shared" si="12"/>
        <v>1</v>
      </c>
      <c r="X38" s="24">
        <f t="shared" si="12"/>
        <v>1</v>
      </c>
      <c r="Y38" s="24">
        <f t="shared" si="12"/>
        <v>1</v>
      </c>
      <c r="Z38" s="25">
        <f t="shared" si="12"/>
        <v>0</v>
      </c>
    </row>
    <row r="39" spans="1:26" ht="16.5" customHeight="1" x14ac:dyDescent="0.15">
      <c r="A39" s="40"/>
      <c r="B39" s="41"/>
      <c r="C39" s="39" t="s">
        <v>26</v>
      </c>
      <c r="D39" s="24">
        <f>E39+F39+G39+H39+I39+J39+K39+L39+M39+N39+O39+P39+Q39+R39+S39+T39+U39+V39+W39+X39+Y39+Z39</f>
        <v>8</v>
      </c>
      <c r="E39" s="24">
        <f>'[1]第２２表　死亡数'!J86</f>
        <v>0</v>
      </c>
      <c r="F39" s="24">
        <f>'[1]第２２表　死亡数'!K86</f>
        <v>0</v>
      </c>
      <c r="G39" s="24">
        <f>'[1]第２２表　死亡数'!L86</f>
        <v>0</v>
      </c>
      <c r="H39" s="24">
        <f>'[1]第２２表　死亡数'!M86</f>
        <v>0</v>
      </c>
      <c r="I39" s="24">
        <f>'[1]第２２表　死亡数'!N86</f>
        <v>0</v>
      </c>
      <c r="J39" s="24">
        <f>'[1]第２２表　死亡数'!O86</f>
        <v>0</v>
      </c>
      <c r="K39" s="24">
        <f>'[1]第２２表　死亡数'!P86</f>
        <v>0</v>
      </c>
      <c r="L39" s="24">
        <f>'[1]第２２表　死亡数'!Q86</f>
        <v>0</v>
      </c>
      <c r="M39" s="24">
        <f>'[1]第２２表　死亡数'!R86</f>
        <v>0</v>
      </c>
      <c r="N39" s="24">
        <f>'[1]第２２表　死亡数'!S86</f>
        <v>1</v>
      </c>
      <c r="O39" s="24">
        <f>'[1]第２２表　死亡数'!T86</f>
        <v>0</v>
      </c>
      <c r="P39" s="24">
        <f>'[1]第２２表　死亡数'!U86</f>
        <v>0</v>
      </c>
      <c r="Q39" s="24">
        <f>'[1]第２２表　死亡数'!V86</f>
        <v>0</v>
      </c>
      <c r="R39" s="24">
        <f>'[1]第２２表　死亡数'!W86</f>
        <v>0</v>
      </c>
      <c r="S39" s="24">
        <f>'[1]第２２表　死亡数'!X86</f>
        <v>0</v>
      </c>
      <c r="T39" s="24">
        <f>'[1]第２２表　死亡数'!Y86</f>
        <v>2</v>
      </c>
      <c r="U39" s="24">
        <f>'[1]第２２表　死亡数'!Z86</f>
        <v>2</v>
      </c>
      <c r="V39" s="24">
        <f>'[1]第２２表　死亡数'!AA86</f>
        <v>2</v>
      </c>
      <c r="W39" s="24">
        <f>'[1]第２２表　死亡数'!AB86</f>
        <v>0</v>
      </c>
      <c r="X39" s="24">
        <f>'[1]第２２表　死亡数'!AC86</f>
        <v>0</v>
      </c>
      <c r="Y39" s="24">
        <f>'[1]第２２表　死亡数'!AD86</f>
        <v>1</v>
      </c>
      <c r="Z39" s="25">
        <f>'[1]第２２表　死亡数'!AE86</f>
        <v>0</v>
      </c>
    </row>
    <row r="40" spans="1:26" ht="16.5" customHeight="1" x14ac:dyDescent="0.15">
      <c r="A40" s="40"/>
      <c r="B40" s="41"/>
      <c r="C40" s="39" t="s">
        <v>27</v>
      </c>
      <c r="D40" s="24">
        <f>E40+F40+G40+H40+I40+J40+K40+L40+M40+N40+O40+P40+Q40+R40+S40+T40+U40+V40+W40+X40+Y40+Z40</f>
        <v>5</v>
      </c>
      <c r="E40" s="24">
        <f>'[1]第２２表　死亡数'!J87</f>
        <v>0</v>
      </c>
      <c r="F40" s="24">
        <f>'[1]第２２表　死亡数'!K87</f>
        <v>0</v>
      </c>
      <c r="G40" s="24">
        <f>'[1]第２２表　死亡数'!L87</f>
        <v>0</v>
      </c>
      <c r="H40" s="24">
        <f>'[1]第２２表　死亡数'!M87</f>
        <v>0</v>
      </c>
      <c r="I40" s="24">
        <f>'[1]第２２表　死亡数'!N87</f>
        <v>0</v>
      </c>
      <c r="J40" s="24">
        <f>'[1]第２２表　死亡数'!O87</f>
        <v>0</v>
      </c>
      <c r="K40" s="24">
        <f>'[1]第２２表　死亡数'!P87</f>
        <v>0</v>
      </c>
      <c r="L40" s="24">
        <f>'[1]第２２表　死亡数'!Q87</f>
        <v>0</v>
      </c>
      <c r="M40" s="24">
        <f>'[1]第２２表　死亡数'!R87</f>
        <v>0</v>
      </c>
      <c r="N40" s="24">
        <f>'[1]第２２表　死亡数'!S87</f>
        <v>1</v>
      </c>
      <c r="O40" s="24">
        <f>'[1]第２２表　死亡数'!T87</f>
        <v>0</v>
      </c>
      <c r="P40" s="24">
        <f>'[1]第２２表　死亡数'!U87</f>
        <v>0</v>
      </c>
      <c r="Q40" s="24">
        <f>'[1]第２２表　死亡数'!V87</f>
        <v>0</v>
      </c>
      <c r="R40" s="24">
        <f>'[1]第２２表　死亡数'!W87</f>
        <v>1</v>
      </c>
      <c r="S40" s="24">
        <f>'[1]第２２表　死亡数'!X87</f>
        <v>0</v>
      </c>
      <c r="T40" s="24">
        <f>'[1]第２２表　死亡数'!Y87</f>
        <v>1</v>
      </c>
      <c r="U40" s="24">
        <f>'[1]第２２表　死亡数'!Z87</f>
        <v>0</v>
      </c>
      <c r="V40" s="24">
        <f>'[1]第２２表　死亡数'!AA87</f>
        <v>0</v>
      </c>
      <c r="W40" s="24">
        <f>'[1]第２２表　死亡数'!AB87</f>
        <v>1</v>
      </c>
      <c r="X40" s="24">
        <f>'[1]第２２表　死亡数'!AC87</f>
        <v>1</v>
      </c>
      <c r="Y40" s="24">
        <f>'[1]第２２表　死亡数'!AD87</f>
        <v>0</v>
      </c>
      <c r="Z40" s="25">
        <f>'[1]第２２表　死亡数'!AE87</f>
        <v>0</v>
      </c>
    </row>
    <row r="41" spans="1:26" ht="16.5" customHeight="1" x14ac:dyDescent="0.15">
      <c r="A41" s="37" t="s">
        <v>50</v>
      </c>
      <c r="B41" s="41" t="s">
        <v>51</v>
      </c>
      <c r="C41" s="39" t="s">
        <v>25</v>
      </c>
      <c r="D41" s="24">
        <f t="shared" ref="D41:Z41" si="13">D42+D43</f>
        <v>72</v>
      </c>
      <c r="E41" s="24">
        <f t="shared" si="13"/>
        <v>0</v>
      </c>
      <c r="F41" s="24">
        <f t="shared" si="13"/>
        <v>0</v>
      </c>
      <c r="G41" s="24">
        <f t="shared" si="13"/>
        <v>0</v>
      </c>
      <c r="H41" s="24">
        <f t="shared" si="13"/>
        <v>0</v>
      </c>
      <c r="I41" s="24">
        <f t="shared" si="13"/>
        <v>0</v>
      </c>
      <c r="J41" s="24">
        <f t="shared" si="13"/>
        <v>0</v>
      </c>
      <c r="K41" s="24">
        <f t="shared" si="13"/>
        <v>0</v>
      </c>
      <c r="L41" s="24">
        <f t="shared" si="13"/>
        <v>1</v>
      </c>
      <c r="M41" s="24">
        <f t="shared" si="13"/>
        <v>3</v>
      </c>
      <c r="N41" s="24">
        <f t="shared" si="13"/>
        <v>3</v>
      </c>
      <c r="O41" s="24">
        <f t="shared" si="13"/>
        <v>5</v>
      </c>
      <c r="P41" s="24">
        <f t="shared" si="13"/>
        <v>3</v>
      </c>
      <c r="Q41" s="24">
        <f t="shared" si="13"/>
        <v>4</v>
      </c>
      <c r="R41" s="24">
        <f t="shared" si="13"/>
        <v>5</v>
      </c>
      <c r="S41" s="24">
        <f t="shared" si="13"/>
        <v>10</v>
      </c>
      <c r="T41" s="24">
        <f t="shared" si="13"/>
        <v>11</v>
      </c>
      <c r="U41" s="24">
        <f t="shared" si="13"/>
        <v>7</v>
      </c>
      <c r="V41" s="24">
        <f t="shared" si="13"/>
        <v>4</v>
      </c>
      <c r="W41" s="24">
        <f t="shared" si="13"/>
        <v>10</v>
      </c>
      <c r="X41" s="24">
        <f t="shared" si="13"/>
        <v>5</v>
      </c>
      <c r="Y41" s="24">
        <f t="shared" si="13"/>
        <v>1</v>
      </c>
      <c r="Z41" s="25">
        <f t="shared" si="13"/>
        <v>0</v>
      </c>
    </row>
    <row r="42" spans="1:26" ht="16.5" customHeight="1" x14ac:dyDescent="0.15">
      <c r="A42" s="40"/>
      <c r="B42" s="41"/>
      <c r="C42" s="39" t="s">
        <v>26</v>
      </c>
      <c r="D42" s="24">
        <f>E42+F42+G42+H42+I42+J42+K42+L42+M42+N42+O42+P42+Q42+R42+S42+T42+U42+V42+W42+X42+Y42+Z42</f>
        <v>1</v>
      </c>
      <c r="E42" s="24">
        <f>'[1]第２２表　死亡数'!J89</f>
        <v>0</v>
      </c>
      <c r="F42" s="24">
        <f>'[1]第２２表　死亡数'!K89</f>
        <v>0</v>
      </c>
      <c r="G42" s="24">
        <f>'[1]第２２表　死亡数'!L89</f>
        <v>0</v>
      </c>
      <c r="H42" s="24">
        <f>'[1]第２２表　死亡数'!M89</f>
        <v>0</v>
      </c>
      <c r="I42" s="24">
        <f>'[1]第２２表　死亡数'!N89</f>
        <v>0</v>
      </c>
      <c r="J42" s="24">
        <f>'[1]第２２表　死亡数'!O89</f>
        <v>0</v>
      </c>
      <c r="K42" s="24">
        <f>'[1]第２２表　死亡数'!P89</f>
        <v>0</v>
      </c>
      <c r="L42" s="24">
        <f>'[1]第２２表　死亡数'!Q89</f>
        <v>0</v>
      </c>
      <c r="M42" s="24">
        <f>'[1]第２２表　死亡数'!R89</f>
        <v>0</v>
      </c>
      <c r="N42" s="24">
        <f>'[1]第２２表　死亡数'!S89</f>
        <v>0</v>
      </c>
      <c r="O42" s="24">
        <f>'[1]第２２表　死亡数'!T89</f>
        <v>0</v>
      </c>
      <c r="P42" s="24">
        <f>'[1]第２２表　死亡数'!U89</f>
        <v>0</v>
      </c>
      <c r="Q42" s="24">
        <f>'[1]第２２表　死亡数'!V89</f>
        <v>0</v>
      </c>
      <c r="R42" s="24">
        <f>'[1]第２２表　死亡数'!W89</f>
        <v>0</v>
      </c>
      <c r="S42" s="24">
        <f>'[1]第２２表　死亡数'!X89</f>
        <v>0</v>
      </c>
      <c r="T42" s="24">
        <f>'[1]第２２表　死亡数'!Y89</f>
        <v>1</v>
      </c>
      <c r="U42" s="24">
        <f>'[1]第２２表　死亡数'!Z89</f>
        <v>0</v>
      </c>
      <c r="V42" s="24">
        <f>'[1]第２２表　死亡数'!AA89</f>
        <v>0</v>
      </c>
      <c r="W42" s="24">
        <f>'[1]第２２表　死亡数'!AB89</f>
        <v>0</v>
      </c>
      <c r="X42" s="24">
        <f>'[1]第２２表　死亡数'!AC89</f>
        <v>0</v>
      </c>
      <c r="Y42" s="24">
        <f>'[1]第２２表　死亡数'!AD89</f>
        <v>0</v>
      </c>
      <c r="Z42" s="25">
        <f>'[1]第２２表　死亡数'!AE89</f>
        <v>0</v>
      </c>
    </row>
    <row r="43" spans="1:26" ht="16.5" customHeight="1" x14ac:dyDescent="0.15">
      <c r="A43" s="40"/>
      <c r="B43" s="41"/>
      <c r="C43" s="39" t="s">
        <v>27</v>
      </c>
      <c r="D43" s="24">
        <f>E43+F43+G43+H43+I43+J43+K43+L43+M43+N43+O43+P43+Q43+R43+S43+T43+U43+V43+W43+X43+Y43+Z43</f>
        <v>71</v>
      </c>
      <c r="E43" s="24">
        <f>'[1]第２２表　死亡数'!J90</f>
        <v>0</v>
      </c>
      <c r="F43" s="24">
        <f>'[1]第２２表　死亡数'!K90</f>
        <v>0</v>
      </c>
      <c r="G43" s="24">
        <f>'[1]第２２表　死亡数'!L90</f>
        <v>0</v>
      </c>
      <c r="H43" s="24">
        <f>'[1]第２２表　死亡数'!M90</f>
        <v>0</v>
      </c>
      <c r="I43" s="24">
        <f>'[1]第２２表　死亡数'!N90</f>
        <v>0</v>
      </c>
      <c r="J43" s="24">
        <f>'[1]第２２表　死亡数'!O90</f>
        <v>0</v>
      </c>
      <c r="K43" s="24">
        <f>'[1]第２２表　死亡数'!P90</f>
        <v>0</v>
      </c>
      <c r="L43" s="24">
        <f>'[1]第２２表　死亡数'!Q90</f>
        <v>1</v>
      </c>
      <c r="M43" s="24">
        <f>'[1]第２２表　死亡数'!R90</f>
        <v>3</v>
      </c>
      <c r="N43" s="24">
        <f>'[1]第２２表　死亡数'!S90</f>
        <v>3</v>
      </c>
      <c r="O43" s="24">
        <f>'[1]第２２表　死亡数'!T90</f>
        <v>5</v>
      </c>
      <c r="P43" s="24">
        <f>'[1]第２２表　死亡数'!U90</f>
        <v>3</v>
      </c>
      <c r="Q43" s="24">
        <f>'[1]第２２表　死亡数'!V90</f>
        <v>4</v>
      </c>
      <c r="R43" s="24">
        <f>'[1]第２２表　死亡数'!W90</f>
        <v>5</v>
      </c>
      <c r="S43" s="24">
        <f>'[1]第２２表　死亡数'!X90</f>
        <v>10</v>
      </c>
      <c r="T43" s="24">
        <f>'[1]第２２表　死亡数'!Y90</f>
        <v>10</v>
      </c>
      <c r="U43" s="24">
        <f>'[1]第２２表　死亡数'!Z90</f>
        <v>7</v>
      </c>
      <c r="V43" s="24">
        <f>'[1]第２２表　死亡数'!AA90</f>
        <v>4</v>
      </c>
      <c r="W43" s="24">
        <f>'[1]第２２表　死亡数'!AB90</f>
        <v>10</v>
      </c>
      <c r="X43" s="24">
        <f>'[1]第２２表　死亡数'!AC90</f>
        <v>5</v>
      </c>
      <c r="Y43" s="24">
        <f>'[1]第２２表　死亡数'!AD90</f>
        <v>1</v>
      </c>
      <c r="Z43" s="25">
        <f>'[1]第２２表　死亡数'!AE90</f>
        <v>0</v>
      </c>
    </row>
    <row r="44" spans="1:26" ht="16.5" customHeight="1" x14ac:dyDescent="0.15">
      <c r="A44" s="37" t="s">
        <v>52</v>
      </c>
      <c r="B44" s="41" t="s">
        <v>53</v>
      </c>
      <c r="C44" s="39" t="s">
        <v>25</v>
      </c>
      <c r="D44" s="24">
        <f t="shared" ref="D44:Z44" si="14">D45+D46</f>
        <v>42</v>
      </c>
      <c r="E44" s="24">
        <f t="shared" si="14"/>
        <v>0</v>
      </c>
      <c r="F44" s="24">
        <f t="shared" si="14"/>
        <v>0</v>
      </c>
      <c r="G44" s="24">
        <f t="shared" si="14"/>
        <v>0</v>
      </c>
      <c r="H44" s="24">
        <f t="shared" si="14"/>
        <v>0</v>
      </c>
      <c r="I44" s="24">
        <f t="shared" si="14"/>
        <v>0</v>
      </c>
      <c r="J44" s="24">
        <f t="shared" si="14"/>
        <v>0</v>
      </c>
      <c r="K44" s="24">
        <f t="shared" si="14"/>
        <v>1</v>
      </c>
      <c r="L44" s="24">
        <f t="shared" si="14"/>
        <v>0</v>
      </c>
      <c r="M44" s="24">
        <f t="shared" si="14"/>
        <v>1</v>
      </c>
      <c r="N44" s="24">
        <f t="shared" si="14"/>
        <v>2</v>
      </c>
      <c r="O44" s="24">
        <f t="shared" si="14"/>
        <v>2</v>
      </c>
      <c r="P44" s="24">
        <f t="shared" si="14"/>
        <v>2</v>
      </c>
      <c r="Q44" s="24">
        <f t="shared" si="14"/>
        <v>2</v>
      </c>
      <c r="R44" s="24">
        <f t="shared" si="14"/>
        <v>5</v>
      </c>
      <c r="S44" s="24">
        <f t="shared" si="14"/>
        <v>8</v>
      </c>
      <c r="T44" s="24">
        <f t="shared" si="14"/>
        <v>3</v>
      </c>
      <c r="U44" s="24">
        <f t="shared" si="14"/>
        <v>5</v>
      </c>
      <c r="V44" s="24">
        <f t="shared" si="14"/>
        <v>4</v>
      </c>
      <c r="W44" s="24">
        <f t="shared" si="14"/>
        <v>4</v>
      </c>
      <c r="X44" s="24">
        <f t="shared" si="14"/>
        <v>3</v>
      </c>
      <c r="Y44" s="24">
        <f t="shared" si="14"/>
        <v>0</v>
      </c>
      <c r="Z44" s="25">
        <f t="shared" si="14"/>
        <v>0</v>
      </c>
    </row>
    <row r="45" spans="1:26" ht="16.5" customHeight="1" x14ac:dyDescent="0.15">
      <c r="A45" s="40"/>
      <c r="B45" s="41"/>
      <c r="C45" s="39" t="s">
        <v>26</v>
      </c>
      <c r="D45" s="24">
        <f>E45+F45+G45+H45+I45+J45+K45+L45+M45+N45+O45+P45+Q45+R45+S45+T45+U45+V45+W45+X45+Y45+Z45</f>
        <v>0</v>
      </c>
      <c r="E45" s="24">
        <f>'[1]第２２表　死亡数'!J92</f>
        <v>0</v>
      </c>
      <c r="F45" s="24">
        <f>'[1]第２２表　死亡数'!K92</f>
        <v>0</v>
      </c>
      <c r="G45" s="24">
        <f>'[1]第２２表　死亡数'!L92</f>
        <v>0</v>
      </c>
      <c r="H45" s="24">
        <f>'[1]第２２表　死亡数'!M92</f>
        <v>0</v>
      </c>
      <c r="I45" s="24">
        <f>'[1]第２２表　死亡数'!N92</f>
        <v>0</v>
      </c>
      <c r="J45" s="24">
        <f>'[1]第２２表　死亡数'!O92</f>
        <v>0</v>
      </c>
      <c r="K45" s="24">
        <f>'[1]第２２表　死亡数'!P92</f>
        <v>0</v>
      </c>
      <c r="L45" s="24">
        <f>'[1]第２２表　死亡数'!Q92</f>
        <v>0</v>
      </c>
      <c r="M45" s="24">
        <f>'[1]第２２表　死亡数'!R92</f>
        <v>0</v>
      </c>
      <c r="N45" s="24">
        <f>'[1]第２２表　死亡数'!S92</f>
        <v>0</v>
      </c>
      <c r="O45" s="24">
        <f>'[1]第２２表　死亡数'!T92</f>
        <v>0</v>
      </c>
      <c r="P45" s="24">
        <f>'[1]第２２表　死亡数'!U92</f>
        <v>0</v>
      </c>
      <c r="Q45" s="24">
        <f>'[1]第２２表　死亡数'!V92</f>
        <v>0</v>
      </c>
      <c r="R45" s="24">
        <f>'[1]第２２表　死亡数'!W92</f>
        <v>0</v>
      </c>
      <c r="S45" s="24">
        <f>'[1]第２２表　死亡数'!X92</f>
        <v>0</v>
      </c>
      <c r="T45" s="24">
        <f>'[1]第２２表　死亡数'!Y92</f>
        <v>0</v>
      </c>
      <c r="U45" s="24">
        <f>'[1]第２２表　死亡数'!Z92</f>
        <v>0</v>
      </c>
      <c r="V45" s="24">
        <f>'[1]第２２表　死亡数'!AA92</f>
        <v>0</v>
      </c>
      <c r="W45" s="24">
        <f>'[1]第２２表　死亡数'!AB92</f>
        <v>0</v>
      </c>
      <c r="X45" s="24">
        <f>'[1]第２２表　死亡数'!AC92</f>
        <v>0</v>
      </c>
      <c r="Y45" s="24">
        <f>'[1]第２２表　死亡数'!AD92</f>
        <v>0</v>
      </c>
      <c r="Z45" s="25">
        <f>'[1]第２２表　死亡数'!AE92</f>
        <v>0</v>
      </c>
    </row>
    <row r="46" spans="1:26" ht="16.5" customHeight="1" x14ac:dyDescent="0.15">
      <c r="A46" s="40"/>
      <c r="B46" s="41"/>
      <c r="C46" s="39" t="s">
        <v>27</v>
      </c>
      <c r="D46" s="24">
        <f>E46+F46+G46+H46+I46+J46+K46+L46+M46+N46+O46+P46+Q46+R46+S46+T46+U46+V46+W46+X46+Y46+Z46</f>
        <v>42</v>
      </c>
      <c r="E46" s="24">
        <f>'[1]第２２表　死亡数'!J93</f>
        <v>0</v>
      </c>
      <c r="F46" s="24">
        <f>'[1]第２２表　死亡数'!K93</f>
        <v>0</v>
      </c>
      <c r="G46" s="24">
        <f>'[1]第２２表　死亡数'!L93</f>
        <v>0</v>
      </c>
      <c r="H46" s="24">
        <f>'[1]第２２表　死亡数'!M93</f>
        <v>0</v>
      </c>
      <c r="I46" s="24">
        <f>'[1]第２２表　死亡数'!N93</f>
        <v>0</v>
      </c>
      <c r="J46" s="24">
        <f>'[1]第２２表　死亡数'!O93</f>
        <v>0</v>
      </c>
      <c r="K46" s="24">
        <f>'[1]第２２表　死亡数'!P93</f>
        <v>1</v>
      </c>
      <c r="L46" s="24">
        <f>'[1]第２２表　死亡数'!Q93</f>
        <v>0</v>
      </c>
      <c r="M46" s="24">
        <f>'[1]第２２表　死亡数'!R93</f>
        <v>1</v>
      </c>
      <c r="N46" s="24">
        <f>'[1]第２２表　死亡数'!S93</f>
        <v>2</v>
      </c>
      <c r="O46" s="24">
        <f>'[1]第２２表　死亡数'!T93</f>
        <v>2</v>
      </c>
      <c r="P46" s="24">
        <f>'[1]第２２表　死亡数'!U93</f>
        <v>2</v>
      </c>
      <c r="Q46" s="24">
        <f>'[1]第２２表　死亡数'!V93</f>
        <v>2</v>
      </c>
      <c r="R46" s="24">
        <f>'[1]第２２表　死亡数'!W93</f>
        <v>5</v>
      </c>
      <c r="S46" s="24">
        <f>'[1]第２２表　死亡数'!X93</f>
        <v>8</v>
      </c>
      <c r="T46" s="24">
        <f>'[1]第２２表　死亡数'!Y93</f>
        <v>3</v>
      </c>
      <c r="U46" s="24">
        <f>'[1]第２２表　死亡数'!Z93</f>
        <v>5</v>
      </c>
      <c r="V46" s="24">
        <f>'[1]第２２表　死亡数'!AA93</f>
        <v>4</v>
      </c>
      <c r="W46" s="24">
        <f>'[1]第２２表　死亡数'!AB93</f>
        <v>4</v>
      </c>
      <c r="X46" s="24">
        <f>'[1]第２２表　死亡数'!AC93</f>
        <v>3</v>
      </c>
      <c r="Y46" s="24">
        <f>'[1]第２２表　死亡数'!AD93</f>
        <v>0</v>
      </c>
      <c r="Z46" s="25">
        <f>'[1]第２２表　死亡数'!AE93</f>
        <v>0</v>
      </c>
    </row>
    <row r="47" spans="1:26" ht="16.5" customHeight="1" x14ac:dyDescent="0.15">
      <c r="A47" s="37" t="s">
        <v>54</v>
      </c>
      <c r="B47" s="41" t="s">
        <v>55</v>
      </c>
      <c r="C47" s="39" t="s">
        <v>25</v>
      </c>
      <c r="D47" s="24">
        <f t="shared" ref="D47:Z47" si="15">D48+D49</f>
        <v>43</v>
      </c>
      <c r="E47" s="24">
        <f t="shared" si="15"/>
        <v>0</v>
      </c>
      <c r="F47" s="24">
        <f t="shared" si="15"/>
        <v>0</v>
      </c>
      <c r="G47" s="24">
        <f t="shared" si="15"/>
        <v>0</v>
      </c>
      <c r="H47" s="24">
        <f t="shared" si="15"/>
        <v>0</v>
      </c>
      <c r="I47" s="24">
        <f t="shared" si="15"/>
        <v>0</v>
      </c>
      <c r="J47" s="24">
        <f t="shared" si="15"/>
        <v>0</v>
      </c>
      <c r="K47" s="24">
        <f t="shared" si="15"/>
        <v>0</v>
      </c>
      <c r="L47" s="24">
        <f t="shared" si="15"/>
        <v>2</v>
      </c>
      <c r="M47" s="24">
        <f t="shared" si="15"/>
        <v>3</v>
      </c>
      <c r="N47" s="24">
        <f t="shared" si="15"/>
        <v>1</v>
      </c>
      <c r="O47" s="24">
        <f t="shared" si="15"/>
        <v>1</v>
      </c>
      <c r="P47" s="24">
        <f t="shared" si="15"/>
        <v>4</v>
      </c>
      <c r="Q47" s="24">
        <f t="shared" si="15"/>
        <v>4</v>
      </c>
      <c r="R47" s="24">
        <f t="shared" si="15"/>
        <v>1</v>
      </c>
      <c r="S47" s="24">
        <f t="shared" si="15"/>
        <v>9</v>
      </c>
      <c r="T47" s="24">
        <f t="shared" si="15"/>
        <v>7</v>
      </c>
      <c r="U47" s="24">
        <f t="shared" si="15"/>
        <v>5</v>
      </c>
      <c r="V47" s="24">
        <f t="shared" si="15"/>
        <v>2</v>
      </c>
      <c r="W47" s="24">
        <f t="shared" si="15"/>
        <v>3</v>
      </c>
      <c r="X47" s="24">
        <f t="shared" si="15"/>
        <v>1</v>
      </c>
      <c r="Y47" s="24">
        <f t="shared" si="15"/>
        <v>0</v>
      </c>
      <c r="Z47" s="25">
        <f t="shared" si="15"/>
        <v>0</v>
      </c>
    </row>
    <row r="48" spans="1:26" ht="16.5" customHeight="1" x14ac:dyDescent="0.15">
      <c r="A48" s="40"/>
      <c r="B48" s="41"/>
      <c r="C48" s="39" t="s">
        <v>26</v>
      </c>
      <c r="D48" s="24">
        <f>E48+F48+G48+H48+I48+J48+K48+L48+M48+N48+O48+P48+Q48+R48+S48+T48+U48+V48+W48+X48+Y48+Z48</f>
        <v>0</v>
      </c>
      <c r="E48" s="24">
        <f>'[1]第２２表　死亡数'!J95</f>
        <v>0</v>
      </c>
      <c r="F48" s="24">
        <f>'[1]第２２表　死亡数'!K95</f>
        <v>0</v>
      </c>
      <c r="G48" s="24">
        <f>'[1]第２２表　死亡数'!L95</f>
        <v>0</v>
      </c>
      <c r="H48" s="24">
        <f>'[1]第２２表　死亡数'!M95</f>
        <v>0</v>
      </c>
      <c r="I48" s="24">
        <f>'[1]第２２表　死亡数'!N95</f>
        <v>0</v>
      </c>
      <c r="J48" s="24">
        <f>'[1]第２２表　死亡数'!O95</f>
        <v>0</v>
      </c>
      <c r="K48" s="24">
        <f>'[1]第２２表　死亡数'!P95</f>
        <v>0</v>
      </c>
      <c r="L48" s="24">
        <f>'[1]第２２表　死亡数'!Q95</f>
        <v>0</v>
      </c>
      <c r="M48" s="24">
        <f>'[1]第２２表　死亡数'!R95</f>
        <v>0</v>
      </c>
      <c r="N48" s="24">
        <f>'[1]第２２表　死亡数'!S95</f>
        <v>0</v>
      </c>
      <c r="O48" s="24">
        <f>'[1]第２２表　死亡数'!T95</f>
        <v>0</v>
      </c>
      <c r="P48" s="24">
        <f>'[1]第２２表　死亡数'!U95</f>
        <v>0</v>
      </c>
      <c r="Q48" s="24">
        <f>'[1]第２２表　死亡数'!V95</f>
        <v>0</v>
      </c>
      <c r="R48" s="24">
        <f>'[1]第２２表　死亡数'!W95</f>
        <v>0</v>
      </c>
      <c r="S48" s="24">
        <f>'[1]第２２表　死亡数'!X95</f>
        <v>0</v>
      </c>
      <c r="T48" s="24">
        <f>'[1]第２２表　死亡数'!Y95</f>
        <v>0</v>
      </c>
      <c r="U48" s="24">
        <f>'[1]第２２表　死亡数'!Z95</f>
        <v>0</v>
      </c>
      <c r="V48" s="24">
        <f>'[1]第２２表　死亡数'!AA95</f>
        <v>0</v>
      </c>
      <c r="W48" s="24">
        <f>'[1]第２２表　死亡数'!AB95</f>
        <v>0</v>
      </c>
      <c r="X48" s="24">
        <f>'[1]第２２表　死亡数'!AC95</f>
        <v>0</v>
      </c>
      <c r="Y48" s="24">
        <f>'[1]第２２表　死亡数'!AD95</f>
        <v>0</v>
      </c>
      <c r="Z48" s="25">
        <f>'[1]第２２表　死亡数'!AE95</f>
        <v>0</v>
      </c>
    </row>
    <row r="49" spans="1:26" ht="16.5" customHeight="1" x14ac:dyDescent="0.15">
      <c r="A49" s="40"/>
      <c r="B49" s="41"/>
      <c r="C49" s="39" t="s">
        <v>27</v>
      </c>
      <c r="D49" s="24">
        <f>E49+F49+G49+H49+I49+J49+K49+L49+M49+N49+O49+P49+Q49+R49+S49+T49+U49+V49+W49+X49+Y49+Z49</f>
        <v>43</v>
      </c>
      <c r="E49" s="24">
        <f>'[1]第２２表　死亡数'!J96</f>
        <v>0</v>
      </c>
      <c r="F49" s="24">
        <f>'[1]第２２表　死亡数'!K96</f>
        <v>0</v>
      </c>
      <c r="G49" s="24">
        <f>'[1]第２２表　死亡数'!L96</f>
        <v>0</v>
      </c>
      <c r="H49" s="24">
        <f>'[1]第２２表　死亡数'!M96</f>
        <v>0</v>
      </c>
      <c r="I49" s="24">
        <f>'[1]第２２表　死亡数'!N96</f>
        <v>0</v>
      </c>
      <c r="J49" s="24">
        <f>'[1]第２２表　死亡数'!O96</f>
        <v>0</v>
      </c>
      <c r="K49" s="24">
        <f>'[1]第２２表　死亡数'!P96</f>
        <v>0</v>
      </c>
      <c r="L49" s="24">
        <f>'[1]第２２表　死亡数'!Q96</f>
        <v>2</v>
      </c>
      <c r="M49" s="24">
        <f>'[1]第２２表　死亡数'!R96</f>
        <v>3</v>
      </c>
      <c r="N49" s="24">
        <f>'[1]第２２表　死亡数'!S96</f>
        <v>1</v>
      </c>
      <c r="O49" s="24">
        <f>'[1]第２２表　死亡数'!T96</f>
        <v>1</v>
      </c>
      <c r="P49" s="24">
        <f>'[1]第２２表　死亡数'!U96</f>
        <v>4</v>
      </c>
      <c r="Q49" s="24">
        <f>'[1]第２２表　死亡数'!V96</f>
        <v>4</v>
      </c>
      <c r="R49" s="24">
        <f>'[1]第２２表　死亡数'!W96</f>
        <v>1</v>
      </c>
      <c r="S49" s="24">
        <f>'[1]第２２表　死亡数'!X96</f>
        <v>9</v>
      </c>
      <c r="T49" s="24">
        <f>'[1]第２２表　死亡数'!Y96</f>
        <v>7</v>
      </c>
      <c r="U49" s="24">
        <f>'[1]第２２表　死亡数'!Z96</f>
        <v>5</v>
      </c>
      <c r="V49" s="24">
        <f>'[1]第２２表　死亡数'!AA96</f>
        <v>2</v>
      </c>
      <c r="W49" s="24">
        <f>'[1]第２２表　死亡数'!AB96</f>
        <v>3</v>
      </c>
      <c r="X49" s="24">
        <f>'[1]第２２表　死亡数'!AC96</f>
        <v>1</v>
      </c>
      <c r="Y49" s="24">
        <f>'[1]第２２表　死亡数'!AD96</f>
        <v>0</v>
      </c>
      <c r="Z49" s="25">
        <f>'[1]第２２表　死亡数'!AE96</f>
        <v>0</v>
      </c>
    </row>
    <row r="50" spans="1:26" ht="16.5" customHeight="1" x14ac:dyDescent="0.15">
      <c r="A50" s="37" t="s">
        <v>56</v>
      </c>
      <c r="B50" s="41" t="s">
        <v>57</v>
      </c>
      <c r="C50" s="39" t="s">
        <v>25</v>
      </c>
      <c r="D50" s="24">
        <f t="shared" ref="D50:Z50" si="16">D51+D52</f>
        <v>81</v>
      </c>
      <c r="E50" s="24">
        <f t="shared" si="16"/>
        <v>0</v>
      </c>
      <c r="F50" s="24">
        <f t="shared" si="16"/>
        <v>0</v>
      </c>
      <c r="G50" s="24">
        <f t="shared" si="16"/>
        <v>0</v>
      </c>
      <c r="H50" s="24">
        <f t="shared" si="16"/>
        <v>0</v>
      </c>
      <c r="I50" s="24">
        <f t="shared" si="16"/>
        <v>0</v>
      </c>
      <c r="J50" s="24">
        <f t="shared" si="16"/>
        <v>0</v>
      </c>
      <c r="K50" s="24">
        <f t="shared" si="16"/>
        <v>0</v>
      </c>
      <c r="L50" s="24">
        <f t="shared" si="16"/>
        <v>0</v>
      </c>
      <c r="M50" s="24">
        <f t="shared" si="16"/>
        <v>0</v>
      </c>
      <c r="N50" s="24">
        <f t="shared" si="16"/>
        <v>0</v>
      </c>
      <c r="O50" s="24">
        <f t="shared" si="16"/>
        <v>2</v>
      </c>
      <c r="P50" s="24">
        <f t="shared" si="16"/>
        <v>0</v>
      </c>
      <c r="Q50" s="24">
        <f t="shared" si="16"/>
        <v>3</v>
      </c>
      <c r="R50" s="24">
        <f t="shared" si="16"/>
        <v>4</v>
      </c>
      <c r="S50" s="24">
        <f t="shared" si="16"/>
        <v>11</v>
      </c>
      <c r="T50" s="24">
        <f t="shared" si="16"/>
        <v>12</v>
      </c>
      <c r="U50" s="24">
        <f t="shared" si="16"/>
        <v>13</v>
      </c>
      <c r="V50" s="24">
        <f t="shared" si="16"/>
        <v>17</v>
      </c>
      <c r="W50" s="24">
        <f t="shared" si="16"/>
        <v>12</v>
      </c>
      <c r="X50" s="24">
        <f t="shared" si="16"/>
        <v>6</v>
      </c>
      <c r="Y50" s="24">
        <f t="shared" si="16"/>
        <v>1</v>
      </c>
      <c r="Z50" s="25">
        <f t="shared" si="16"/>
        <v>0</v>
      </c>
    </row>
    <row r="51" spans="1:26" ht="16.5" customHeight="1" x14ac:dyDescent="0.15">
      <c r="A51" s="40"/>
      <c r="B51" s="41"/>
      <c r="C51" s="39" t="s">
        <v>26</v>
      </c>
      <c r="D51" s="24">
        <f>E51+F51+G51+H51+I51+J51+K51+L51+M51+N51+O51+P51+Q51+R51+S51+T51+U51+V51+W51+X51+Y51+Z51</f>
        <v>81</v>
      </c>
      <c r="E51" s="24">
        <f>'[1]第２２表　死亡数'!J98</f>
        <v>0</v>
      </c>
      <c r="F51" s="24">
        <f>'[1]第２２表　死亡数'!K98</f>
        <v>0</v>
      </c>
      <c r="G51" s="24">
        <f>'[1]第２２表　死亡数'!L98</f>
        <v>0</v>
      </c>
      <c r="H51" s="24">
        <f>'[1]第２２表　死亡数'!M98</f>
        <v>0</v>
      </c>
      <c r="I51" s="24">
        <f>'[1]第２２表　死亡数'!N98</f>
        <v>0</v>
      </c>
      <c r="J51" s="24">
        <f>'[1]第２２表　死亡数'!O98</f>
        <v>0</v>
      </c>
      <c r="K51" s="24">
        <f>'[1]第２２表　死亡数'!P98</f>
        <v>0</v>
      </c>
      <c r="L51" s="24">
        <f>'[1]第２２表　死亡数'!Q98</f>
        <v>0</v>
      </c>
      <c r="M51" s="24">
        <f>'[1]第２２表　死亡数'!R98</f>
        <v>0</v>
      </c>
      <c r="N51" s="24">
        <f>'[1]第２２表　死亡数'!S98</f>
        <v>0</v>
      </c>
      <c r="O51" s="24">
        <f>'[1]第２２表　死亡数'!T98</f>
        <v>2</v>
      </c>
      <c r="P51" s="24">
        <f>'[1]第２２表　死亡数'!U98</f>
        <v>0</v>
      </c>
      <c r="Q51" s="24">
        <f>'[1]第２２表　死亡数'!V98</f>
        <v>3</v>
      </c>
      <c r="R51" s="24">
        <f>'[1]第２２表　死亡数'!W98</f>
        <v>4</v>
      </c>
      <c r="S51" s="24">
        <f>'[1]第２２表　死亡数'!X98</f>
        <v>11</v>
      </c>
      <c r="T51" s="24">
        <f>'[1]第２２表　死亡数'!Y98</f>
        <v>12</v>
      </c>
      <c r="U51" s="24">
        <f>'[1]第２２表　死亡数'!Z98</f>
        <v>13</v>
      </c>
      <c r="V51" s="24">
        <f>'[1]第２２表　死亡数'!AA98</f>
        <v>17</v>
      </c>
      <c r="W51" s="24">
        <f>'[1]第２２表　死亡数'!AB98</f>
        <v>12</v>
      </c>
      <c r="X51" s="24">
        <f>'[1]第２２表　死亡数'!AC98</f>
        <v>6</v>
      </c>
      <c r="Y51" s="24">
        <f>'[1]第２２表　死亡数'!AD98</f>
        <v>1</v>
      </c>
      <c r="Z51" s="25">
        <f>'[1]第２２表　死亡数'!AE98</f>
        <v>0</v>
      </c>
    </row>
    <row r="52" spans="1:26" ht="16.5" customHeight="1" x14ac:dyDescent="0.15">
      <c r="A52" s="40"/>
      <c r="B52" s="41"/>
      <c r="C52" s="39" t="s">
        <v>27</v>
      </c>
      <c r="D52" s="24">
        <f>E52+F52+G52+H52+I52+J52+K52+L52+M52+N52+O52+P52+Q52+R52+S52+T52+U52+V52+W52+X52+Y52+Z52</f>
        <v>0</v>
      </c>
      <c r="E52" s="24">
        <f>'[1]第２２表　死亡数'!J99</f>
        <v>0</v>
      </c>
      <c r="F52" s="24">
        <f>'[1]第２２表　死亡数'!K99</f>
        <v>0</v>
      </c>
      <c r="G52" s="24">
        <f>'[1]第２２表　死亡数'!L99</f>
        <v>0</v>
      </c>
      <c r="H52" s="24">
        <f>'[1]第２２表　死亡数'!M99</f>
        <v>0</v>
      </c>
      <c r="I52" s="24">
        <f>'[1]第２２表　死亡数'!N99</f>
        <v>0</v>
      </c>
      <c r="J52" s="24">
        <f>'[1]第２２表　死亡数'!O99</f>
        <v>0</v>
      </c>
      <c r="K52" s="24">
        <f>'[1]第２２表　死亡数'!P99</f>
        <v>0</v>
      </c>
      <c r="L52" s="24">
        <f>'[1]第２２表　死亡数'!Q99</f>
        <v>0</v>
      </c>
      <c r="M52" s="24">
        <f>'[1]第２２表　死亡数'!R99</f>
        <v>0</v>
      </c>
      <c r="N52" s="24">
        <f>'[1]第２２表　死亡数'!S99</f>
        <v>0</v>
      </c>
      <c r="O52" s="24">
        <f>'[1]第２２表　死亡数'!T99</f>
        <v>0</v>
      </c>
      <c r="P52" s="24">
        <f>'[1]第２２表　死亡数'!U99</f>
        <v>0</v>
      </c>
      <c r="Q52" s="24">
        <f>'[1]第２２表　死亡数'!V99</f>
        <v>0</v>
      </c>
      <c r="R52" s="24">
        <f>'[1]第２２表　死亡数'!W99</f>
        <v>0</v>
      </c>
      <c r="S52" s="24">
        <f>'[1]第２２表　死亡数'!X99</f>
        <v>0</v>
      </c>
      <c r="T52" s="24">
        <f>'[1]第２２表　死亡数'!Y99</f>
        <v>0</v>
      </c>
      <c r="U52" s="24">
        <f>'[1]第２２表　死亡数'!Z99</f>
        <v>0</v>
      </c>
      <c r="V52" s="24">
        <f>'[1]第２２表　死亡数'!AA99</f>
        <v>0</v>
      </c>
      <c r="W52" s="24">
        <f>'[1]第２２表　死亡数'!AB99</f>
        <v>0</v>
      </c>
      <c r="X52" s="24">
        <f>'[1]第２２表　死亡数'!AC99</f>
        <v>0</v>
      </c>
      <c r="Y52" s="24">
        <f>'[1]第２２表　死亡数'!AD99</f>
        <v>0</v>
      </c>
      <c r="Z52" s="25">
        <f>'[1]第２２表　死亡数'!AE99</f>
        <v>0</v>
      </c>
    </row>
    <row r="53" spans="1:26" ht="16.5" customHeight="1" x14ac:dyDescent="0.15">
      <c r="A53" s="37" t="s">
        <v>58</v>
      </c>
      <c r="B53" s="41" t="s">
        <v>59</v>
      </c>
      <c r="C53" s="39" t="s">
        <v>25</v>
      </c>
      <c r="D53" s="24">
        <f t="shared" ref="D53:Z53" si="17">D54+D55</f>
        <v>68</v>
      </c>
      <c r="E53" s="24">
        <f t="shared" si="17"/>
        <v>0</v>
      </c>
      <c r="F53" s="24">
        <f t="shared" si="17"/>
        <v>0</v>
      </c>
      <c r="G53" s="24">
        <f t="shared" si="17"/>
        <v>0</v>
      </c>
      <c r="H53" s="24">
        <f t="shared" si="17"/>
        <v>0</v>
      </c>
      <c r="I53" s="24">
        <f t="shared" si="17"/>
        <v>0</v>
      </c>
      <c r="J53" s="24">
        <f t="shared" si="17"/>
        <v>0</v>
      </c>
      <c r="K53" s="24">
        <f t="shared" si="17"/>
        <v>0</v>
      </c>
      <c r="L53" s="24">
        <f t="shared" si="17"/>
        <v>0</v>
      </c>
      <c r="M53" s="24">
        <f t="shared" si="17"/>
        <v>1</v>
      </c>
      <c r="N53" s="24">
        <f t="shared" si="17"/>
        <v>0</v>
      </c>
      <c r="O53" s="24">
        <f t="shared" si="17"/>
        <v>0</v>
      </c>
      <c r="P53" s="24">
        <f t="shared" si="17"/>
        <v>0</v>
      </c>
      <c r="Q53" s="24">
        <f t="shared" si="17"/>
        <v>1</v>
      </c>
      <c r="R53" s="24">
        <f t="shared" si="17"/>
        <v>2</v>
      </c>
      <c r="S53" s="24">
        <f t="shared" si="17"/>
        <v>5</v>
      </c>
      <c r="T53" s="24">
        <f t="shared" si="17"/>
        <v>9</v>
      </c>
      <c r="U53" s="24">
        <f t="shared" si="17"/>
        <v>11</v>
      </c>
      <c r="V53" s="24">
        <f t="shared" si="17"/>
        <v>15</v>
      </c>
      <c r="W53" s="24">
        <f t="shared" si="17"/>
        <v>16</v>
      </c>
      <c r="X53" s="24">
        <f t="shared" si="17"/>
        <v>7</v>
      </c>
      <c r="Y53" s="24">
        <f t="shared" si="17"/>
        <v>1</v>
      </c>
      <c r="Z53" s="25">
        <f t="shared" si="17"/>
        <v>0</v>
      </c>
    </row>
    <row r="54" spans="1:26" ht="16.5" customHeight="1" x14ac:dyDescent="0.15">
      <c r="A54" s="40"/>
      <c r="B54" s="41"/>
      <c r="C54" s="39" t="s">
        <v>26</v>
      </c>
      <c r="D54" s="24">
        <f>E54+F54+G54+H54+I54+J54+K54+L54+M54+N54+O54+P54+Q54+R54+S54+T54+U54+V54+W54+X54+Y54+Z54</f>
        <v>41</v>
      </c>
      <c r="E54" s="24">
        <f>'[1]第２２表　死亡数'!J101</f>
        <v>0</v>
      </c>
      <c r="F54" s="24">
        <f>'[1]第２２表　死亡数'!K101</f>
        <v>0</v>
      </c>
      <c r="G54" s="24">
        <f>'[1]第２２表　死亡数'!L101</f>
        <v>0</v>
      </c>
      <c r="H54" s="24">
        <f>'[1]第２２表　死亡数'!M101</f>
        <v>0</v>
      </c>
      <c r="I54" s="24">
        <f>'[1]第２２表　死亡数'!N101</f>
        <v>0</v>
      </c>
      <c r="J54" s="24">
        <f>'[1]第２２表　死亡数'!O101</f>
        <v>0</v>
      </c>
      <c r="K54" s="24">
        <f>'[1]第２２表　死亡数'!P101</f>
        <v>0</v>
      </c>
      <c r="L54" s="24">
        <f>'[1]第２２表　死亡数'!Q101</f>
        <v>0</v>
      </c>
      <c r="M54" s="24">
        <f>'[1]第２２表　死亡数'!R101</f>
        <v>1</v>
      </c>
      <c r="N54" s="24">
        <f>'[1]第２２表　死亡数'!S101</f>
        <v>0</v>
      </c>
      <c r="O54" s="24">
        <f>'[1]第２２表　死亡数'!T101</f>
        <v>0</v>
      </c>
      <c r="P54" s="24">
        <f>'[1]第２２表　死亡数'!U101</f>
        <v>0</v>
      </c>
      <c r="Q54" s="24">
        <f>'[1]第２２表　死亡数'!V101</f>
        <v>1</v>
      </c>
      <c r="R54" s="24">
        <f>'[1]第２２表　死亡数'!W101</f>
        <v>1</v>
      </c>
      <c r="S54" s="24">
        <f>'[1]第２２表　死亡数'!X101</f>
        <v>3</v>
      </c>
      <c r="T54" s="24">
        <f>'[1]第２２表　死亡数'!Y101</f>
        <v>9</v>
      </c>
      <c r="U54" s="24">
        <f>'[1]第２２表　死亡数'!Z101</f>
        <v>9</v>
      </c>
      <c r="V54" s="24">
        <f>'[1]第２２表　死亡数'!AA101</f>
        <v>10</v>
      </c>
      <c r="W54" s="24">
        <f>'[1]第２２表　死亡数'!AB101</f>
        <v>6</v>
      </c>
      <c r="X54" s="24">
        <f>'[1]第２２表　死亡数'!AC101</f>
        <v>1</v>
      </c>
      <c r="Y54" s="24">
        <f>'[1]第２２表　死亡数'!AD101</f>
        <v>0</v>
      </c>
      <c r="Z54" s="25">
        <f>'[1]第２２表　死亡数'!AE101</f>
        <v>0</v>
      </c>
    </row>
    <row r="55" spans="1:26" ht="16.5" customHeight="1" x14ac:dyDescent="0.15">
      <c r="A55" s="40"/>
      <c r="B55" s="41"/>
      <c r="C55" s="39" t="s">
        <v>27</v>
      </c>
      <c r="D55" s="24">
        <f>E55+F55+G55+H55+I55+J55+K55+L55+M55+N55+O55+P55+Q55+R55+S55+T55+U55+V55+W55+X55+Y55+Z55</f>
        <v>27</v>
      </c>
      <c r="E55" s="24">
        <f>'[1]第２２表　死亡数'!J102</f>
        <v>0</v>
      </c>
      <c r="F55" s="24">
        <f>'[1]第２２表　死亡数'!K102</f>
        <v>0</v>
      </c>
      <c r="G55" s="24">
        <f>'[1]第２２表　死亡数'!L102</f>
        <v>0</v>
      </c>
      <c r="H55" s="24">
        <f>'[1]第２２表　死亡数'!M102</f>
        <v>0</v>
      </c>
      <c r="I55" s="24">
        <f>'[1]第２２表　死亡数'!N102</f>
        <v>0</v>
      </c>
      <c r="J55" s="24">
        <f>'[1]第２２表　死亡数'!O102</f>
        <v>0</v>
      </c>
      <c r="K55" s="24">
        <f>'[1]第２２表　死亡数'!P102</f>
        <v>0</v>
      </c>
      <c r="L55" s="24">
        <f>'[1]第２２表　死亡数'!Q102</f>
        <v>0</v>
      </c>
      <c r="M55" s="24">
        <f>'[1]第２２表　死亡数'!R102</f>
        <v>0</v>
      </c>
      <c r="N55" s="24">
        <f>'[1]第２２表　死亡数'!S102</f>
        <v>0</v>
      </c>
      <c r="O55" s="24">
        <f>'[1]第２２表　死亡数'!T102</f>
        <v>0</v>
      </c>
      <c r="P55" s="24">
        <f>'[1]第２２表　死亡数'!U102</f>
        <v>0</v>
      </c>
      <c r="Q55" s="24">
        <f>'[1]第２２表　死亡数'!V102</f>
        <v>0</v>
      </c>
      <c r="R55" s="24">
        <f>'[1]第２２表　死亡数'!W102</f>
        <v>1</v>
      </c>
      <c r="S55" s="24">
        <f>'[1]第２２表　死亡数'!X102</f>
        <v>2</v>
      </c>
      <c r="T55" s="24">
        <f>'[1]第２２表　死亡数'!Y102</f>
        <v>0</v>
      </c>
      <c r="U55" s="24">
        <f>'[1]第２２表　死亡数'!Z102</f>
        <v>2</v>
      </c>
      <c r="V55" s="24">
        <f>'[1]第２２表　死亡数'!AA102</f>
        <v>5</v>
      </c>
      <c r="W55" s="24">
        <f>'[1]第２２表　死亡数'!AB102</f>
        <v>10</v>
      </c>
      <c r="X55" s="24">
        <f>'[1]第２２表　死亡数'!AC102</f>
        <v>6</v>
      </c>
      <c r="Y55" s="24">
        <f>'[1]第２２表　死亡数'!AD102</f>
        <v>1</v>
      </c>
      <c r="Z55" s="25">
        <f>'[1]第２２表　死亡数'!AE102</f>
        <v>0</v>
      </c>
    </row>
    <row r="56" spans="1:26" ht="16.5" customHeight="1" x14ac:dyDescent="0.15">
      <c r="A56" s="37" t="s">
        <v>60</v>
      </c>
      <c r="B56" s="41" t="s">
        <v>61</v>
      </c>
      <c r="C56" s="39" t="s">
        <v>25</v>
      </c>
      <c r="D56" s="24">
        <f t="shared" ref="D56:Z56" si="18">D57+D58</f>
        <v>15</v>
      </c>
      <c r="E56" s="24">
        <f t="shared" si="18"/>
        <v>0</v>
      </c>
      <c r="F56" s="24">
        <f t="shared" si="18"/>
        <v>1</v>
      </c>
      <c r="G56" s="24">
        <f t="shared" si="18"/>
        <v>2</v>
      </c>
      <c r="H56" s="24">
        <f t="shared" si="18"/>
        <v>1</v>
      </c>
      <c r="I56" s="24">
        <f t="shared" si="18"/>
        <v>0</v>
      </c>
      <c r="J56" s="24">
        <f t="shared" si="18"/>
        <v>0</v>
      </c>
      <c r="K56" s="24">
        <f t="shared" si="18"/>
        <v>0</v>
      </c>
      <c r="L56" s="24">
        <f t="shared" si="18"/>
        <v>0</v>
      </c>
      <c r="M56" s="24">
        <f t="shared" si="18"/>
        <v>0</v>
      </c>
      <c r="N56" s="24">
        <f t="shared" si="18"/>
        <v>2</v>
      </c>
      <c r="O56" s="24">
        <f t="shared" si="18"/>
        <v>0</v>
      </c>
      <c r="P56" s="24">
        <f t="shared" si="18"/>
        <v>0</v>
      </c>
      <c r="Q56" s="24">
        <f t="shared" si="18"/>
        <v>0</v>
      </c>
      <c r="R56" s="24">
        <f t="shared" si="18"/>
        <v>0</v>
      </c>
      <c r="S56" s="24">
        <f t="shared" si="18"/>
        <v>4</v>
      </c>
      <c r="T56" s="24">
        <f t="shared" si="18"/>
        <v>2</v>
      </c>
      <c r="U56" s="24">
        <f t="shared" si="18"/>
        <v>2</v>
      </c>
      <c r="V56" s="24">
        <f t="shared" si="18"/>
        <v>1</v>
      </c>
      <c r="W56" s="24">
        <f t="shared" si="18"/>
        <v>0</v>
      </c>
      <c r="X56" s="24">
        <f t="shared" si="18"/>
        <v>0</v>
      </c>
      <c r="Y56" s="24">
        <f t="shared" si="18"/>
        <v>0</v>
      </c>
      <c r="Z56" s="25">
        <f t="shared" si="18"/>
        <v>0</v>
      </c>
    </row>
    <row r="57" spans="1:26" ht="16.5" customHeight="1" x14ac:dyDescent="0.15">
      <c r="A57" s="40"/>
      <c r="B57" s="41"/>
      <c r="C57" s="39" t="s">
        <v>26</v>
      </c>
      <c r="D57" s="24">
        <f>E57+F57+G57+H57+I57+J57+K57+L57+M57+N57+O57+P57+Q57+R57+S57+T57+U57+V57+W57+X57+Y57+Z57</f>
        <v>6</v>
      </c>
      <c r="E57" s="24">
        <f>'[1]第２２表　死亡数'!J104</f>
        <v>0</v>
      </c>
      <c r="F57" s="24">
        <f>'[1]第２２表　死亡数'!K104</f>
        <v>1</v>
      </c>
      <c r="G57" s="24">
        <f>'[1]第２２表　死亡数'!L104</f>
        <v>0</v>
      </c>
      <c r="H57" s="24">
        <f>'[1]第２２表　死亡数'!M104</f>
        <v>0</v>
      </c>
      <c r="I57" s="24">
        <f>'[1]第２２表　死亡数'!N104</f>
        <v>0</v>
      </c>
      <c r="J57" s="24">
        <f>'[1]第２２表　死亡数'!O104</f>
        <v>0</v>
      </c>
      <c r="K57" s="24">
        <f>'[1]第２２表　死亡数'!P104</f>
        <v>0</v>
      </c>
      <c r="L57" s="24">
        <f>'[1]第２２表　死亡数'!Q104</f>
        <v>0</v>
      </c>
      <c r="M57" s="24">
        <f>'[1]第２２表　死亡数'!R104</f>
        <v>0</v>
      </c>
      <c r="N57" s="24">
        <f>'[1]第２２表　死亡数'!S104</f>
        <v>1</v>
      </c>
      <c r="O57" s="24">
        <f>'[1]第２２表　死亡数'!T104</f>
        <v>0</v>
      </c>
      <c r="P57" s="24">
        <f>'[1]第２２表　死亡数'!U104</f>
        <v>0</v>
      </c>
      <c r="Q57" s="24">
        <f>'[1]第２２表　死亡数'!V104</f>
        <v>0</v>
      </c>
      <c r="R57" s="24">
        <f>'[1]第２２表　死亡数'!W104</f>
        <v>0</v>
      </c>
      <c r="S57" s="24">
        <f>'[1]第２２表　死亡数'!X104</f>
        <v>2</v>
      </c>
      <c r="T57" s="24">
        <f>'[1]第２２表　死亡数'!Y104</f>
        <v>1</v>
      </c>
      <c r="U57" s="24">
        <f>'[1]第２２表　死亡数'!Z104</f>
        <v>1</v>
      </c>
      <c r="V57" s="24">
        <f>'[1]第２２表　死亡数'!AA104</f>
        <v>0</v>
      </c>
      <c r="W57" s="24">
        <f>'[1]第２２表　死亡数'!AB104</f>
        <v>0</v>
      </c>
      <c r="X57" s="24">
        <f>'[1]第２２表　死亡数'!AC104</f>
        <v>0</v>
      </c>
      <c r="Y57" s="24">
        <f>'[1]第２２表　死亡数'!AD104</f>
        <v>0</v>
      </c>
      <c r="Z57" s="25">
        <f>'[1]第２２表　死亡数'!AE104</f>
        <v>0</v>
      </c>
    </row>
    <row r="58" spans="1:26" ht="16.5" customHeight="1" thickBot="1" x14ac:dyDescent="0.2">
      <c r="A58" s="42"/>
      <c r="B58" s="43"/>
      <c r="C58" s="44" t="s">
        <v>27</v>
      </c>
      <c r="D58" s="26">
        <f>E58+F58+G58+H58+I58+J58+K58+L58+M58+N58+O58+P58+Q58+R58+S58+T58+U58+V58+W58+X58+Y58+Z58</f>
        <v>9</v>
      </c>
      <c r="E58" s="26">
        <f>'[1]第２２表　死亡数'!J105</f>
        <v>0</v>
      </c>
      <c r="F58" s="26">
        <f>'[1]第２２表　死亡数'!K105</f>
        <v>0</v>
      </c>
      <c r="G58" s="26">
        <f>'[1]第２２表　死亡数'!L105</f>
        <v>2</v>
      </c>
      <c r="H58" s="26">
        <f>'[1]第２２表　死亡数'!M105</f>
        <v>1</v>
      </c>
      <c r="I58" s="26">
        <f>'[1]第２２表　死亡数'!N105</f>
        <v>0</v>
      </c>
      <c r="J58" s="26">
        <f>'[1]第２２表　死亡数'!O105</f>
        <v>0</v>
      </c>
      <c r="K58" s="26">
        <f>'[1]第２２表　死亡数'!P105</f>
        <v>0</v>
      </c>
      <c r="L58" s="26">
        <f>'[1]第２２表　死亡数'!Q105</f>
        <v>0</v>
      </c>
      <c r="M58" s="26">
        <f>'[1]第２２表　死亡数'!R105</f>
        <v>0</v>
      </c>
      <c r="N58" s="26">
        <f>'[1]第２２表　死亡数'!S105</f>
        <v>1</v>
      </c>
      <c r="O58" s="26">
        <f>'[1]第２２表　死亡数'!T105</f>
        <v>0</v>
      </c>
      <c r="P58" s="26">
        <f>'[1]第２２表　死亡数'!U105</f>
        <v>0</v>
      </c>
      <c r="Q58" s="26">
        <f>'[1]第２２表　死亡数'!V105</f>
        <v>0</v>
      </c>
      <c r="R58" s="26">
        <f>'[1]第２２表　死亡数'!W105</f>
        <v>0</v>
      </c>
      <c r="S58" s="26">
        <f>'[1]第２２表　死亡数'!X105</f>
        <v>2</v>
      </c>
      <c r="T58" s="26">
        <f>'[1]第２２表　死亡数'!Y105</f>
        <v>1</v>
      </c>
      <c r="U58" s="26">
        <f>'[1]第２２表　死亡数'!Z105</f>
        <v>1</v>
      </c>
      <c r="V58" s="26">
        <f>'[1]第２２表　死亡数'!AA105</f>
        <v>1</v>
      </c>
      <c r="W58" s="26">
        <f>'[1]第２２表　死亡数'!AB105</f>
        <v>0</v>
      </c>
      <c r="X58" s="26">
        <f>'[1]第２２表　死亡数'!AC105</f>
        <v>0</v>
      </c>
      <c r="Y58" s="26">
        <f>'[1]第２２表　死亡数'!AD105</f>
        <v>0</v>
      </c>
      <c r="Z58" s="27">
        <f>'[1]第２２表　死亡数'!AE105</f>
        <v>0</v>
      </c>
    </row>
    <row r="59" spans="1:26" x14ac:dyDescent="0.15">
      <c r="A59" s="45"/>
      <c r="B59" s="46"/>
      <c r="C59" s="4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8.75" x14ac:dyDescent="0.2">
      <c r="A60" s="29"/>
      <c r="B60" s="48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spans="1:26" ht="14.25" thickBot="1" x14ac:dyDescent="0.2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30" t="s">
        <v>62</v>
      </c>
    </row>
    <row r="62" spans="1:26" x14ac:dyDescent="0.15">
      <c r="A62" s="49"/>
      <c r="B62" s="50"/>
      <c r="C62" s="51"/>
      <c r="D62" s="31" t="s">
        <v>2</v>
      </c>
      <c r="E62" s="31" t="s">
        <v>3</v>
      </c>
      <c r="F62" s="31" t="s">
        <v>4</v>
      </c>
      <c r="G62" s="32" t="s">
        <v>5</v>
      </c>
      <c r="H62" s="32" t="s">
        <v>6</v>
      </c>
      <c r="I62" s="32" t="s">
        <v>7</v>
      </c>
      <c r="J62" s="32" t="s">
        <v>8</v>
      </c>
      <c r="K62" s="32" t="s">
        <v>9</v>
      </c>
      <c r="L62" s="32" t="s">
        <v>10</v>
      </c>
      <c r="M62" s="32" t="s">
        <v>11</v>
      </c>
      <c r="N62" s="32" t="s">
        <v>12</v>
      </c>
      <c r="O62" s="32" t="s">
        <v>13</v>
      </c>
      <c r="P62" s="32" t="s">
        <v>14</v>
      </c>
      <c r="Q62" s="32" t="s">
        <v>15</v>
      </c>
      <c r="R62" s="32" t="s">
        <v>16</v>
      </c>
      <c r="S62" s="32" t="s">
        <v>17</v>
      </c>
      <c r="T62" s="32" t="s">
        <v>18</v>
      </c>
      <c r="U62" s="32" t="s">
        <v>19</v>
      </c>
      <c r="V62" s="32" t="s">
        <v>20</v>
      </c>
      <c r="W62" s="32" t="s">
        <v>21</v>
      </c>
      <c r="X62" s="32" t="s">
        <v>22</v>
      </c>
      <c r="Y62" s="32" t="s">
        <v>23</v>
      </c>
      <c r="Z62" s="33" t="s">
        <v>24</v>
      </c>
    </row>
    <row r="63" spans="1:26" x14ac:dyDescent="0.15">
      <c r="A63" s="52"/>
      <c r="B63" s="53"/>
      <c r="C63" s="54"/>
      <c r="D63" s="34"/>
      <c r="E63" s="34"/>
      <c r="F63" s="34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6"/>
    </row>
    <row r="64" spans="1:26" ht="16.5" customHeight="1" x14ac:dyDescent="0.15">
      <c r="A64" s="37" t="s">
        <v>63</v>
      </c>
      <c r="B64" s="41" t="s">
        <v>64</v>
      </c>
      <c r="C64" s="39" t="s">
        <v>25</v>
      </c>
      <c r="D64" s="24">
        <f t="shared" ref="D64:Z64" si="19">D65+D66</f>
        <v>95</v>
      </c>
      <c r="E64" s="24">
        <f t="shared" si="19"/>
        <v>0</v>
      </c>
      <c r="F64" s="24">
        <f t="shared" si="19"/>
        <v>0</v>
      </c>
      <c r="G64" s="24">
        <f t="shared" si="19"/>
        <v>0</v>
      </c>
      <c r="H64" s="24">
        <f t="shared" si="19"/>
        <v>0</v>
      </c>
      <c r="I64" s="24">
        <f t="shared" si="19"/>
        <v>0</v>
      </c>
      <c r="J64" s="24">
        <f t="shared" si="19"/>
        <v>0</v>
      </c>
      <c r="K64" s="24">
        <f t="shared" si="19"/>
        <v>0</v>
      </c>
      <c r="L64" s="24">
        <f t="shared" si="19"/>
        <v>0</v>
      </c>
      <c r="M64" s="24">
        <f t="shared" si="19"/>
        <v>1</v>
      </c>
      <c r="N64" s="24">
        <f t="shared" si="19"/>
        <v>1</v>
      </c>
      <c r="O64" s="24">
        <f t="shared" si="19"/>
        <v>0</v>
      </c>
      <c r="P64" s="24">
        <f t="shared" si="19"/>
        <v>3</v>
      </c>
      <c r="Q64" s="24">
        <f t="shared" si="19"/>
        <v>6</v>
      </c>
      <c r="R64" s="24">
        <f t="shared" si="19"/>
        <v>6</v>
      </c>
      <c r="S64" s="24">
        <f t="shared" si="19"/>
        <v>15</v>
      </c>
      <c r="T64" s="24">
        <f t="shared" si="19"/>
        <v>6</v>
      </c>
      <c r="U64" s="24">
        <f t="shared" si="19"/>
        <v>20</v>
      </c>
      <c r="V64" s="24">
        <f t="shared" si="19"/>
        <v>21</v>
      </c>
      <c r="W64" s="24">
        <f t="shared" si="19"/>
        <v>13</v>
      </c>
      <c r="X64" s="24">
        <f t="shared" si="19"/>
        <v>3</v>
      </c>
      <c r="Y64" s="24">
        <f t="shared" si="19"/>
        <v>0</v>
      </c>
      <c r="Z64" s="25">
        <f t="shared" si="19"/>
        <v>0</v>
      </c>
    </row>
    <row r="65" spans="1:26" ht="16.5" customHeight="1" x14ac:dyDescent="0.15">
      <c r="A65" s="40"/>
      <c r="B65" s="41"/>
      <c r="C65" s="39" t="s">
        <v>26</v>
      </c>
      <c r="D65" s="24">
        <f>E65+F65+G65+H65+I65+J65+K65+L65+M65+N65+O65+P65+Q65+R65+S65+T65+U65+V65+W65+X65+Y65+Z65</f>
        <v>48</v>
      </c>
      <c r="E65" s="24">
        <f>'[1]第２２表　死亡数'!J107</f>
        <v>0</v>
      </c>
      <c r="F65" s="24">
        <f>'[1]第２２表　死亡数'!K107</f>
        <v>0</v>
      </c>
      <c r="G65" s="24">
        <f>'[1]第２２表　死亡数'!L107</f>
        <v>0</v>
      </c>
      <c r="H65" s="24">
        <f>'[1]第２２表　死亡数'!M107</f>
        <v>0</v>
      </c>
      <c r="I65" s="24">
        <f>'[1]第２２表　死亡数'!N107</f>
        <v>0</v>
      </c>
      <c r="J65" s="24">
        <f>'[1]第２２表　死亡数'!O107</f>
        <v>0</v>
      </c>
      <c r="K65" s="24">
        <f>'[1]第２２表　死亡数'!P107</f>
        <v>0</v>
      </c>
      <c r="L65" s="24">
        <f>'[1]第２２表　死亡数'!Q107</f>
        <v>0</v>
      </c>
      <c r="M65" s="24">
        <f>'[1]第２２表　死亡数'!R107</f>
        <v>1</v>
      </c>
      <c r="N65" s="24">
        <f>'[1]第２２表　死亡数'!S107</f>
        <v>1</v>
      </c>
      <c r="O65" s="24">
        <f>'[1]第２２表　死亡数'!T107</f>
        <v>0</v>
      </c>
      <c r="P65" s="24">
        <f>'[1]第２２表　死亡数'!U107</f>
        <v>1</v>
      </c>
      <c r="Q65" s="24">
        <f>'[1]第２２表　死亡数'!V107</f>
        <v>4</v>
      </c>
      <c r="R65" s="24">
        <f>'[1]第２２表　死亡数'!W107</f>
        <v>4</v>
      </c>
      <c r="S65" s="24">
        <f>'[1]第２２表　死亡数'!X107</f>
        <v>10</v>
      </c>
      <c r="T65" s="24">
        <f>'[1]第２２表　死亡数'!Y107</f>
        <v>5</v>
      </c>
      <c r="U65" s="24">
        <f>'[1]第２２表　死亡数'!Z107</f>
        <v>11</v>
      </c>
      <c r="V65" s="24">
        <f>'[1]第２２表　死亡数'!AA107</f>
        <v>7</v>
      </c>
      <c r="W65" s="24">
        <f>'[1]第２２表　死亡数'!AB107</f>
        <v>3</v>
      </c>
      <c r="X65" s="24">
        <f>'[1]第２２表　死亡数'!AC107</f>
        <v>1</v>
      </c>
      <c r="Y65" s="24">
        <f>'[1]第２２表　死亡数'!AD107</f>
        <v>0</v>
      </c>
      <c r="Z65" s="25">
        <f>'[1]第２２表　死亡数'!AE107</f>
        <v>0</v>
      </c>
    </row>
    <row r="66" spans="1:26" ht="16.5" customHeight="1" x14ac:dyDescent="0.15">
      <c r="A66" s="40"/>
      <c r="B66" s="41"/>
      <c r="C66" s="39" t="s">
        <v>27</v>
      </c>
      <c r="D66" s="24">
        <f>E66+F66+G66+H66+I66+J66+K66+L66+M66+N66+O66+P66+Q66+R66+S66+T66+U66+V66+W66+X66+Y66+Z66</f>
        <v>47</v>
      </c>
      <c r="E66" s="24">
        <f>'[1]第２２表　死亡数'!J108</f>
        <v>0</v>
      </c>
      <c r="F66" s="24">
        <f>'[1]第２２表　死亡数'!K108</f>
        <v>0</v>
      </c>
      <c r="G66" s="24">
        <f>'[1]第２２表　死亡数'!L108</f>
        <v>0</v>
      </c>
      <c r="H66" s="24">
        <f>'[1]第２２表　死亡数'!M108</f>
        <v>0</v>
      </c>
      <c r="I66" s="24">
        <f>'[1]第２２表　死亡数'!N108</f>
        <v>0</v>
      </c>
      <c r="J66" s="24">
        <f>'[1]第２２表　死亡数'!O108</f>
        <v>0</v>
      </c>
      <c r="K66" s="24">
        <f>'[1]第２２表　死亡数'!P108</f>
        <v>0</v>
      </c>
      <c r="L66" s="24">
        <f>'[1]第２２表　死亡数'!Q108</f>
        <v>0</v>
      </c>
      <c r="M66" s="24">
        <f>'[1]第２２表　死亡数'!R108</f>
        <v>0</v>
      </c>
      <c r="N66" s="24">
        <f>'[1]第２２表　死亡数'!S108</f>
        <v>0</v>
      </c>
      <c r="O66" s="24">
        <f>'[1]第２２表　死亡数'!T108</f>
        <v>0</v>
      </c>
      <c r="P66" s="24">
        <f>'[1]第２２表　死亡数'!U108</f>
        <v>2</v>
      </c>
      <c r="Q66" s="24">
        <f>'[1]第２２表　死亡数'!V108</f>
        <v>2</v>
      </c>
      <c r="R66" s="24">
        <f>'[1]第２２表　死亡数'!W108</f>
        <v>2</v>
      </c>
      <c r="S66" s="24">
        <f>'[1]第２２表　死亡数'!X108</f>
        <v>5</v>
      </c>
      <c r="T66" s="24">
        <f>'[1]第２２表　死亡数'!Y108</f>
        <v>1</v>
      </c>
      <c r="U66" s="24">
        <f>'[1]第２２表　死亡数'!Z108</f>
        <v>9</v>
      </c>
      <c r="V66" s="24">
        <f>'[1]第２２表　死亡数'!AA108</f>
        <v>14</v>
      </c>
      <c r="W66" s="24">
        <f>'[1]第２２表　死亡数'!AB108</f>
        <v>10</v>
      </c>
      <c r="X66" s="24">
        <f>'[1]第２２表　死亡数'!AC108</f>
        <v>2</v>
      </c>
      <c r="Y66" s="24">
        <f>'[1]第２２表　死亡数'!AD108</f>
        <v>0</v>
      </c>
      <c r="Z66" s="25">
        <f>'[1]第２２表　死亡数'!AE108</f>
        <v>0</v>
      </c>
    </row>
    <row r="67" spans="1:26" ht="16.5" customHeight="1" x14ac:dyDescent="0.15">
      <c r="A67" s="37" t="s">
        <v>65</v>
      </c>
      <c r="B67" s="41" t="s">
        <v>66</v>
      </c>
      <c r="C67" s="39" t="s">
        <v>25</v>
      </c>
      <c r="D67" s="24">
        <f t="shared" ref="D67:Z67" si="20">D68+D69</f>
        <v>76</v>
      </c>
      <c r="E67" s="24">
        <f t="shared" si="20"/>
        <v>1</v>
      </c>
      <c r="F67" s="24">
        <f t="shared" si="20"/>
        <v>0</v>
      </c>
      <c r="G67" s="24">
        <f t="shared" si="20"/>
        <v>0</v>
      </c>
      <c r="H67" s="24">
        <f t="shared" si="20"/>
        <v>0</v>
      </c>
      <c r="I67" s="24">
        <f t="shared" si="20"/>
        <v>0</v>
      </c>
      <c r="J67" s="24">
        <f t="shared" si="20"/>
        <v>0</v>
      </c>
      <c r="K67" s="24">
        <f t="shared" si="20"/>
        <v>1</v>
      </c>
      <c r="L67" s="24">
        <f t="shared" si="20"/>
        <v>0</v>
      </c>
      <c r="M67" s="24">
        <f t="shared" si="20"/>
        <v>2</v>
      </c>
      <c r="N67" s="24">
        <f t="shared" si="20"/>
        <v>2</v>
      </c>
      <c r="O67" s="24">
        <f t="shared" si="20"/>
        <v>1</v>
      </c>
      <c r="P67" s="24">
        <f t="shared" si="20"/>
        <v>1</v>
      </c>
      <c r="Q67" s="24">
        <f t="shared" si="20"/>
        <v>4</v>
      </c>
      <c r="R67" s="24">
        <f t="shared" si="20"/>
        <v>7</v>
      </c>
      <c r="S67" s="24">
        <f t="shared" si="20"/>
        <v>14</v>
      </c>
      <c r="T67" s="24">
        <f t="shared" si="20"/>
        <v>13</v>
      </c>
      <c r="U67" s="24">
        <f t="shared" si="20"/>
        <v>11</v>
      </c>
      <c r="V67" s="24">
        <f t="shared" si="20"/>
        <v>12</v>
      </c>
      <c r="W67" s="24">
        <f t="shared" si="20"/>
        <v>5</v>
      </c>
      <c r="X67" s="24">
        <f t="shared" si="20"/>
        <v>2</v>
      </c>
      <c r="Y67" s="24">
        <f t="shared" si="20"/>
        <v>0</v>
      </c>
      <c r="Z67" s="25">
        <f t="shared" si="20"/>
        <v>0</v>
      </c>
    </row>
    <row r="68" spans="1:26" ht="16.5" customHeight="1" x14ac:dyDescent="0.15">
      <c r="A68" s="40"/>
      <c r="B68" s="41"/>
      <c r="C68" s="39" t="s">
        <v>26</v>
      </c>
      <c r="D68" s="24">
        <f>E68+F68+G68+H68+I68+J68+K68+L68+M68+N68+O68+P68+Q68+R68+S68+T68+U68+V68+W68+X68+Y68+Z68</f>
        <v>52</v>
      </c>
      <c r="E68" s="24">
        <f>'[1]第２２表　死亡数'!J110</f>
        <v>0</v>
      </c>
      <c r="F68" s="24">
        <f>'[1]第２２表　死亡数'!K110</f>
        <v>0</v>
      </c>
      <c r="G68" s="24">
        <f>'[1]第２２表　死亡数'!L110</f>
        <v>0</v>
      </c>
      <c r="H68" s="24">
        <f>'[1]第２２表　死亡数'!M110</f>
        <v>0</v>
      </c>
      <c r="I68" s="24">
        <f>'[1]第２２表　死亡数'!N110</f>
        <v>0</v>
      </c>
      <c r="J68" s="24">
        <f>'[1]第２２表　死亡数'!O110</f>
        <v>0</v>
      </c>
      <c r="K68" s="24">
        <f>'[1]第２２表　死亡数'!P110</f>
        <v>0</v>
      </c>
      <c r="L68" s="24">
        <f>'[1]第２２表　死亡数'!Q110</f>
        <v>0</v>
      </c>
      <c r="M68" s="24">
        <f>'[1]第２２表　死亡数'!R110</f>
        <v>2</v>
      </c>
      <c r="N68" s="24">
        <f>'[1]第２２表　死亡数'!S110</f>
        <v>2</v>
      </c>
      <c r="O68" s="24">
        <f>'[1]第２２表　死亡数'!T110</f>
        <v>1</v>
      </c>
      <c r="P68" s="24">
        <f>'[1]第２２表　死亡数'!U110</f>
        <v>0</v>
      </c>
      <c r="Q68" s="24">
        <f>'[1]第２２表　死亡数'!V110</f>
        <v>4</v>
      </c>
      <c r="R68" s="24">
        <f>'[1]第２２表　死亡数'!W110</f>
        <v>6</v>
      </c>
      <c r="S68" s="24">
        <f>'[1]第２２表　死亡数'!X110</f>
        <v>9</v>
      </c>
      <c r="T68" s="24">
        <f>'[1]第２２表　死亡数'!Y110</f>
        <v>8</v>
      </c>
      <c r="U68" s="24">
        <f>'[1]第２２表　死亡数'!Z110</f>
        <v>8</v>
      </c>
      <c r="V68" s="24">
        <f>'[1]第２２表　死亡数'!AA110</f>
        <v>8</v>
      </c>
      <c r="W68" s="24">
        <f>'[1]第２２表　死亡数'!AB110</f>
        <v>2</v>
      </c>
      <c r="X68" s="24">
        <f>'[1]第２２表　死亡数'!AC110</f>
        <v>2</v>
      </c>
      <c r="Y68" s="24">
        <f>'[1]第２２表　死亡数'!AD110</f>
        <v>0</v>
      </c>
      <c r="Z68" s="25">
        <f>'[1]第２２表　死亡数'!AE110</f>
        <v>0</v>
      </c>
    </row>
    <row r="69" spans="1:26" ht="16.5" customHeight="1" x14ac:dyDescent="0.15">
      <c r="A69" s="40"/>
      <c r="B69" s="41"/>
      <c r="C69" s="39" t="s">
        <v>27</v>
      </c>
      <c r="D69" s="24">
        <f>E69+F69+G69+H69+I69+J69+K69+L69+M69+N69+O69+P69+Q69+R69+S69+T69+U69+V69+W69+X69+Y69+Z69</f>
        <v>24</v>
      </c>
      <c r="E69" s="24">
        <f>'[1]第２２表　死亡数'!J111</f>
        <v>1</v>
      </c>
      <c r="F69" s="24">
        <f>'[1]第２２表　死亡数'!K111</f>
        <v>0</v>
      </c>
      <c r="G69" s="24">
        <f>'[1]第２２表　死亡数'!L111</f>
        <v>0</v>
      </c>
      <c r="H69" s="24">
        <f>'[1]第２２表　死亡数'!M111</f>
        <v>0</v>
      </c>
      <c r="I69" s="24">
        <f>'[1]第２２表　死亡数'!N111</f>
        <v>0</v>
      </c>
      <c r="J69" s="24">
        <f>'[1]第２２表　死亡数'!O111</f>
        <v>0</v>
      </c>
      <c r="K69" s="24">
        <f>'[1]第２２表　死亡数'!P111</f>
        <v>1</v>
      </c>
      <c r="L69" s="24">
        <f>'[1]第２２表　死亡数'!Q111</f>
        <v>0</v>
      </c>
      <c r="M69" s="24">
        <f>'[1]第２２表　死亡数'!R111</f>
        <v>0</v>
      </c>
      <c r="N69" s="24">
        <f>'[1]第２２表　死亡数'!S111</f>
        <v>0</v>
      </c>
      <c r="O69" s="24">
        <f>'[1]第２２表　死亡数'!T111</f>
        <v>0</v>
      </c>
      <c r="P69" s="24">
        <f>'[1]第２２表　死亡数'!U111</f>
        <v>1</v>
      </c>
      <c r="Q69" s="24">
        <f>'[1]第２２表　死亡数'!V111</f>
        <v>0</v>
      </c>
      <c r="R69" s="24">
        <f>'[1]第２２表　死亡数'!W111</f>
        <v>1</v>
      </c>
      <c r="S69" s="24">
        <f>'[1]第２２表　死亡数'!X111</f>
        <v>5</v>
      </c>
      <c r="T69" s="24">
        <f>'[1]第２２表　死亡数'!Y111</f>
        <v>5</v>
      </c>
      <c r="U69" s="24">
        <f>'[1]第２２表　死亡数'!Z111</f>
        <v>3</v>
      </c>
      <c r="V69" s="24">
        <f>'[1]第２２表　死亡数'!AA111</f>
        <v>4</v>
      </c>
      <c r="W69" s="24">
        <f>'[1]第２２表　死亡数'!AB111</f>
        <v>3</v>
      </c>
      <c r="X69" s="24">
        <f>'[1]第２２表　死亡数'!AC111</f>
        <v>0</v>
      </c>
      <c r="Y69" s="24">
        <f>'[1]第２２表　死亡数'!AD111</f>
        <v>0</v>
      </c>
      <c r="Z69" s="25">
        <f>'[1]第２２表　死亡数'!AE111</f>
        <v>0</v>
      </c>
    </row>
    <row r="70" spans="1:26" ht="16.5" customHeight="1" x14ac:dyDescent="0.15">
      <c r="A70" s="37" t="s">
        <v>67</v>
      </c>
      <c r="B70" s="55" t="s">
        <v>68</v>
      </c>
      <c r="C70" s="39" t="s">
        <v>25</v>
      </c>
      <c r="D70" s="24">
        <f t="shared" ref="D70:Z70" si="21">D71+D72</f>
        <v>33</v>
      </c>
      <c r="E70" s="24">
        <f t="shared" si="21"/>
        <v>0</v>
      </c>
      <c r="F70" s="24">
        <f t="shared" si="21"/>
        <v>0</v>
      </c>
      <c r="G70" s="24">
        <f t="shared" si="21"/>
        <v>0</v>
      </c>
      <c r="H70" s="24">
        <f t="shared" si="21"/>
        <v>0</v>
      </c>
      <c r="I70" s="24">
        <f t="shared" si="21"/>
        <v>0</v>
      </c>
      <c r="J70" s="24">
        <f t="shared" si="21"/>
        <v>0</v>
      </c>
      <c r="K70" s="24">
        <f t="shared" si="21"/>
        <v>0</v>
      </c>
      <c r="L70" s="24">
        <f t="shared" si="21"/>
        <v>0</v>
      </c>
      <c r="M70" s="24">
        <f t="shared" si="21"/>
        <v>0</v>
      </c>
      <c r="N70" s="24">
        <f t="shared" si="21"/>
        <v>0</v>
      </c>
      <c r="O70" s="24">
        <f t="shared" si="21"/>
        <v>0</v>
      </c>
      <c r="P70" s="24">
        <f t="shared" si="21"/>
        <v>0</v>
      </c>
      <c r="Q70" s="24">
        <f t="shared" si="21"/>
        <v>0</v>
      </c>
      <c r="R70" s="24">
        <f t="shared" si="21"/>
        <v>1</v>
      </c>
      <c r="S70" s="24">
        <f t="shared" si="21"/>
        <v>7</v>
      </c>
      <c r="T70" s="24">
        <f t="shared" si="21"/>
        <v>6</v>
      </c>
      <c r="U70" s="24">
        <f t="shared" si="21"/>
        <v>7</v>
      </c>
      <c r="V70" s="24">
        <f t="shared" si="21"/>
        <v>6</v>
      </c>
      <c r="W70" s="24">
        <f t="shared" si="21"/>
        <v>3</v>
      </c>
      <c r="X70" s="24">
        <f t="shared" si="21"/>
        <v>3</v>
      </c>
      <c r="Y70" s="24">
        <f t="shared" si="21"/>
        <v>0</v>
      </c>
      <c r="Z70" s="25">
        <f t="shared" si="21"/>
        <v>0</v>
      </c>
    </row>
    <row r="71" spans="1:26" ht="16.5" customHeight="1" x14ac:dyDescent="0.15">
      <c r="A71" s="40"/>
      <c r="B71" s="55"/>
      <c r="C71" s="39" t="s">
        <v>26</v>
      </c>
      <c r="D71" s="24">
        <f>E71+F71+G71+H71+I71+J71+K71+L71+M71+N71+O71+P71+Q71+R71+S71+T71+U71+V71+W71+X71+Y71+Z71</f>
        <v>12</v>
      </c>
      <c r="E71" s="24">
        <f>'[1]第２２表　死亡数'!J113</f>
        <v>0</v>
      </c>
      <c r="F71" s="24">
        <f>'[1]第２２表　死亡数'!K113</f>
        <v>0</v>
      </c>
      <c r="G71" s="24">
        <f>'[1]第２２表　死亡数'!L113</f>
        <v>0</v>
      </c>
      <c r="H71" s="24">
        <f>'[1]第２２表　死亡数'!M113</f>
        <v>0</v>
      </c>
      <c r="I71" s="24">
        <f>'[1]第２２表　死亡数'!N113</f>
        <v>0</v>
      </c>
      <c r="J71" s="24">
        <f>'[1]第２２表　死亡数'!O113</f>
        <v>0</v>
      </c>
      <c r="K71" s="24">
        <f>'[1]第２２表　死亡数'!P113</f>
        <v>0</v>
      </c>
      <c r="L71" s="24">
        <f>'[1]第２２表　死亡数'!Q113</f>
        <v>0</v>
      </c>
      <c r="M71" s="24">
        <f>'[1]第２２表　死亡数'!R113</f>
        <v>0</v>
      </c>
      <c r="N71" s="24">
        <f>'[1]第２２表　死亡数'!S113</f>
        <v>0</v>
      </c>
      <c r="O71" s="24">
        <f>'[1]第２２表　死亡数'!T113</f>
        <v>0</v>
      </c>
      <c r="P71" s="24">
        <f>'[1]第２２表　死亡数'!U113</f>
        <v>0</v>
      </c>
      <c r="Q71" s="24">
        <f>'[1]第２２表　死亡数'!V113</f>
        <v>0</v>
      </c>
      <c r="R71" s="24">
        <f>'[1]第２２表　死亡数'!W113</f>
        <v>1</v>
      </c>
      <c r="S71" s="24">
        <f>'[1]第２２表　死亡数'!X113</f>
        <v>3</v>
      </c>
      <c r="T71" s="24">
        <f>'[1]第２２表　死亡数'!Y113</f>
        <v>2</v>
      </c>
      <c r="U71" s="24">
        <f>'[1]第２２表　死亡数'!Z113</f>
        <v>3</v>
      </c>
      <c r="V71" s="24">
        <f>'[1]第２２表　死亡数'!AA113</f>
        <v>2</v>
      </c>
      <c r="W71" s="24">
        <f>'[1]第２２表　死亡数'!AB113</f>
        <v>0</v>
      </c>
      <c r="X71" s="24">
        <f>'[1]第２２表　死亡数'!AC113</f>
        <v>1</v>
      </c>
      <c r="Y71" s="24">
        <f>'[1]第２２表　死亡数'!AD113</f>
        <v>0</v>
      </c>
      <c r="Z71" s="25">
        <f>'[1]第２２表　死亡数'!AE113</f>
        <v>0</v>
      </c>
    </row>
    <row r="72" spans="1:26" ht="16.5" customHeight="1" x14ac:dyDescent="0.15">
      <c r="A72" s="40"/>
      <c r="B72" s="55"/>
      <c r="C72" s="39" t="s">
        <v>27</v>
      </c>
      <c r="D72" s="24">
        <f>E72+F72+G72+H72+I72+J72+K72+L72+M72+N72+O72+P72+Q72+R72+S72+T72+U72+V72+W72+X72+Y72+Z72</f>
        <v>21</v>
      </c>
      <c r="E72" s="24">
        <f>'[1]第２２表　死亡数'!J114</f>
        <v>0</v>
      </c>
      <c r="F72" s="24">
        <f>'[1]第２２表　死亡数'!K114</f>
        <v>0</v>
      </c>
      <c r="G72" s="24">
        <f>'[1]第２２表　死亡数'!L114</f>
        <v>0</v>
      </c>
      <c r="H72" s="24">
        <f>'[1]第２２表　死亡数'!M114</f>
        <v>0</v>
      </c>
      <c r="I72" s="24">
        <f>'[1]第２２表　死亡数'!N114</f>
        <v>0</v>
      </c>
      <c r="J72" s="24">
        <f>'[1]第２２表　死亡数'!O114</f>
        <v>0</v>
      </c>
      <c r="K72" s="24">
        <f>'[1]第２２表　死亡数'!P114</f>
        <v>0</v>
      </c>
      <c r="L72" s="24">
        <f>'[1]第２２表　死亡数'!Q114</f>
        <v>0</v>
      </c>
      <c r="M72" s="24">
        <f>'[1]第２２表　死亡数'!R114</f>
        <v>0</v>
      </c>
      <c r="N72" s="24">
        <f>'[1]第２２表　死亡数'!S114</f>
        <v>0</v>
      </c>
      <c r="O72" s="24">
        <f>'[1]第２２表　死亡数'!T114</f>
        <v>0</v>
      </c>
      <c r="P72" s="24">
        <f>'[1]第２２表　死亡数'!U114</f>
        <v>0</v>
      </c>
      <c r="Q72" s="24">
        <f>'[1]第２２表　死亡数'!V114</f>
        <v>0</v>
      </c>
      <c r="R72" s="24">
        <f>'[1]第２２表　死亡数'!W114</f>
        <v>0</v>
      </c>
      <c r="S72" s="24">
        <f>'[1]第２２表　死亡数'!X114</f>
        <v>4</v>
      </c>
      <c r="T72" s="24">
        <f>'[1]第２２表　死亡数'!Y114</f>
        <v>4</v>
      </c>
      <c r="U72" s="24">
        <f>'[1]第２２表　死亡数'!Z114</f>
        <v>4</v>
      </c>
      <c r="V72" s="24">
        <f>'[1]第２２表　死亡数'!AA114</f>
        <v>4</v>
      </c>
      <c r="W72" s="24">
        <f>'[1]第２２表　死亡数'!AB114</f>
        <v>3</v>
      </c>
      <c r="X72" s="24">
        <f>'[1]第２２表　死亡数'!AC114</f>
        <v>2</v>
      </c>
      <c r="Y72" s="24">
        <f>'[1]第２２表　死亡数'!AD114</f>
        <v>0</v>
      </c>
      <c r="Z72" s="25">
        <f>'[1]第２２表　死亡数'!AE114</f>
        <v>0</v>
      </c>
    </row>
    <row r="73" spans="1:26" ht="16.5" customHeight="1" x14ac:dyDescent="0.15">
      <c r="A73" s="37" t="s">
        <v>69</v>
      </c>
      <c r="B73" s="41" t="s">
        <v>70</v>
      </c>
      <c r="C73" s="39" t="s">
        <v>25</v>
      </c>
      <c r="D73" s="24">
        <f t="shared" ref="D73:Z73" si="22">D74+D75</f>
        <v>171</v>
      </c>
      <c r="E73" s="24">
        <f t="shared" si="22"/>
        <v>0</v>
      </c>
      <c r="F73" s="24">
        <f t="shared" si="22"/>
        <v>0</v>
      </c>
      <c r="G73" s="24">
        <f t="shared" si="22"/>
        <v>0</v>
      </c>
      <c r="H73" s="24">
        <f t="shared" si="22"/>
        <v>0</v>
      </c>
      <c r="I73" s="24">
        <f t="shared" si="22"/>
        <v>0</v>
      </c>
      <c r="J73" s="24">
        <f t="shared" si="22"/>
        <v>0</v>
      </c>
      <c r="K73" s="24">
        <f t="shared" si="22"/>
        <v>0</v>
      </c>
      <c r="L73" s="24">
        <f t="shared" si="22"/>
        <v>0</v>
      </c>
      <c r="M73" s="24">
        <f t="shared" si="22"/>
        <v>1</v>
      </c>
      <c r="N73" s="24">
        <f t="shared" si="22"/>
        <v>3</v>
      </c>
      <c r="O73" s="24">
        <f t="shared" si="22"/>
        <v>6</v>
      </c>
      <c r="P73" s="24">
        <f t="shared" si="22"/>
        <v>11</v>
      </c>
      <c r="Q73" s="24">
        <f t="shared" si="22"/>
        <v>4</v>
      </c>
      <c r="R73" s="24">
        <f t="shared" si="22"/>
        <v>6</v>
      </c>
      <c r="S73" s="24">
        <f t="shared" si="22"/>
        <v>22</v>
      </c>
      <c r="T73" s="24">
        <f t="shared" si="22"/>
        <v>19</v>
      </c>
      <c r="U73" s="24">
        <f t="shared" si="22"/>
        <v>33</v>
      </c>
      <c r="V73" s="24">
        <f t="shared" si="22"/>
        <v>26</v>
      </c>
      <c r="W73" s="24">
        <f t="shared" si="22"/>
        <v>33</v>
      </c>
      <c r="X73" s="24">
        <f t="shared" si="22"/>
        <v>7</v>
      </c>
      <c r="Y73" s="24">
        <f t="shared" si="22"/>
        <v>0</v>
      </c>
      <c r="Z73" s="25">
        <f t="shared" si="22"/>
        <v>0</v>
      </c>
    </row>
    <row r="74" spans="1:26" ht="16.5" customHeight="1" x14ac:dyDescent="0.15">
      <c r="A74" s="40"/>
      <c r="B74" s="41"/>
      <c r="C74" s="39" t="s">
        <v>26</v>
      </c>
      <c r="D74" s="24">
        <f>E74+F74+G74+H74+I74+J74+K74+L74+M74+N74+O74+P74+Q74+R74+S74+T74+U74+V74+W74+X74+Y74+Z74</f>
        <v>91</v>
      </c>
      <c r="E74" s="24">
        <f>'[1]第２２表　死亡数'!J116</f>
        <v>0</v>
      </c>
      <c r="F74" s="24">
        <f>'[1]第２２表　死亡数'!K116</f>
        <v>0</v>
      </c>
      <c r="G74" s="24">
        <f>'[1]第２２表　死亡数'!L116</f>
        <v>0</v>
      </c>
      <c r="H74" s="24">
        <f>'[1]第２２表　死亡数'!M116</f>
        <v>0</v>
      </c>
      <c r="I74" s="24">
        <f>'[1]第２２表　死亡数'!N116</f>
        <v>0</v>
      </c>
      <c r="J74" s="24">
        <f>'[1]第２２表　死亡数'!O116</f>
        <v>0</v>
      </c>
      <c r="K74" s="24">
        <f>'[1]第２２表　死亡数'!P116</f>
        <v>0</v>
      </c>
      <c r="L74" s="24">
        <f>'[1]第２２表　死亡数'!Q116</f>
        <v>0</v>
      </c>
      <c r="M74" s="24">
        <f>'[1]第２２表　死亡数'!R116</f>
        <v>0</v>
      </c>
      <c r="N74" s="24">
        <f>'[1]第２２表　死亡数'!S116</f>
        <v>2</v>
      </c>
      <c r="O74" s="24">
        <f>'[1]第２２表　死亡数'!T116</f>
        <v>3</v>
      </c>
      <c r="P74" s="24">
        <f>'[1]第２２表　死亡数'!U116</f>
        <v>5</v>
      </c>
      <c r="Q74" s="24">
        <f>'[1]第２２表　死亡数'!V116</f>
        <v>3</v>
      </c>
      <c r="R74" s="24">
        <f>'[1]第２２表　死亡数'!W116</f>
        <v>6</v>
      </c>
      <c r="S74" s="24">
        <f>'[1]第２２表　死亡数'!X116</f>
        <v>16</v>
      </c>
      <c r="T74" s="24">
        <f>'[1]第２２表　死亡数'!Y116</f>
        <v>14</v>
      </c>
      <c r="U74" s="24">
        <f>'[1]第２２表　死亡数'!Z116</f>
        <v>16</v>
      </c>
      <c r="V74" s="24">
        <f>'[1]第２２表　死亡数'!AA116</f>
        <v>14</v>
      </c>
      <c r="W74" s="24">
        <f>'[1]第２２表　死亡数'!AB116</f>
        <v>10</v>
      </c>
      <c r="X74" s="24">
        <f>'[1]第２２表　死亡数'!AC116</f>
        <v>2</v>
      </c>
      <c r="Y74" s="24">
        <f>'[1]第２２表　死亡数'!AD116</f>
        <v>0</v>
      </c>
      <c r="Z74" s="25">
        <f>'[1]第２２表　死亡数'!AE116</f>
        <v>0</v>
      </c>
    </row>
    <row r="75" spans="1:26" ht="16.5" customHeight="1" thickBot="1" x14ac:dyDescent="0.2">
      <c r="A75" s="42"/>
      <c r="B75" s="43"/>
      <c r="C75" s="44" t="s">
        <v>27</v>
      </c>
      <c r="D75" s="26">
        <f>E75+F75+G75+H75+I75+J75+K75+L75+M75+N75+O75+P75+Q75+R75+S75+T75+U75+V75+W75+X75+Y75+Z75</f>
        <v>80</v>
      </c>
      <c r="E75" s="26">
        <f>'[1]第２２表　死亡数'!J117</f>
        <v>0</v>
      </c>
      <c r="F75" s="26">
        <f>'[1]第２２表　死亡数'!K117</f>
        <v>0</v>
      </c>
      <c r="G75" s="26">
        <f>'[1]第２２表　死亡数'!L117</f>
        <v>0</v>
      </c>
      <c r="H75" s="26">
        <f>'[1]第２２表　死亡数'!M117</f>
        <v>0</v>
      </c>
      <c r="I75" s="26">
        <f>'[1]第２２表　死亡数'!N117</f>
        <v>0</v>
      </c>
      <c r="J75" s="26">
        <f>'[1]第２２表　死亡数'!O117</f>
        <v>0</v>
      </c>
      <c r="K75" s="26">
        <f>'[1]第２２表　死亡数'!P117</f>
        <v>0</v>
      </c>
      <c r="L75" s="26">
        <f>'[1]第２２表　死亡数'!Q117</f>
        <v>0</v>
      </c>
      <c r="M75" s="26">
        <f>'[1]第２２表　死亡数'!R117</f>
        <v>1</v>
      </c>
      <c r="N75" s="26">
        <f>'[1]第２２表　死亡数'!S117</f>
        <v>1</v>
      </c>
      <c r="O75" s="26">
        <f>'[1]第２２表　死亡数'!T117</f>
        <v>3</v>
      </c>
      <c r="P75" s="26">
        <f>'[1]第２２表　死亡数'!U117</f>
        <v>6</v>
      </c>
      <c r="Q75" s="26">
        <f>'[1]第２２表　死亡数'!V117</f>
        <v>1</v>
      </c>
      <c r="R75" s="26">
        <f>'[1]第２２表　死亡数'!W117</f>
        <v>0</v>
      </c>
      <c r="S75" s="26">
        <f>'[1]第２２表　死亡数'!X117</f>
        <v>6</v>
      </c>
      <c r="T75" s="26">
        <f>'[1]第２２表　死亡数'!Y117</f>
        <v>5</v>
      </c>
      <c r="U75" s="26">
        <f>'[1]第２２表　死亡数'!Z117</f>
        <v>17</v>
      </c>
      <c r="V75" s="26">
        <f>'[1]第２２表　死亡数'!AA117</f>
        <v>12</v>
      </c>
      <c r="W75" s="26">
        <f>'[1]第２２表　死亡数'!AB117</f>
        <v>23</v>
      </c>
      <c r="X75" s="26">
        <f>'[1]第２２表　死亡数'!AC117</f>
        <v>5</v>
      </c>
      <c r="Y75" s="26">
        <f>'[1]第２２表　死亡数'!AD117</f>
        <v>0</v>
      </c>
      <c r="Z75" s="27">
        <f>'[1]第２２表　死亡数'!AE117</f>
        <v>0</v>
      </c>
    </row>
  </sheetData>
  <mergeCells count="89">
    <mergeCell ref="A70:A72"/>
    <mergeCell ref="B70:B72"/>
    <mergeCell ref="A73:A75"/>
    <mergeCell ref="B73:B75"/>
    <mergeCell ref="X62:X63"/>
    <mergeCell ref="P62:P63"/>
    <mergeCell ref="Q62:Q63"/>
    <mergeCell ref="F62:F63"/>
    <mergeCell ref="G62:G63"/>
    <mergeCell ref="H62:H63"/>
    <mergeCell ref="S62:S63"/>
    <mergeCell ref="L62:L63"/>
    <mergeCell ref="M62:M63"/>
    <mergeCell ref="N62:N63"/>
    <mergeCell ref="O62:O63"/>
    <mergeCell ref="A64:A66"/>
    <mergeCell ref="Y62:Y63"/>
    <mergeCell ref="Z62:Z63"/>
    <mergeCell ref="T62:T63"/>
    <mergeCell ref="U62:U63"/>
    <mergeCell ref="V62:V63"/>
    <mergeCell ref="W62:W63"/>
    <mergeCell ref="B64:B66"/>
    <mergeCell ref="A67:A69"/>
    <mergeCell ref="B67:B69"/>
    <mergeCell ref="R62:R63"/>
    <mergeCell ref="I62:I63"/>
    <mergeCell ref="J62:J63"/>
    <mergeCell ref="K62:K63"/>
    <mergeCell ref="E62:E63"/>
    <mergeCell ref="A53:A55"/>
    <mergeCell ref="B53:B55"/>
    <mergeCell ref="A56:A58"/>
    <mergeCell ref="B56:B58"/>
    <mergeCell ref="D62:D63"/>
    <mergeCell ref="B50:B52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A26:A28"/>
    <mergeCell ref="B26:B28"/>
    <mergeCell ref="A29:A31"/>
    <mergeCell ref="B29:B31"/>
    <mergeCell ref="A32:A34"/>
    <mergeCell ref="B32:B34"/>
    <mergeCell ref="A17:A19"/>
    <mergeCell ref="B17:B19"/>
    <mergeCell ref="A20:A22"/>
    <mergeCell ref="B20:B22"/>
    <mergeCell ref="A23:A25"/>
    <mergeCell ref="B23:B25"/>
    <mergeCell ref="A8:A10"/>
    <mergeCell ref="B8:B10"/>
    <mergeCell ref="A11:A13"/>
    <mergeCell ref="B11:B13"/>
    <mergeCell ref="A14:A16"/>
    <mergeCell ref="B14:B16"/>
    <mergeCell ref="Z3:Z4"/>
    <mergeCell ref="A5:B7"/>
    <mergeCell ref="P3:P4"/>
    <mergeCell ref="Q3:Q4"/>
    <mergeCell ref="R3:R4"/>
    <mergeCell ref="S3:S4"/>
    <mergeCell ref="I3:I4"/>
    <mergeCell ref="V3:V4"/>
    <mergeCell ref="W3:W4"/>
    <mergeCell ref="X3:X4"/>
    <mergeCell ref="Y3:Y4"/>
    <mergeCell ref="D3:D4"/>
    <mergeCell ref="E3:E4"/>
    <mergeCell ref="F3:F4"/>
    <mergeCell ref="G3:G4"/>
    <mergeCell ref="H3:H4"/>
    <mergeCell ref="T3:T4"/>
    <mergeCell ref="U3:U4"/>
    <mergeCell ref="J3:J4"/>
    <mergeCell ref="K3:K4"/>
    <mergeCell ref="L3:L4"/>
    <mergeCell ref="M3:M4"/>
    <mergeCell ref="N3:N4"/>
    <mergeCell ref="O3:O4"/>
  </mergeCells>
  <phoneticPr fontId="2"/>
  <pageMargins left="0.7" right="0.7" top="0.75" bottom="0.75" header="0.3" footer="0.3"/>
  <pageSetup paperSize="9" scale="55" orientation="landscape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第２７表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浜坂　浩子</dc:creator>
  <cp:keywords/>
  <dc:description/>
  <cp:lastModifiedBy>示野 日紗子</cp:lastModifiedBy>
  <cp:revision/>
  <dcterms:created xsi:type="dcterms:W3CDTF">2015-01-03T10:58:36Z</dcterms:created>
  <dcterms:modified xsi:type="dcterms:W3CDTF">2024-04-07T01:44:46Z</dcterms:modified>
  <cp:category/>
  <cp:contentStatus/>
</cp:coreProperties>
</file>