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第１表（２７）" sheetId="1" r:id="rId1"/>
  </sheets>
  <definedNames>
    <definedName name="_xlnm.Print_Area" localSheetId="0">'第１表（２７）'!$A$1:$M$29</definedName>
  </definedNames>
  <calcPr fullCalcOnLoad="1"/>
</workbook>
</file>

<file path=xl/sharedStrings.xml><?xml version="1.0" encoding="utf-8"?>
<sst xmlns="http://schemas.openxmlformats.org/spreadsheetml/2006/main" count="135" uniqueCount="59">
  <si>
    <t>第１表　　　人口動態総覧</t>
  </si>
  <si>
    <t>実　　　　数</t>
  </si>
  <si>
    <t>１日平均発生率</t>
  </si>
  <si>
    <t>差</t>
  </si>
  <si>
    <t>出生</t>
  </si>
  <si>
    <t>死亡</t>
  </si>
  <si>
    <t>周産期死亡</t>
  </si>
  <si>
    <t>婚姻</t>
  </si>
  <si>
    <t>離婚</t>
  </si>
  <si>
    <t>合計特殊出生率</t>
  </si>
  <si>
    <t>－</t>
  </si>
  <si>
    <t>（　）は全国</t>
  </si>
  <si>
    <t>＊注</t>
  </si>
  <si>
    <t>（２）　出生率、死亡率、自然増加率、婚姻率および離婚率は、人口千対。乳児死亡率、新生児死亡</t>
  </si>
  <si>
    <t>　　率および早期新生児死亡率は、出生千対。死産率は、出産（ここでは、出生数に死産数を加えた</t>
  </si>
  <si>
    <t>（３）　周産期死亡率および妊娠満２２週以後の死産率は、出産（ここでは、出生数に妊娠満２２週以</t>
  </si>
  <si>
    <t>365日</t>
  </si>
  <si>
    <t>&lt;参考資料&gt;</t>
  </si>
  <si>
    <t>率</t>
  </si>
  <si>
    <t>　　もの）千対</t>
  </si>
  <si>
    <t>　　後の死産数を加えたもの）千対</t>
  </si>
  <si>
    <t>-</t>
  </si>
  <si>
    <t>新生児死亡</t>
  </si>
  <si>
    <t>自然増加</t>
  </si>
  <si>
    <t>死産</t>
  </si>
  <si>
    <t>自然死産</t>
  </si>
  <si>
    <t>人工死産</t>
  </si>
  <si>
    <t>妊娠満２２週
以後の死産</t>
  </si>
  <si>
    <t>早期新生児死亡</t>
  </si>
  <si>
    <t>（2.1）
1.9</t>
  </si>
  <si>
    <t>(1.0)
0.9</t>
  </si>
  <si>
    <t>(22.9)
22.5</t>
  </si>
  <si>
    <t>(3.7)
4.3</t>
  </si>
  <si>
    <t>(10.4)
11.5</t>
  </si>
  <si>
    <t>(12.5)
11.0</t>
  </si>
  <si>
    <t>(3.0)
3.5</t>
  </si>
  <si>
    <t>(0.7)
0.8</t>
  </si>
  <si>
    <t>(-1.9)
-2.9</t>
  </si>
  <si>
    <t>平成２６年</t>
  </si>
  <si>
    <t>(1.42)
1.55</t>
  </si>
  <si>
    <t>人</t>
  </si>
  <si>
    <t>組</t>
  </si>
  <si>
    <t>胎</t>
  </si>
  <si>
    <t>　　乳児死亡</t>
  </si>
  <si>
    <t>（４）　率算出に用いた人口（「人口推計（平成２６年１０月１日現在）」（総務省統計局））</t>
  </si>
  <si>
    <t>　　平成２６年１０月１日現在で、全国125,704,000人、福井県　784,000人</t>
  </si>
  <si>
    <t>（１）　平成２６年、平成２７年ともに確定数</t>
  </si>
  <si>
    <t>平成２7年</t>
  </si>
  <si>
    <t>(8.0)
8.2</t>
  </si>
  <si>
    <t>(10.1)
11.3</t>
  </si>
  <si>
    <t>(1.45)
1.63</t>
  </si>
  <si>
    <t>(10.3)
11.5</t>
  </si>
  <si>
    <t>（5.1）
4.8</t>
  </si>
  <si>
    <t>（1.77）
1.46</t>
  </si>
  <si>
    <t>（1.81）
1.54</t>
  </si>
  <si>
    <t>（1.9）
1.8</t>
  </si>
  <si>
    <t>(0.9)
0.3</t>
  </si>
  <si>
    <t>(-2.3)
-2.9</t>
  </si>
  <si>
    <t>(8.0)
8.0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</si>
</sst>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38" fontId="3" fillId="0" borderId="0" xfId="48" applyFont="1" applyAlignment="1">
      <alignment/>
    </xf>
    <xf numFmtId="38" fontId="2" fillId="0" borderId="0" xfId="48" applyFont="1" applyAlignment="1">
      <alignment vertical="center"/>
    </xf>
    <xf numFmtId="38" fontId="3" fillId="0" borderId="13" xfId="48" applyFont="1" applyBorder="1" applyAlignment="1">
      <alignment horizontal="right" vertical="center"/>
    </xf>
    <xf numFmtId="38" fontId="3" fillId="0" borderId="0" xfId="48" applyFont="1" applyBorder="1" applyAlignment="1">
      <alignment/>
    </xf>
    <xf numFmtId="38" fontId="3" fillId="0" borderId="13" xfId="0" applyNumberFormat="1" applyFont="1" applyFill="1" applyBorder="1" applyAlignment="1">
      <alignment horizontal="right" vertical="center"/>
    </xf>
    <xf numFmtId="179" fontId="3" fillId="0" borderId="13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3" sqref="P3"/>
    </sheetView>
  </sheetViews>
  <sheetFormatPr defaultColWidth="9.00390625" defaultRowHeight="30" customHeight="1"/>
  <cols>
    <col min="1" max="1" width="15.50390625" style="1" customWidth="1"/>
    <col min="2" max="2" width="8.125" style="22" customWidth="1"/>
    <col min="3" max="3" width="3.625" style="14" customWidth="1"/>
    <col min="4" max="4" width="8.125" style="22" customWidth="1"/>
    <col min="5" max="5" width="3.625" style="14" customWidth="1"/>
    <col min="6" max="6" width="8.125" style="1" customWidth="1"/>
    <col min="7" max="7" width="3.625" style="14" customWidth="1"/>
    <col min="8" max="10" width="8.125" style="1" customWidth="1"/>
    <col min="11" max="11" width="3.625" style="14" customWidth="1"/>
    <col min="12" max="12" width="8.125" style="1" customWidth="1"/>
    <col min="13" max="13" width="3.625" style="14" customWidth="1"/>
    <col min="14" max="16384" width="9.00390625" style="1" customWidth="1"/>
  </cols>
  <sheetData>
    <row r="1" spans="10:12" ht="24" customHeight="1">
      <c r="J1" s="7" t="s">
        <v>17</v>
      </c>
      <c r="L1" s="7"/>
    </row>
    <row r="2" spans="1:13" s="3" customFormat="1" ht="30" customHeight="1">
      <c r="A2" s="2" t="s">
        <v>0</v>
      </c>
      <c r="B2" s="23"/>
      <c r="C2" s="15"/>
      <c r="D2" s="23"/>
      <c r="E2" s="15"/>
      <c r="F2" s="2"/>
      <c r="G2" s="15"/>
      <c r="K2" s="15"/>
      <c r="M2" s="15"/>
    </row>
    <row r="3" spans="1:13" s="3" customFormat="1" ht="15" customHeight="1">
      <c r="A3" s="29"/>
      <c r="B3" s="31" t="s">
        <v>1</v>
      </c>
      <c r="C3" s="32"/>
      <c r="D3" s="33"/>
      <c r="E3" s="33"/>
      <c r="F3" s="33"/>
      <c r="G3" s="34"/>
      <c r="H3" s="31" t="s">
        <v>18</v>
      </c>
      <c r="I3" s="34"/>
      <c r="J3" s="31" t="s">
        <v>2</v>
      </c>
      <c r="K3" s="32"/>
      <c r="L3" s="32"/>
      <c r="M3" s="34"/>
    </row>
    <row r="4" spans="1:13" s="3" customFormat="1" ht="15" customHeight="1">
      <c r="A4" s="30"/>
      <c r="B4" s="31" t="s">
        <v>47</v>
      </c>
      <c r="C4" s="35"/>
      <c r="D4" s="31" t="s">
        <v>38</v>
      </c>
      <c r="E4" s="35"/>
      <c r="F4" s="31" t="s">
        <v>3</v>
      </c>
      <c r="G4" s="35"/>
      <c r="H4" s="4" t="s">
        <v>47</v>
      </c>
      <c r="I4" s="4" t="s">
        <v>38</v>
      </c>
      <c r="J4" s="31" t="s">
        <v>47</v>
      </c>
      <c r="K4" s="35"/>
      <c r="L4" s="31" t="s">
        <v>38</v>
      </c>
      <c r="M4" s="35"/>
    </row>
    <row r="5" spans="1:13" s="3" customFormat="1" ht="30" customHeight="1">
      <c r="A5" s="5" t="s">
        <v>4</v>
      </c>
      <c r="B5" s="24">
        <v>6230</v>
      </c>
      <c r="C5" s="16" t="s">
        <v>40</v>
      </c>
      <c r="D5" s="24">
        <v>6166</v>
      </c>
      <c r="E5" s="16" t="s">
        <v>40</v>
      </c>
      <c r="F5" s="26">
        <f>B5-D5</f>
        <v>64</v>
      </c>
      <c r="G5" s="16" t="s">
        <v>40</v>
      </c>
      <c r="H5" s="10" t="s">
        <v>58</v>
      </c>
      <c r="I5" s="10" t="s">
        <v>48</v>
      </c>
      <c r="J5" s="27">
        <f>B5/365</f>
        <v>17.068493150684933</v>
      </c>
      <c r="K5" s="16" t="s">
        <v>40</v>
      </c>
      <c r="L5" s="27">
        <f>D5/365</f>
        <v>16.893150684931506</v>
      </c>
      <c r="M5" s="16" t="s">
        <v>40</v>
      </c>
    </row>
    <row r="6" spans="1:13" s="3" customFormat="1" ht="30" customHeight="1">
      <c r="A6" s="5" t="s">
        <v>9</v>
      </c>
      <c r="B6" s="24" t="s">
        <v>21</v>
      </c>
      <c r="C6" s="13"/>
      <c r="D6" s="24" t="s">
        <v>21</v>
      </c>
      <c r="E6" s="13"/>
      <c r="F6" s="18" t="s">
        <v>10</v>
      </c>
      <c r="G6" s="13"/>
      <c r="H6" s="10" t="s">
        <v>50</v>
      </c>
      <c r="I6" s="10" t="s">
        <v>39</v>
      </c>
      <c r="J6" s="19" t="s">
        <v>21</v>
      </c>
      <c r="K6" s="13"/>
      <c r="L6" s="19" t="s">
        <v>21</v>
      </c>
      <c r="M6" s="13"/>
    </row>
    <row r="7" spans="1:13" s="3" customFormat="1" ht="30" customHeight="1">
      <c r="A7" s="5" t="s">
        <v>5</v>
      </c>
      <c r="B7" s="24">
        <v>8971</v>
      </c>
      <c r="C7" s="16" t="s">
        <v>40</v>
      </c>
      <c r="D7" s="24">
        <v>8817</v>
      </c>
      <c r="E7" s="16" t="s">
        <v>40</v>
      </c>
      <c r="F7" s="26">
        <f>B7-D7</f>
        <v>154</v>
      </c>
      <c r="G7" s="16" t="s">
        <v>40</v>
      </c>
      <c r="H7" s="10" t="s">
        <v>51</v>
      </c>
      <c r="I7" s="10" t="s">
        <v>49</v>
      </c>
      <c r="J7" s="27">
        <f>B7/365</f>
        <v>24.578082191780823</v>
      </c>
      <c r="K7" s="16" t="s">
        <v>40</v>
      </c>
      <c r="L7" s="27">
        <f>D7/365</f>
        <v>24.156164383561645</v>
      </c>
      <c r="M7" s="16" t="s">
        <v>40</v>
      </c>
    </row>
    <row r="8" spans="1:13" s="3" customFormat="1" ht="30" customHeight="1">
      <c r="A8" s="5" t="s">
        <v>43</v>
      </c>
      <c r="B8" s="24">
        <v>11</v>
      </c>
      <c r="C8" s="16" t="s">
        <v>40</v>
      </c>
      <c r="D8" s="24">
        <v>12</v>
      </c>
      <c r="E8" s="16" t="s">
        <v>40</v>
      </c>
      <c r="F8" s="26">
        <f aca="true" t="shared" si="0" ref="F8:F18">B8-D8</f>
        <v>-1</v>
      </c>
      <c r="G8" s="16" t="s">
        <v>40</v>
      </c>
      <c r="H8" s="10" t="s">
        <v>55</v>
      </c>
      <c r="I8" s="10" t="s">
        <v>29</v>
      </c>
      <c r="J8" s="27">
        <f>B8/365</f>
        <v>0.030136986301369864</v>
      </c>
      <c r="K8" s="16" t="s">
        <v>40</v>
      </c>
      <c r="L8" s="27">
        <f>D8/365</f>
        <v>0.03287671232876712</v>
      </c>
      <c r="M8" s="16" t="s">
        <v>40</v>
      </c>
    </row>
    <row r="9" spans="1:13" s="3" customFormat="1" ht="30" customHeight="1">
      <c r="A9" s="4" t="s">
        <v>22</v>
      </c>
      <c r="B9" s="24">
        <v>2</v>
      </c>
      <c r="C9" s="16" t="s">
        <v>40</v>
      </c>
      <c r="D9" s="24">
        <v>6</v>
      </c>
      <c r="E9" s="16" t="s">
        <v>40</v>
      </c>
      <c r="F9" s="26">
        <f t="shared" si="0"/>
        <v>-4</v>
      </c>
      <c r="G9" s="16" t="s">
        <v>40</v>
      </c>
      <c r="H9" s="10" t="s">
        <v>56</v>
      </c>
      <c r="I9" s="10" t="s">
        <v>30</v>
      </c>
      <c r="J9" s="27">
        <f>B9/365</f>
        <v>0.005479452054794521</v>
      </c>
      <c r="K9" s="16" t="s">
        <v>40</v>
      </c>
      <c r="L9" s="27">
        <f>D9/365</f>
        <v>0.01643835616438356</v>
      </c>
      <c r="M9" s="16" t="s">
        <v>40</v>
      </c>
    </row>
    <row r="10" spans="1:13" s="3" customFormat="1" ht="30" customHeight="1">
      <c r="A10" s="12" t="s">
        <v>23</v>
      </c>
      <c r="B10" s="24">
        <f>B5-B7</f>
        <v>-2741</v>
      </c>
      <c r="C10" s="16" t="s">
        <v>40</v>
      </c>
      <c r="D10" s="24">
        <f>D5-D7</f>
        <v>-2651</v>
      </c>
      <c r="E10" s="16" t="s">
        <v>40</v>
      </c>
      <c r="F10" s="26">
        <f t="shared" si="0"/>
        <v>-90</v>
      </c>
      <c r="G10" s="16" t="s">
        <v>40</v>
      </c>
      <c r="H10" s="10" t="s">
        <v>57</v>
      </c>
      <c r="I10" s="10" t="s">
        <v>37</v>
      </c>
      <c r="J10" s="27">
        <f aca="true" t="shared" si="1" ref="J10:J18">B10/365</f>
        <v>-7.50958904109589</v>
      </c>
      <c r="K10" s="16" t="s">
        <v>40</v>
      </c>
      <c r="L10" s="27">
        <f aca="true" t="shared" si="2" ref="L10:L18">D10/365</f>
        <v>-7.263013698630137</v>
      </c>
      <c r="M10" s="16" t="s">
        <v>40</v>
      </c>
    </row>
    <row r="11" spans="1:13" s="3" customFormat="1" ht="30" customHeight="1">
      <c r="A11" s="12" t="s">
        <v>24</v>
      </c>
      <c r="B11" s="24">
        <v>147</v>
      </c>
      <c r="C11" s="13" t="s">
        <v>42</v>
      </c>
      <c r="D11" s="24">
        <v>161</v>
      </c>
      <c r="E11" s="13" t="s">
        <v>42</v>
      </c>
      <c r="F11" s="26">
        <f t="shared" si="0"/>
        <v>-14</v>
      </c>
      <c r="G11" s="13" t="s">
        <v>42</v>
      </c>
      <c r="H11" s="10" t="s">
        <v>31</v>
      </c>
      <c r="I11" s="10" t="s">
        <v>31</v>
      </c>
      <c r="J11" s="27">
        <f t="shared" si="1"/>
        <v>0.40273972602739727</v>
      </c>
      <c r="K11" s="13" t="s">
        <v>42</v>
      </c>
      <c r="L11" s="27">
        <f t="shared" si="2"/>
        <v>0.4410958904109589</v>
      </c>
      <c r="M11" s="13" t="s">
        <v>42</v>
      </c>
    </row>
    <row r="12" spans="1:13" s="3" customFormat="1" ht="30" customHeight="1">
      <c r="A12" s="4" t="s">
        <v>25</v>
      </c>
      <c r="B12" s="24">
        <v>81</v>
      </c>
      <c r="C12" s="13" t="s">
        <v>42</v>
      </c>
      <c r="D12" s="24">
        <v>75</v>
      </c>
      <c r="E12" s="13" t="s">
        <v>42</v>
      </c>
      <c r="F12" s="26">
        <f t="shared" si="0"/>
        <v>6</v>
      </c>
      <c r="G12" s="13" t="s">
        <v>42</v>
      </c>
      <c r="H12" s="10" t="s">
        <v>33</v>
      </c>
      <c r="I12" s="10" t="s">
        <v>33</v>
      </c>
      <c r="J12" s="27">
        <f t="shared" si="1"/>
        <v>0.2219178082191781</v>
      </c>
      <c r="K12" s="13" t="s">
        <v>42</v>
      </c>
      <c r="L12" s="27">
        <f t="shared" si="2"/>
        <v>0.2054794520547945</v>
      </c>
      <c r="M12" s="13" t="s">
        <v>42</v>
      </c>
    </row>
    <row r="13" spans="1:13" s="3" customFormat="1" ht="30" customHeight="1">
      <c r="A13" s="4" t="s">
        <v>26</v>
      </c>
      <c r="B13" s="24">
        <v>66</v>
      </c>
      <c r="C13" s="13" t="s">
        <v>42</v>
      </c>
      <c r="D13" s="24">
        <v>86</v>
      </c>
      <c r="E13" s="13" t="s">
        <v>42</v>
      </c>
      <c r="F13" s="26">
        <f t="shared" si="0"/>
        <v>-20</v>
      </c>
      <c r="G13" s="13" t="s">
        <v>42</v>
      </c>
      <c r="H13" s="10" t="s">
        <v>34</v>
      </c>
      <c r="I13" s="10" t="s">
        <v>34</v>
      </c>
      <c r="J13" s="27">
        <f t="shared" si="1"/>
        <v>0.18082191780821918</v>
      </c>
      <c r="K13" s="13" t="s">
        <v>42</v>
      </c>
      <c r="L13" s="27">
        <f t="shared" si="2"/>
        <v>0.2356164383561644</v>
      </c>
      <c r="M13" s="13" t="s">
        <v>42</v>
      </c>
    </row>
    <row r="14" spans="1:13" s="3" customFormat="1" ht="30" customHeight="1">
      <c r="A14" s="5" t="s">
        <v>6</v>
      </c>
      <c r="B14" s="24">
        <v>28</v>
      </c>
      <c r="C14" s="16" t="s">
        <v>40</v>
      </c>
      <c r="D14" s="24">
        <v>28</v>
      </c>
      <c r="E14" s="16" t="s">
        <v>40</v>
      </c>
      <c r="F14" s="26">
        <f t="shared" si="0"/>
        <v>0</v>
      </c>
      <c r="G14" s="16" t="s">
        <v>40</v>
      </c>
      <c r="H14" s="10" t="s">
        <v>32</v>
      </c>
      <c r="I14" s="10" t="s">
        <v>32</v>
      </c>
      <c r="J14" s="28">
        <f t="shared" si="1"/>
        <v>0.07671232876712329</v>
      </c>
      <c r="K14" s="16" t="s">
        <v>40</v>
      </c>
      <c r="L14" s="28">
        <f t="shared" si="2"/>
        <v>0.07671232876712329</v>
      </c>
      <c r="M14" s="16" t="s">
        <v>40</v>
      </c>
    </row>
    <row r="15" spans="1:13" s="3" customFormat="1" ht="30" customHeight="1">
      <c r="A15" s="6" t="s">
        <v>27</v>
      </c>
      <c r="B15" s="24">
        <v>27</v>
      </c>
      <c r="C15" s="13" t="s">
        <v>42</v>
      </c>
      <c r="D15" s="24">
        <v>23</v>
      </c>
      <c r="E15" s="13" t="s">
        <v>42</v>
      </c>
      <c r="F15" s="26">
        <f t="shared" si="0"/>
        <v>4</v>
      </c>
      <c r="G15" s="13" t="s">
        <v>42</v>
      </c>
      <c r="H15" s="10" t="s">
        <v>35</v>
      </c>
      <c r="I15" s="10" t="s">
        <v>35</v>
      </c>
      <c r="J15" s="28">
        <f t="shared" si="1"/>
        <v>0.07397260273972603</v>
      </c>
      <c r="K15" s="13" t="s">
        <v>42</v>
      </c>
      <c r="L15" s="28">
        <f t="shared" si="2"/>
        <v>0.06301369863013699</v>
      </c>
      <c r="M15" s="13" t="s">
        <v>42</v>
      </c>
    </row>
    <row r="16" spans="1:13" s="3" customFormat="1" ht="30" customHeight="1">
      <c r="A16" s="4" t="s">
        <v>28</v>
      </c>
      <c r="B16" s="24">
        <v>1</v>
      </c>
      <c r="C16" s="16" t="s">
        <v>40</v>
      </c>
      <c r="D16" s="24">
        <v>5</v>
      </c>
      <c r="E16" s="16" t="s">
        <v>40</v>
      </c>
      <c r="F16" s="26">
        <f t="shared" si="0"/>
        <v>-4</v>
      </c>
      <c r="G16" s="16" t="s">
        <v>40</v>
      </c>
      <c r="H16" s="10" t="s">
        <v>36</v>
      </c>
      <c r="I16" s="10" t="s">
        <v>36</v>
      </c>
      <c r="J16" s="28">
        <f t="shared" si="1"/>
        <v>0.0027397260273972603</v>
      </c>
      <c r="K16" s="16" t="s">
        <v>40</v>
      </c>
      <c r="L16" s="28">
        <f t="shared" si="2"/>
        <v>0.0136986301369863</v>
      </c>
      <c r="M16" s="16" t="s">
        <v>40</v>
      </c>
    </row>
    <row r="17" spans="1:13" s="3" customFormat="1" ht="30" customHeight="1">
      <c r="A17" s="5" t="s">
        <v>7</v>
      </c>
      <c r="B17" s="24">
        <v>3481</v>
      </c>
      <c r="C17" s="16" t="s">
        <v>41</v>
      </c>
      <c r="D17" s="24">
        <v>3706</v>
      </c>
      <c r="E17" s="16" t="s">
        <v>41</v>
      </c>
      <c r="F17" s="26">
        <f t="shared" si="0"/>
        <v>-225</v>
      </c>
      <c r="G17" s="16" t="s">
        <v>41</v>
      </c>
      <c r="H17" s="10" t="s">
        <v>52</v>
      </c>
      <c r="I17" s="10" t="s">
        <v>52</v>
      </c>
      <c r="J17" s="27">
        <f t="shared" si="1"/>
        <v>9.536986301369863</v>
      </c>
      <c r="K17" s="16" t="s">
        <v>41</v>
      </c>
      <c r="L17" s="27">
        <f t="shared" si="2"/>
        <v>10.153424657534247</v>
      </c>
      <c r="M17" s="16" t="s">
        <v>41</v>
      </c>
    </row>
    <row r="18" spans="1:13" s="3" customFormat="1" ht="30" customHeight="1">
      <c r="A18" s="5" t="s">
        <v>8</v>
      </c>
      <c r="B18" s="24">
        <v>1194</v>
      </c>
      <c r="C18" s="16" t="s">
        <v>41</v>
      </c>
      <c r="D18" s="24">
        <v>1135</v>
      </c>
      <c r="E18" s="16" t="s">
        <v>41</v>
      </c>
      <c r="F18" s="26">
        <f t="shared" si="0"/>
        <v>59</v>
      </c>
      <c r="G18" s="16" t="s">
        <v>41</v>
      </c>
      <c r="H18" s="11" t="s">
        <v>54</v>
      </c>
      <c r="I18" s="11" t="s">
        <v>53</v>
      </c>
      <c r="J18" s="27">
        <f t="shared" si="1"/>
        <v>3.271232876712329</v>
      </c>
      <c r="K18" s="16" t="s">
        <v>41</v>
      </c>
      <c r="L18" s="27">
        <f t="shared" si="2"/>
        <v>3.1095890410958904</v>
      </c>
      <c r="M18" s="16" t="s">
        <v>41</v>
      </c>
    </row>
    <row r="19" spans="4:12" ht="15" customHeight="1">
      <c r="D19" s="25"/>
      <c r="F19" s="17"/>
      <c r="H19" s="8" t="s">
        <v>11</v>
      </c>
      <c r="J19" s="20" t="s">
        <v>16</v>
      </c>
      <c r="L19" s="20"/>
    </row>
    <row r="20" spans="1:12" ht="15" customHeight="1">
      <c r="A20" s="1" t="s">
        <v>12</v>
      </c>
      <c r="D20" s="25"/>
      <c r="F20" s="17"/>
      <c r="J20" s="17"/>
      <c r="L20" s="17"/>
    </row>
    <row r="21" spans="1:12" ht="15" customHeight="1">
      <c r="A21" s="1" t="s">
        <v>46</v>
      </c>
      <c r="D21" s="25"/>
      <c r="J21" s="17"/>
      <c r="L21" s="17"/>
    </row>
    <row r="22" spans="1:12" ht="15" customHeight="1">
      <c r="A22" s="1" t="s">
        <v>13</v>
      </c>
      <c r="D22" s="25"/>
      <c r="J22" s="17"/>
      <c r="L22" s="17"/>
    </row>
    <row r="23" spans="1:12" ht="15" customHeight="1">
      <c r="A23" s="1" t="s">
        <v>14</v>
      </c>
      <c r="D23" s="25"/>
      <c r="J23" s="17"/>
      <c r="L23" s="17"/>
    </row>
    <row r="24" spans="1:14" ht="15" customHeight="1">
      <c r="A24" s="1" t="s">
        <v>19</v>
      </c>
      <c r="D24" s="25"/>
      <c r="J24" s="17"/>
      <c r="L24" s="17"/>
      <c r="N24" s="17"/>
    </row>
    <row r="25" spans="1:12" ht="15" customHeight="1">
      <c r="A25" s="1" t="s">
        <v>15</v>
      </c>
      <c r="D25" s="25"/>
      <c r="J25" s="17"/>
      <c r="L25" s="17"/>
    </row>
    <row r="26" spans="1:12" ht="15" customHeight="1">
      <c r="A26" s="1" t="s">
        <v>20</v>
      </c>
      <c r="J26" s="17"/>
      <c r="L26" s="17"/>
    </row>
    <row r="27" spans="1:12" ht="15" customHeight="1">
      <c r="A27" s="1" t="s">
        <v>44</v>
      </c>
      <c r="I27" s="9"/>
      <c r="J27" s="21"/>
      <c r="L27" s="21"/>
    </row>
    <row r="28" spans="1:12" ht="15" customHeight="1">
      <c r="A28" s="1" t="s">
        <v>45</v>
      </c>
      <c r="L28" s="17"/>
    </row>
    <row r="29" ht="15" customHeight="1">
      <c r="L29" s="17"/>
    </row>
    <row r="30" ht="15" customHeight="1">
      <c r="L30" s="17"/>
    </row>
    <row r="31" ht="15" customHeight="1"/>
  </sheetData>
  <sheetProtection/>
  <mergeCells count="9">
    <mergeCell ref="A3:A4"/>
    <mergeCell ref="B3:G3"/>
    <mergeCell ref="H3:I3"/>
    <mergeCell ref="J3:M3"/>
    <mergeCell ref="B4:C4"/>
    <mergeCell ref="D4:E4"/>
    <mergeCell ref="F4:G4"/>
    <mergeCell ref="J4:K4"/>
    <mergeCell ref="L4:M4"/>
  </mergeCells>
  <printOptions/>
  <pageMargins left="0.787" right="0.51" top="0.984" bottom="0.984" header="0.54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福祉政策課</dc:creator>
  <cp:keywords/>
  <dc:description/>
  <cp:lastModifiedBy>971031</cp:lastModifiedBy>
  <cp:lastPrinted>2015-09-03T06:39:03Z</cp:lastPrinted>
  <dcterms:created xsi:type="dcterms:W3CDTF">2004-06-14T06:50:30Z</dcterms:created>
  <dcterms:modified xsi:type="dcterms:W3CDTF">2017-01-23T03:04:05Z</dcterms:modified>
  <cp:category/>
  <cp:version/>
  <cp:contentType/>
  <cp:contentStatus/>
</cp:coreProperties>
</file>