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<sst xmlns="http://schemas.openxmlformats.org/spreadsheetml/2006/main" count="115" uniqueCount="78">
  <si>
    <t>総数</t>
  </si>
  <si>
    <t>満22週
以降</t>
  </si>
  <si>
    <t>早期
新生児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</si>
  <si>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</si>
  <si>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</si>
  <si>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</si>
  <si>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</si>
  <si>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</si>
  <si>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</si>
  <si>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</si>
  <si>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</si>
  <si>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</si>
  <si>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</si>
  <si>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</si>
  <si>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</si>
  <si>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</si>
  <si>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　　第１８表　周産期死亡数</t>
  </si>
  <si>
    <t>月・後期死産・早期新生児・保健所・市町村別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</si>
  <si>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</si>
  <si>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</si>
  <si>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</si>
  <si>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</si>
  <si>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</si>
  <si>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</si>
  <si>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</si>
  <si>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</si>
  <si>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</si>
  <si>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</si>
  <si>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</si>
  <si>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</si>
  <si>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</si>
  <si>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</si>
  <si>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</si>
  <si>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</si>
  <si>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</si>
  <si>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</si>
  <si>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</si>
  <si>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</si>
  <si>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</si>
  <si>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</si>
  <si>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</si>
  <si>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</si>
  <si>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</si>
  <si>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</si>
  <si>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</si>
  <si>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</si>
  <si>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</si>
  <si>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越前市</t>
  </si>
  <si>
    <t>今立郡</t>
  </si>
  <si>
    <t>今立町</t>
  </si>
  <si>
    <t>池田町</t>
  </si>
  <si>
    <t>南条郡</t>
  </si>
  <si>
    <t>南越前町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</si>
  <si>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</si>
  <si>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</si>
  <si>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</si>
  <si>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</si>
  <si>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</si>
  <si>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</si>
  <si>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</si>
  <si>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</si>
  <si>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</si>
  <si>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</si>
  <si>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</si>
  <si>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</si>
  <si>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</si>
  <si>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三方上中郡</t>
  </si>
  <si>
    <t>若狭町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</si>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</sst>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7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38" fontId="3" fillId="2" borderId="9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showZeros="0" tabSelected="1" view="pageBreakPreview" zoomScale="75" zoomScaleSheetLayoutView="75" workbookViewId="0" topLeftCell="A1">
      <pane xSplit="6" ySplit="4" topLeftCell="AB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G1"/>
    </sheetView>
  </sheetViews>
  <sheetFormatPr defaultColWidth="9.00390625" defaultRowHeight="13.5"/>
  <cols>
    <col min="1" max="1" width="3.625" style="3" customWidth="1"/>
    <col min="2" max="2" width="10.00390625" style="1" customWidth="1"/>
    <col min="3" max="3" width="8.625" style="1" customWidth="1"/>
    <col min="4" max="42" width="6.625" style="2" customWidth="1"/>
    <col min="43" max="16384" width="9.00390625" style="2" customWidth="1"/>
  </cols>
  <sheetData>
    <row r="1" spans="1:7" ht="24" customHeight="1">
      <c r="A1" s="35" t="s">
        <v>16</v>
      </c>
      <c r="B1" s="35"/>
      <c r="C1" s="35"/>
      <c r="D1" s="35"/>
      <c r="E1" s="35"/>
      <c r="F1" s="35"/>
      <c r="G1" s="35"/>
    </row>
    <row r="2" spans="41:42" ht="27.75" customHeight="1" thickBot="1">
      <c r="AO2" s="6"/>
      <c r="AP2" s="6" t="s">
        <v>17</v>
      </c>
    </row>
    <row r="3" spans="1:42" ht="24.75" customHeight="1">
      <c r="A3" s="38" t="s">
        <v>15</v>
      </c>
      <c r="B3" s="39"/>
      <c r="C3" s="39"/>
      <c r="D3" s="33" t="s">
        <v>0</v>
      </c>
      <c r="E3" s="33"/>
      <c r="F3" s="33"/>
      <c r="G3" s="34" t="s">
        <v>3</v>
      </c>
      <c r="H3" s="34"/>
      <c r="I3" s="34"/>
      <c r="J3" s="34" t="s">
        <v>4</v>
      </c>
      <c r="K3" s="34"/>
      <c r="L3" s="34"/>
      <c r="M3" s="34" t="s">
        <v>5</v>
      </c>
      <c r="N3" s="34"/>
      <c r="O3" s="36"/>
      <c r="P3" s="34" t="s">
        <v>6</v>
      </c>
      <c r="Q3" s="34"/>
      <c r="R3" s="34"/>
      <c r="S3" s="34" t="s">
        <v>7</v>
      </c>
      <c r="T3" s="34"/>
      <c r="U3" s="34"/>
      <c r="V3" s="34" t="s">
        <v>8</v>
      </c>
      <c r="W3" s="34"/>
      <c r="X3" s="34"/>
      <c r="Y3" s="34" t="s">
        <v>9</v>
      </c>
      <c r="Z3" s="34"/>
      <c r="AA3" s="34"/>
      <c r="AB3" s="34" t="s">
        <v>10</v>
      </c>
      <c r="AC3" s="34"/>
      <c r="AD3" s="34"/>
      <c r="AE3" s="34" t="s">
        <v>11</v>
      </c>
      <c r="AF3" s="34"/>
      <c r="AG3" s="34"/>
      <c r="AH3" s="34" t="s">
        <v>12</v>
      </c>
      <c r="AI3" s="34"/>
      <c r="AJ3" s="34"/>
      <c r="AK3" s="34" t="s">
        <v>13</v>
      </c>
      <c r="AL3" s="34"/>
      <c r="AM3" s="34"/>
      <c r="AN3" s="34" t="s">
        <v>14</v>
      </c>
      <c r="AO3" s="34"/>
      <c r="AP3" s="37"/>
    </row>
    <row r="4" spans="1:42" s="3" customFormat="1" ht="39" customHeight="1">
      <c r="A4" s="40"/>
      <c r="B4" s="41"/>
      <c r="C4" s="41"/>
      <c r="D4" s="7" t="s">
        <v>0</v>
      </c>
      <c r="E4" s="7" t="s">
        <v>1</v>
      </c>
      <c r="F4" s="7" t="s">
        <v>2</v>
      </c>
      <c r="G4" s="7" t="s">
        <v>0</v>
      </c>
      <c r="H4" s="4" t="s">
        <v>1</v>
      </c>
      <c r="I4" s="4" t="s">
        <v>2</v>
      </c>
      <c r="J4" s="7" t="s">
        <v>0</v>
      </c>
      <c r="K4" s="4" t="s">
        <v>1</v>
      </c>
      <c r="L4" s="4" t="s">
        <v>2</v>
      </c>
      <c r="M4" s="7" t="s">
        <v>0</v>
      </c>
      <c r="N4" s="4" t="s">
        <v>1</v>
      </c>
      <c r="O4" s="20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4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5" t="s">
        <v>2</v>
      </c>
    </row>
    <row r="5" spans="1:42" s="10" customFormat="1" ht="22.5" customHeight="1">
      <c r="A5" s="31" t="s">
        <v>18</v>
      </c>
      <c r="B5" s="32"/>
      <c r="C5" s="32"/>
      <c r="D5" s="8">
        <f>+D13+D19+D23+D36+D41+D47</f>
        <v>29</v>
      </c>
      <c r="E5" s="8">
        <f aca="true" t="shared" si="0" ref="E5:F47">H5+K5+N5+Q5+T5+W5+Z5+AC5+AF5+AI5+AL5+AO5</f>
        <v>25</v>
      </c>
      <c r="F5" s="8">
        <f t="shared" si="0"/>
        <v>4</v>
      </c>
      <c r="G5" s="8">
        <f aca="true" t="shared" si="1" ref="G5:G12">+H5+I5</f>
        <v>6</v>
      </c>
      <c r="H5" s="8">
        <f>+H13+H19+H23+H36+H41+H47</f>
        <v>6</v>
      </c>
      <c r="I5" s="8">
        <f>+I13+I19+I23+I36+I41+I47</f>
        <v>0</v>
      </c>
      <c r="J5" s="8">
        <f aca="true" t="shared" si="2" ref="J5:J12">+K5+L5</f>
        <v>1</v>
      </c>
      <c r="K5" s="8">
        <f>+K13+K19+K23+K36+K41+K47</f>
        <v>1</v>
      </c>
      <c r="L5" s="8">
        <f>+L13+L19+L23+L36+L41+L47</f>
        <v>0</v>
      </c>
      <c r="M5" s="8">
        <f aca="true" t="shared" si="3" ref="M5:M12">+N5+O5</f>
        <v>3</v>
      </c>
      <c r="N5" s="8">
        <f>+N13+N19+N23+N36+N41+N47</f>
        <v>2</v>
      </c>
      <c r="O5" s="8">
        <f>+O13+O19+O23+O36+O41+O47</f>
        <v>1</v>
      </c>
      <c r="P5" s="8">
        <f aca="true" t="shared" si="4" ref="P5:P12">+Q5+R5</f>
        <v>2</v>
      </c>
      <c r="Q5" s="8">
        <f>+Q13+Q19+Q23+Q36+Q41+Q47</f>
        <v>1</v>
      </c>
      <c r="R5" s="8">
        <f>+R13+R19+R23+R36+R41+R47</f>
        <v>1</v>
      </c>
      <c r="S5" s="8">
        <f aca="true" t="shared" si="5" ref="S5:S12">+T5+U5</f>
        <v>1</v>
      </c>
      <c r="T5" s="8">
        <f>+T13+T19+T23+T36+T41+T47</f>
        <v>1</v>
      </c>
      <c r="U5" s="8">
        <f>+U13+U19+U23+U36+U41+U47</f>
        <v>0</v>
      </c>
      <c r="V5" s="8">
        <f aca="true" t="shared" si="6" ref="V5:V12">+W5+X5</f>
        <v>1</v>
      </c>
      <c r="W5" s="8">
        <f>+W13+W19+W23+W36+W41+W47</f>
        <v>1</v>
      </c>
      <c r="X5" s="8">
        <f>+X13+X19+X23+X36+X41+X47</f>
        <v>0</v>
      </c>
      <c r="Y5" s="8">
        <f aca="true" t="shared" si="7" ref="Y5:Y12">+Z5+AA5</f>
        <v>2</v>
      </c>
      <c r="Z5" s="8">
        <f>+Z13+Z19+Z23+Z36+Z41+Z47</f>
        <v>2</v>
      </c>
      <c r="AA5" s="8">
        <f>+AA13+AA19+AA23+AA36+AA41+AA47</f>
        <v>0</v>
      </c>
      <c r="AB5" s="8">
        <f aca="true" t="shared" si="8" ref="AB5:AB12">+AC5+AD5</f>
        <v>2</v>
      </c>
      <c r="AC5" s="8">
        <f>+AC13+AC19+AC23+AC36+AC41+AC47</f>
        <v>2</v>
      </c>
      <c r="AD5" s="8">
        <f>+AD13+AD19+AD23+AD36+AD41+AD47</f>
        <v>0</v>
      </c>
      <c r="AE5" s="8">
        <f aca="true" t="shared" si="9" ref="AE5:AE12">+AF5+AG5</f>
        <v>1</v>
      </c>
      <c r="AF5" s="8">
        <f>+AF13+AF19+AF23+AF36+AF41+AF47</f>
        <v>1</v>
      </c>
      <c r="AG5" s="8">
        <f>+AG13+AG19+AG23+AG36+AG41+AG47</f>
        <v>0</v>
      </c>
      <c r="AH5" s="8">
        <f aca="true" t="shared" si="10" ref="AH5:AH12">+AI5+AJ5</f>
        <v>2</v>
      </c>
      <c r="AI5" s="8">
        <f>+AI13+AI19+AI23+AI36+AI41+AI47</f>
        <v>0</v>
      </c>
      <c r="AJ5" s="8">
        <f>+AJ13+AJ19+AJ23+AJ36+AJ41+AJ47</f>
        <v>2</v>
      </c>
      <c r="AK5" s="8">
        <f aca="true" t="shared" si="11" ref="AK5:AK12">+AL5+AM5</f>
        <v>2</v>
      </c>
      <c r="AL5" s="8">
        <f>+AL13+AL19+AL23+AL36+AL41+AL47</f>
        <v>2</v>
      </c>
      <c r="AM5" s="8">
        <f>+AM13+AM19+AM23+AM36+AM41+AM47</f>
        <v>0</v>
      </c>
      <c r="AN5" s="8">
        <f aca="true" t="shared" si="12" ref="AN5:AN12">+AO5+AP5</f>
        <v>6</v>
      </c>
      <c r="AO5" s="8">
        <f>+AO13+AO19+AO23+AO36+AO41+AO47</f>
        <v>6</v>
      </c>
      <c r="AP5" s="9">
        <f>+AP13+AP19+AP23+AP36+AP41+AP47</f>
        <v>0</v>
      </c>
    </row>
    <row r="6" spans="1:42" s="10" customFormat="1" ht="22.5" customHeight="1">
      <c r="A6" s="31" t="s">
        <v>19</v>
      </c>
      <c r="B6" s="32"/>
      <c r="C6" s="32"/>
      <c r="D6" s="8">
        <f>D8+D14+D20+D21+D24+D25+D26+D37+D42</f>
        <v>24</v>
      </c>
      <c r="E6" s="8">
        <f t="shared" si="0"/>
        <v>21</v>
      </c>
      <c r="F6" s="8">
        <f t="shared" si="0"/>
        <v>3</v>
      </c>
      <c r="G6" s="8">
        <f t="shared" si="1"/>
        <v>5</v>
      </c>
      <c r="H6" s="8">
        <f>H8+H14+H20+H21+H24+H25+H26+H37+H42</f>
        <v>5</v>
      </c>
      <c r="I6" s="8">
        <f>I8+I14+I20+I21+I24+I25+I26+I37+I42</f>
        <v>0</v>
      </c>
      <c r="J6" s="8">
        <f t="shared" si="2"/>
        <v>1</v>
      </c>
      <c r="K6" s="8">
        <f>K8+K14+K20+K21+K24+K25+K26+K37+K42</f>
        <v>1</v>
      </c>
      <c r="L6" s="8">
        <f>L8+L14+L20+L21+L24+L25+L26+L37+L42</f>
        <v>0</v>
      </c>
      <c r="M6" s="8">
        <f t="shared" si="3"/>
        <v>2</v>
      </c>
      <c r="N6" s="8">
        <f>N8+N14+N20+N21+N24+N25+N26+N37+N42</f>
        <v>2</v>
      </c>
      <c r="O6" s="8">
        <f>O8+O14+O20+O21+O24+O25+O26+O37+O42</f>
        <v>0</v>
      </c>
      <c r="P6" s="8">
        <f t="shared" si="4"/>
        <v>2</v>
      </c>
      <c r="Q6" s="8">
        <f>Q8+Q14+Q20+Q21+Q24+Q25+Q26+Q37+Q42</f>
        <v>1</v>
      </c>
      <c r="R6" s="8">
        <f>R8+R14+R20+R21+R24+R25+R26+R37+R42</f>
        <v>1</v>
      </c>
      <c r="S6" s="8">
        <f t="shared" si="5"/>
        <v>1</v>
      </c>
      <c r="T6" s="8">
        <f>T8+T14+T20+T21+T24+T25+T26+T37+T42</f>
        <v>1</v>
      </c>
      <c r="U6" s="8">
        <f>U8+U14+U20+U21+U24+U25+U26+U37+U42</f>
        <v>0</v>
      </c>
      <c r="V6" s="8">
        <f t="shared" si="6"/>
        <v>1</v>
      </c>
      <c r="W6" s="8">
        <f>W8+W14+W20+W21+W24+W25+W26+W37+W42</f>
        <v>1</v>
      </c>
      <c r="X6" s="8">
        <f>X8+X14+X20+X21+X24+X25+X26+X37+X42</f>
        <v>0</v>
      </c>
      <c r="Y6" s="8">
        <f t="shared" si="7"/>
        <v>2</v>
      </c>
      <c r="Z6" s="8">
        <f>Z8+Z14+Z20+Z21+Z24+Z25+Z26+Z37+Z42</f>
        <v>2</v>
      </c>
      <c r="AA6" s="8">
        <f>AA8+AA14+AA20+AA21+AA24+AA25+AA26+AA37+AA42</f>
        <v>0</v>
      </c>
      <c r="AB6" s="8">
        <f t="shared" si="8"/>
        <v>2</v>
      </c>
      <c r="AC6" s="8">
        <f>AC8+AC14+AC20+AC21+AC24+AC25+AC26+AC37+AC42</f>
        <v>2</v>
      </c>
      <c r="AD6" s="8">
        <f>AD8+AD14+AD20+AD21+AD24+AD25+AD26+AD37+AD42</f>
        <v>0</v>
      </c>
      <c r="AE6" s="8">
        <f t="shared" si="9"/>
        <v>1</v>
      </c>
      <c r="AF6" s="8">
        <f>AF8+AF14+AF20+AF21+AF24+AF25+AF26+AF37+AF42</f>
        <v>1</v>
      </c>
      <c r="AG6" s="8">
        <f>AG8+AG14+AG20+AG21+AG24+AG25+AG26+AG37+AG42</f>
        <v>0</v>
      </c>
      <c r="AH6" s="8">
        <f t="shared" si="10"/>
        <v>2</v>
      </c>
      <c r="AI6" s="8">
        <f>AI8+AI14+AI20+AI21+AI24+AI25+AI26+AI37+AI42</f>
        <v>0</v>
      </c>
      <c r="AJ6" s="8">
        <f>AJ8+AJ14+AJ20+AJ21+AJ24+AJ25+AJ26+AJ37+AJ42</f>
        <v>2</v>
      </c>
      <c r="AK6" s="8">
        <f t="shared" si="11"/>
        <v>2</v>
      </c>
      <c r="AL6" s="8">
        <f>AL8+AL14+AL20+AL21+AL24+AL25+AL26+AL37+AL42</f>
        <v>2</v>
      </c>
      <c r="AM6" s="8">
        <f>AM8+AM14+AM20+AM21+AM24+AM25+AM26+AM37+AM42</f>
        <v>0</v>
      </c>
      <c r="AN6" s="8">
        <f t="shared" si="12"/>
        <v>3</v>
      </c>
      <c r="AO6" s="8">
        <f>AO8+AO14+AO20+AO21+AO24+AO25+AO26+AO37+AO42</f>
        <v>3</v>
      </c>
      <c r="AP6" s="9">
        <f>AP8+AP14+AP20+AP21+AP24+AP25+AP26+AP37+AP42</f>
        <v>0</v>
      </c>
    </row>
    <row r="7" spans="1:42" s="10" customFormat="1" ht="22.5" customHeight="1">
      <c r="A7" s="31" t="s">
        <v>20</v>
      </c>
      <c r="B7" s="32"/>
      <c r="C7" s="32"/>
      <c r="D7" s="8">
        <f>+D5-D6</f>
        <v>5</v>
      </c>
      <c r="E7" s="8">
        <f t="shared" si="0"/>
        <v>4</v>
      </c>
      <c r="F7" s="8">
        <f t="shared" si="0"/>
        <v>1</v>
      </c>
      <c r="G7" s="8">
        <f t="shared" si="1"/>
        <v>1</v>
      </c>
      <c r="H7" s="8">
        <f>H5-H6</f>
        <v>1</v>
      </c>
      <c r="I7" s="8">
        <f>+I5-I6</f>
        <v>0</v>
      </c>
      <c r="J7" s="8">
        <f t="shared" si="2"/>
        <v>0</v>
      </c>
      <c r="K7" s="8">
        <f>K5-K6</f>
        <v>0</v>
      </c>
      <c r="L7" s="8">
        <f>+L5-L6</f>
        <v>0</v>
      </c>
      <c r="M7" s="8">
        <f t="shared" si="3"/>
        <v>1</v>
      </c>
      <c r="N7" s="8">
        <f>N5-N6</f>
        <v>0</v>
      </c>
      <c r="O7" s="8">
        <f>+O5-O6</f>
        <v>1</v>
      </c>
      <c r="P7" s="8">
        <f t="shared" si="4"/>
        <v>0</v>
      </c>
      <c r="Q7" s="8">
        <f>Q5-Q6</f>
        <v>0</v>
      </c>
      <c r="R7" s="8">
        <f>+R5-R6</f>
        <v>0</v>
      </c>
      <c r="S7" s="8">
        <f t="shared" si="5"/>
        <v>0</v>
      </c>
      <c r="T7" s="8">
        <f>T5-T6</f>
        <v>0</v>
      </c>
      <c r="U7" s="8">
        <f>+U5-U6</f>
        <v>0</v>
      </c>
      <c r="V7" s="8">
        <f t="shared" si="6"/>
        <v>0</v>
      </c>
      <c r="W7" s="8">
        <f>W5-W6</f>
        <v>0</v>
      </c>
      <c r="X7" s="8">
        <f>+X5-X6</f>
        <v>0</v>
      </c>
      <c r="Y7" s="8">
        <f t="shared" si="7"/>
        <v>0</v>
      </c>
      <c r="Z7" s="8">
        <f>Z5-Z6</f>
        <v>0</v>
      </c>
      <c r="AA7" s="8">
        <f>+AA5-AA6</f>
        <v>0</v>
      </c>
      <c r="AB7" s="8">
        <f t="shared" si="8"/>
        <v>0</v>
      </c>
      <c r="AC7" s="8">
        <f>AC5-AC6</f>
        <v>0</v>
      </c>
      <c r="AD7" s="8">
        <f>+AD5-AD6</f>
        <v>0</v>
      </c>
      <c r="AE7" s="8">
        <f t="shared" si="9"/>
        <v>0</v>
      </c>
      <c r="AF7" s="8">
        <f>AF5-AF6</f>
        <v>0</v>
      </c>
      <c r="AG7" s="8">
        <f>+AG5-AG6</f>
        <v>0</v>
      </c>
      <c r="AH7" s="8">
        <f t="shared" si="10"/>
        <v>0</v>
      </c>
      <c r="AI7" s="8">
        <f>AI5-AI6</f>
        <v>0</v>
      </c>
      <c r="AJ7" s="8">
        <f>+AJ5-AJ6</f>
        <v>0</v>
      </c>
      <c r="AK7" s="8">
        <f t="shared" si="11"/>
        <v>0</v>
      </c>
      <c r="AL7" s="8">
        <f>AL5-AL6</f>
        <v>0</v>
      </c>
      <c r="AM7" s="8">
        <f>+AM5-AM6</f>
        <v>0</v>
      </c>
      <c r="AN7" s="8">
        <f t="shared" si="12"/>
        <v>3</v>
      </c>
      <c r="AO7" s="8">
        <f>AO5-AO6</f>
        <v>3</v>
      </c>
      <c r="AP7" s="9">
        <f>+AP5-AP6</f>
        <v>0</v>
      </c>
    </row>
    <row r="8" spans="1:42" s="10" customFormat="1" ht="22.5" customHeight="1">
      <c r="A8" s="21" t="s">
        <v>21</v>
      </c>
      <c r="B8" s="23" t="s">
        <v>22</v>
      </c>
      <c r="C8" s="23"/>
      <c r="D8" s="8">
        <f>+E8+F8</f>
        <v>13</v>
      </c>
      <c r="E8" s="8">
        <f t="shared" si="0"/>
        <v>12</v>
      </c>
      <c r="F8" s="8">
        <f t="shared" si="0"/>
        <v>1</v>
      </c>
      <c r="G8" s="12">
        <f t="shared" si="1"/>
        <v>1</v>
      </c>
      <c r="H8" s="12">
        <v>1</v>
      </c>
      <c r="I8" s="12"/>
      <c r="J8" s="12">
        <f t="shared" si="2"/>
        <v>1</v>
      </c>
      <c r="K8" s="12">
        <v>1</v>
      </c>
      <c r="L8" s="12"/>
      <c r="M8" s="12">
        <f t="shared" si="3"/>
        <v>1</v>
      </c>
      <c r="N8" s="12">
        <v>1</v>
      </c>
      <c r="O8" s="12"/>
      <c r="P8" s="12">
        <f t="shared" si="4"/>
        <v>0</v>
      </c>
      <c r="Q8" s="12"/>
      <c r="R8" s="12"/>
      <c r="S8" s="12">
        <f t="shared" si="5"/>
        <v>1</v>
      </c>
      <c r="T8" s="12">
        <v>1</v>
      </c>
      <c r="U8" s="12"/>
      <c r="V8" s="12">
        <f t="shared" si="6"/>
        <v>1</v>
      </c>
      <c r="W8" s="12">
        <v>1</v>
      </c>
      <c r="X8" s="12"/>
      <c r="Y8" s="12">
        <f t="shared" si="7"/>
        <v>0</v>
      </c>
      <c r="Z8" s="12"/>
      <c r="AA8" s="12"/>
      <c r="AB8" s="12">
        <f t="shared" si="8"/>
        <v>2</v>
      </c>
      <c r="AC8" s="12">
        <v>2</v>
      </c>
      <c r="AD8" s="12"/>
      <c r="AE8" s="12">
        <f t="shared" si="9"/>
        <v>1</v>
      </c>
      <c r="AF8" s="12">
        <v>1</v>
      </c>
      <c r="AG8" s="12"/>
      <c r="AH8" s="12">
        <f t="shared" si="10"/>
        <v>1</v>
      </c>
      <c r="AI8" s="12"/>
      <c r="AJ8" s="12">
        <v>1</v>
      </c>
      <c r="AK8" s="12">
        <f t="shared" si="11"/>
        <v>2</v>
      </c>
      <c r="AL8" s="12">
        <v>2</v>
      </c>
      <c r="AM8" s="12"/>
      <c r="AN8" s="12">
        <f t="shared" si="12"/>
        <v>2</v>
      </c>
      <c r="AO8" s="12">
        <v>2</v>
      </c>
      <c r="AP8" s="13"/>
    </row>
    <row r="9" spans="1:42" s="10" customFormat="1" ht="22.5" customHeight="1">
      <c r="A9" s="21"/>
      <c r="B9" s="11" t="s">
        <v>23</v>
      </c>
      <c r="C9" s="11" t="s">
        <v>24</v>
      </c>
      <c r="D9" s="8">
        <f>+E9+F9</f>
        <v>0</v>
      </c>
      <c r="E9" s="8">
        <f t="shared" si="0"/>
        <v>0</v>
      </c>
      <c r="F9" s="8">
        <f t="shared" si="0"/>
        <v>0</v>
      </c>
      <c r="G9" s="12">
        <f t="shared" si="1"/>
        <v>0</v>
      </c>
      <c r="H9" s="12"/>
      <c r="I9" s="12"/>
      <c r="J9" s="12">
        <f t="shared" si="2"/>
        <v>0</v>
      </c>
      <c r="K9" s="12"/>
      <c r="L9" s="12"/>
      <c r="M9" s="12">
        <f t="shared" si="3"/>
        <v>0</v>
      </c>
      <c r="N9" s="12"/>
      <c r="O9" s="12"/>
      <c r="P9" s="12">
        <f t="shared" si="4"/>
        <v>0</v>
      </c>
      <c r="Q9" s="12"/>
      <c r="R9" s="12"/>
      <c r="S9" s="12">
        <f t="shared" si="5"/>
        <v>0</v>
      </c>
      <c r="T9" s="12"/>
      <c r="U9" s="12"/>
      <c r="V9" s="12">
        <f t="shared" si="6"/>
        <v>0</v>
      </c>
      <c r="W9" s="12"/>
      <c r="X9" s="12"/>
      <c r="Y9" s="12">
        <f t="shared" si="7"/>
        <v>0</v>
      </c>
      <c r="Z9" s="12"/>
      <c r="AA9" s="12"/>
      <c r="AB9" s="12">
        <f t="shared" si="8"/>
        <v>0</v>
      </c>
      <c r="AC9" s="12"/>
      <c r="AD9" s="12"/>
      <c r="AE9" s="12">
        <f t="shared" si="9"/>
        <v>0</v>
      </c>
      <c r="AF9" s="12"/>
      <c r="AG9" s="12"/>
      <c r="AH9" s="12">
        <f t="shared" si="10"/>
        <v>0</v>
      </c>
      <c r="AI9" s="12"/>
      <c r="AJ9" s="12"/>
      <c r="AK9" s="12">
        <f t="shared" si="11"/>
        <v>0</v>
      </c>
      <c r="AL9" s="12"/>
      <c r="AM9" s="12"/>
      <c r="AN9" s="12">
        <f t="shared" si="12"/>
        <v>0</v>
      </c>
      <c r="AO9" s="12"/>
      <c r="AP9" s="13"/>
    </row>
    <row r="10" spans="1:42" s="10" customFormat="1" ht="22.5" customHeight="1">
      <c r="A10" s="21"/>
      <c r="B10" s="23" t="s">
        <v>25</v>
      </c>
      <c r="C10" s="11" t="s">
        <v>26</v>
      </c>
      <c r="D10" s="8">
        <f>+E10+F10</f>
        <v>0</v>
      </c>
      <c r="E10" s="8">
        <f t="shared" si="0"/>
        <v>0</v>
      </c>
      <c r="F10" s="8">
        <f t="shared" si="0"/>
        <v>0</v>
      </c>
      <c r="G10" s="12">
        <f t="shared" si="1"/>
        <v>0</v>
      </c>
      <c r="H10" s="12"/>
      <c r="I10" s="12"/>
      <c r="J10" s="12">
        <f t="shared" si="2"/>
        <v>0</v>
      </c>
      <c r="K10" s="12"/>
      <c r="L10" s="12"/>
      <c r="M10" s="12">
        <f t="shared" si="3"/>
        <v>0</v>
      </c>
      <c r="N10" s="12"/>
      <c r="O10" s="12"/>
      <c r="P10" s="12">
        <f t="shared" si="4"/>
        <v>0</v>
      </c>
      <c r="Q10" s="12"/>
      <c r="R10" s="12"/>
      <c r="S10" s="12">
        <f t="shared" si="5"/>
        <v>0</v>
      </c>
      <c r="T10" s="12"/>
      <c r="U10" s="12"/>
      <c r="V10" s="12">
        <f t="shared" si="6"/>
        <v>0</v>
      </c>
      <c r="W10" s="12"/>
      <c r="X10" s="12"/>
      <c r="Y10" s="12">
        <f t="shared" si="7"/>
        <v>0</v>
      </c>
      <c r="Z10" s="12"/>
      <c r="AA10" s="12"/>
      <c r="AB10" s="12">
        <f t="shared" si="8"/>
        <v>0</v>
      </c>
      <c r="AC10" s="12"/>
      <c r="AD10" s="12"/>
      <c r="AE10" s="12">
        <f t="shared" si="9"/>
        <v>0</v>
      </c>
      <c r="AF10" s="12"/>
      <c r="AG10" s="12"/>
      <c r="AH10" s="12">
        <f t="shared" si="10"/>
        <v>0</v>
      </c>
      <c r="AI10" s="12"/>
      <c r="AJ10" s="12"/>
      <c r="AK10" s="12">
        <f t="shared" si="11"/>
        <v>0</v>
      </c>
      <c r="AL10" s="12"/>
      <c r="AM10" s="12"/>
      <c r="AN10" s="12">
        <f t="shared" si="12"/>
        <v>0</v>
      </c>
      <c r="AO10" s="12"/>
      <c r="AP10" s="13"/>
    </row>
    <row r="11" spans="1:42" s="10" customFormat="1" ht="22.5" customHeight="1">
      <c r="A11" s="21"/>
      <c r="B11" s="23"/>
      <c r="C11" s="11" t="s">
        <v>27</v>
      </c>
      <c r="D11" s="8">
        <f>+E11+F11</f>
        <v>0</v>
      </c>
      <c r="E11" s="8">
        <f t="shared" si="0"/>
        <v>0</v>
      </c>
      <c r="F11" s="8">
        <f t="shared" si="0"/>
        <v>0</v>
      </c>
      <c r="G11" s="12">
        <f t="shared" si="1"/>
        <v>0</v>
      </c>
      <c r="H11" s="12"/>
      <c r="I11" s="12"/>
      <c r="J11" s="12">
        <f t="shared" si="2"/>
        <v>0</v>
      </c>
      <c r="K11" s="12"/>
      <c r="L11" s="12"/>
      <c r="M11" s="12">
        <f t="shared" si="3"/>
        <v>0</v>
      </c>
      <c r="N11" s="12"/>
      <c r="O11" s="12"/>
      <c r="P11" s="12">
        <f t="shared" si="4"/>
        <v>0</v>
      </c>
      <c r="Q11" s="12"/>
      <c r="R11" s="12"/>
      <c r="S11" s="12">
        <f t="shared" si="5"/>
        <v>0</v>
      </c>
      <c r="T11" s="12"/>
      <c r="U11" s="12"/>
      <c r="V11" s="12">
        <f t="shared" si="6"/>
        <v>0</v>
      </c>
      <c r="W11" s="12"/>
      <c r="X11" s="12"/>
      <c r="Y11" s="12">
        <f t="shared" si="7"/>
        <v>0</v>
      </c>
      <c r="Z11" s="12"/>
      <c r="AA11" s="12"/>
      <c r="AB11" s="12">
        <f t="shared" si="8"/>
        <v>0</v>
      </c>
      <c r="AC11" s="12"/>
      <c r="AD11" s="12"/>
      <c r="AE11" s="12">
        <f t="shared" si="9"/>
        <v>0</v>
      </c>
      <c r="AF11" s="12"/>
      <c r="AG11" s="12"/>
      <c r="AH11" s="12">
        <f t="shared" si="10"/>
        <v>0</v>
      </c>
      <c r="AI11" s="12"/>
      <c r="AJ11" s="12"/>
      <c r="AK11" s="12">
        <f t="shared" si="11"/>
        <v>0</v>
      </c>
      <c r="AL11" s="12"/>
      <c r="AM11" s="12"/>
      <c r="AN11" s="12">
        <f t="shared" si="12"/>
        <v>0</v>
      </c>
      <c r="AO11" s="12"/>
      <c r="AP11" s="13"/>
    </row>
    <row r="12" spans="1:42" s="10" customFormat="1" ht="22.5" customHeight="1">
      <c r="A12" s="21"/>
      <c r="B12" s="23"/>
      <c r="C12" s="11" t="s">
        <v>28</v>
      </c>
      <c r="D12" s="8">
        <f>+E12+F12</f>
        <v>0</v>
      </c>
      <c r="E12" s="8">
        <f t="shared" si="0"/>
        <v>0</v>
      </c>
      <c r="F12" s="8">
        <f t="shared" si="0"/>
        <v>0</v>
      </c>
      <c r="G12" s="12">
        <f t="shared" si="1"/>
        <v>0</v>
      </c>
      <c r="H12" s="12"/>
      <c r="I12" s="12"/>
      <c r="J12" s="12">
        <f t="shared" si="2"/>
        <v>0</v>
      </c>
      <c r="K12" s="12"/>
      <c r="L12" s="12"/>
      <c r="M12" s="12">
        <f t="shared" si="3"/>
        <v>0</v>
      </c>
      <c r="N12" s="12"/>
      <c r="O12" s="12"/>
      <c r="P12" s="12">
        <f t="shared" si="4"/>
        <v>0</v>
      </c>
      <c r="Q12" s="12"/>
      <c r="R12" s="12"/>
      <c r="S12" s="12">
        <f t="shared" si="5"/>
        <v>0</v>
      </c>
      <c r="T12" s="12"/>
      <c r="U12" s="12"/>
      <c r="V12" s="12">
        <f t="shared" si="6"/>
        <v>0</v>
      </c>
      <c r="W12" s="12"/>
      <c r="X12" s="12"/>
      <c r="Y12" s="12">
        <f t="shared" si="7"/>
        <v>0</v>
      </c>
      <c r="Z12" s="12"/>
      <c r="AA12" s="12"/>
      <c r="AB12" s="12">
        <f t="shared" si="8"/>
        <v>0</v>
      </c>
      <c r="AC12" s="12"/>
      <c r="AD12" s="12"/>
      <c r="AE12" s="12">
        <f t="shared" si="9"/>
        <v>0</v>
      </c>
      <c r="AF12" s="12"/>
      <c r="AG12" s="12"/>
      <c r="AH12" s="12">
        <f t="shared" si="10"/>
        <v>0</v>
      </c>
      <c r="AI12" s="12"/>
      <c r="AJ12" s="12"/>
      <c r="AK12" s="12">
        <f t="shared" si="11"/>
        <v>0</v>
      </c>
      <c r="AL12" s="12"/>
      <c r="AM12" s="12"/>
      <c r="AN12" s="12">
        <f t="shared" si="12"/>
        <v>0</v>
      </c>
      <c r="AO12" s="12"/>
      <c r="AP12" s="13"/>
    </row>
    <row r="13" spans="1:42" s="10" customFormat="1" ht="22.5" customHeight="1">
      <c r="A13" s="21"/>
      <c r="B13" s="25" t="s">
        <v>29</v>
      </c>
      <c r="C13" s="25"/>
      <c r="D13" s="14">
        <f>SUM(D8:D12)</f>
        <v>13</v>
      </c>
      <c r="E13" s="14">
        <f t="shared" si="0"/>
        <v>12</v>
      </c>
      <c r="F13" s="14">
        <f t="shared" si="0"/>
        <v>1</v>
      </c>
      <c r="G13" s="14">
        <f>SUM(G8:G12)</f>
        <v>1</v>
      </c>
      <c r="H13" s="14">
        <f aca="true" t="shared" si="13" ref="H13:AP13">SUM(H8:H12)</f>
        <v>1</v>
      </c>
      <c r="I13" s="14">
        <f t="shared" si="13"/>
        <v>0</v>
      </c>
      <c r="J13" s="14">
        <f t="shared" si="13"/>
        <v>1</v>
      </c>
      <c r="K13" s="14">
        <f t="shared" si="13"/>
        <v>1</v>
      </c>
      <c r="L13" s="14">
        <f t="shared" si="13"/>
        <v>0</v>
      </c>
      <c r="M13" s="8">
        <f t="shared" si="13"/>
        <v>1</v>
      </c>
      <c r="N13" s="8">
        <f t="shared" si="13"/>
        <v>1</v>
      </c>
      <c r="O13" s="8">
        <f t="shared" si="13"/>
        <v>0</v>
      </c>
      <c r="P13" s="8">
        <f t="shared" si="13"/>
        <v>0</v>
      </c>
      <c r="Q13" s="8">
        <f t="shared" si="13"/>
        <v>0</v>
      </c>
      <c r="R13" s="8">
        <f t="shared" si="13"/>
        <v>0</v>
      </c>
      <c r="S13" s="8">
        <f t="shared" si="13"/>
        <v>1</v>
      </c>
      <c r="T13" s="8">
        <f t="shared" si="13"/>
        <v>1</v>
      </c>
      <c r="U13" s="8">
        <f t="shared" si="13"/>
        <v>0</v>
      </c>
      <c r="V13" s="8">
        <f t="shared" si="13"/>
        <v>1</v>
      </c>
      <c r="W13" s="8">
        <f t="shared" si="13"/>
        <v>1</v>
      </c>
      <c r="X13" s="8">
        <f t="shared" si="13"/>
        <v>0</v>
      </c>
      <c r="Y13" s="8">
        <f t="shared" si="13"/>
        <v>0</v>
      </c>
      <c r="Z13" s="8">
        <f t="shared" si="13"/>
        <v>0</v>
      </c>
      <c r="AA13" s="8">
        <f t="shared" si="13"/>
        <v>0</v>
      </c>
      <c r="AB13" s="8">
        <f t="shared" si="13"/>
        <v>2</v>
      </c>
      <c r="AC13" s="8">
        <f t="shared" si="13"/>
        <v>2</v>
      </c>
      <c r="AD13" s="8">
        <f t="shared" si="13"/>
        <v>0</v>
      </c>
      <c r="AE13" s="8">
        <f t="shared" si="13"/>
        <v>1</v>
      </c>
      <c r="AF13" s="8">
        <f t="shared" si="13"/>
        <v>1</v>
      </c>
      <c r="AG13" s="8">
        <f t="shared" si="13"/>
        <v>0</v>
      </c>
      <c r="AH13" s="8">
        <f t="shared" si="13"/>
        <v>1</v>
      </c>
      <c r="AI13" s="8">
        <f t="shared" si="13"/>
        <v>0</v>
      </c>
      <c r="AJ13" s="8">
        <f t="shared" si="13"/>
        <v>1</v>
      </c>
      <c r="AK13" s="8">
        <f t="shared" si="13"/>
        <v>2</v>
      </c>
      <c r="AL13" s="8">
        <f t="shared" si="13"/>
        <v>2</v>
      </c>
      <c r="AM13" s="8">
        <f t="shared" si="13"/>
        <v>0</v>
      </c>
      <c r="AN13" s="8">
        <f t="shared" si="13"/>
        <v>2</v>
      </c>
      <c r="AO13" s="8">
        <f t="shared" si="13"/>
        <v>2</v>
      </c>
      <c r="AP13" s="9">
        <f t="shared" si="13"/>
        <v>0</v>
      </c>
    </row>
    <row r="14" spans="1:42" s="10" customFormat="1" ht="22.5" customHeight="1">
      <c r="A14" s="21" t="s">
        <v>30</v>
      </c>
      <c r="B14" s="26" t="s">
        <v>31</v>
      </c>
      <c r="C14" s="27"/>
      <c r="D14" s="8">
        <f>+E14+F14</f>
        <v>0</v>
      </c>
      <c r="E14" s="8">
        <f t="shared" si="0"/>
        <v>0</v>
      </c>
      <c r="F14" s="15">
        <f t="shared" si="0"/>
        <v>0</v>
      </c>
      <c r="G14" s="12">
        <f>+H14+I14</f>
        <v>0</v>
      </c>
      <c r="H14" s="12"/>
      <c r="I14" s="12"/>
      <c r="J14" s="12">
        <f>+K14+L14</f>
        <v>0</v>
      </c>
      <c r="K14" s="12"/>
      <c r="L14" s="12"/>
      <c r="M14" s="12">
        <f>+N14+O14</f>
        <v>0</v>
      </c>
      <c r="N14" s="12"/>
      <c r="O14" s="12"/>
      <c r="P14" s="12">
        <f>+Q14+R14</f>
        <v>0</v>
      </c>
      <c r="Q14" s="12"/>
      <c r="R14" s="12"/>
      <c r="S14" s="12">
        <f>+T14+U14</f>
        <v>0</v>
      </c>
      <c r="T14" s="12"/>
      <c r="U14" s="12"/>
      <c r="V14" s="12">
        <f>+W14+X14</f>
        <v>0</v>
      </c>
      <c r="W14" s="12"/>
      <c r="X14" s="12"/>
      <c r="Y14" s="12">
        <f>+Z14+AA14</f>
        <v>0</v>
      </c>
      <c r="Z14" s="12"/>
      <c r="AA14" s="12"/>
      <c r="AB14" s="12">
        <f>+AC14+AD14</f>
        <v>0</v>
      </c>
      <c r="AC14" s="12"/>
      <c r="AD14" s="12"/>
      <c r="AE14" s="12">
        <f>+AF14+AG14</f>
        <v>0</v>
      </c>
      <c r="AF14" s="12"/>
      <c r="AG14" s="12"/>
      <c r="AH14" s="12">
        <f>+AI14+AJ14</f>
        <v>0</v>
      </c>
      <c r="AI14" s="12"/>
      <c r="AJ14" s="12"/>
      <c r="AK14" s="12">
        <f>+AL14+AM14</f>
        <v>0</v>
      </c>
      <c r="AL14" s="12"/>
      <c r="AM14" s="12"/>
      <c r="AN14" s="12">
        <f>+AO14+AP14</f>
        <v>0</v>
      </c>
      <c r="AO14" s="12"/>
      <c r="AP14" s="13"/>
    </row>
    <row r="15" spans="1:42" s="10" customFormat="1" ht="22.5" customHeight="1">
      <c r="A15" s="21"/>
      <c r="B15" s="28" t="s">
        <v>32</v>
      </c>
      <c r="C15" s="11" t="s">
        <v>33</v>
      </c>
      <c r="D15" s="8">
        <f>+E15+F15</f>
        <v>0</v>
      </c>
      <c r="E15" s="8">
        <f t="shared" si="0"/>
        <v>0</v>
      </c>
      <c r="F15" s="8">
        <f t="shared" si="0"/>
        <v>0</v>
      </c>
      <c r="G15" s="12">
        <f>+H15+I15</f>
        <v>0</v>
      </c>
      <c r="H15" s="12"/>
      <c r="I15" s="12"/>
      <c r="J15" s="12">
        <f>+K15+L15</f>
        <v>0</v>
      </c>
      <c r="K15" s="12"/>
      <c r="L15" s="12"/>
      <c r="M15" s="16">
        <f>+N15+O15</f>
        <v>0</v>
      </c>
      <c r="N15" s="16"/>
      <c r="O15" s="16"/>
      <c r="P15" s="16">
        <f>+Q15+R15</f>
        <v>0</v>
      </c>
      <c r="Q15" s="16"/>
      <c r="R15" s="16"/>
      <c r="S15" s="16">
        <f>+T15+U15</f>
        <v>0</v>
      </c>
      <c r="T15" s="16"/>
      <c r="U15" s="16"/>
      <c r="V15" s="16">
        <f>+W15+X15</f>
        <v>0</v>
      </c>
      <c r="W15" s="16"/>
      <c r="X15" s="16"/>
      <c r="Y15" s="16">
        <f>+Z15+AA15</f>
        <v>0</v>
      </c>
      <c r="Z15" s="16"/>
      <c r="AA15" s="16"/>
      <c r="AB15" s="16">
        <f>+AC15+AD15</f>
        <v>0</v>
      </c>
      <c r="AC15" s="16"/>
      <c r="AD15" s="16"/>
      <c r="AE15" s="16">
        <f>+AF15+AG15</f>
        <v>0</v>
      </c>
      <c r="AF15" s="16"/>
      <c r="AG15" s="16"/>
      <c r="AH15" s="16">
        <f>+AI15+AJ15</f>
        <v>0</v>
      </c>
      <c r="AI15" s="16"/>
      <c r="AJ15" s="16"/>
      <c r="AK15" s="16">
        <f>+AL15+AM15</f>
        <v>0</v>
      </c>
      <c r="AL15" s="16"/>
      <c r="AM15" s="16"/>
      <c r="AN15" s="16">
        <f>+AO15+AP15</f>
        <v>0</v>
      </c>
      <c r="AO15" s="16"/>
      <c r="AP15" s="17"/>
    </row>
    <row r="16" spans="1:42" s="10" customFormat="1" ht="22.5" customHeight="1">
      <c r="A16" s="21"/>
      <c r="B16" s="29"/>
      <c r="C16" s="11" t="s">
        <v>34</v>
      </c>
      <c r="D16" s="8">
        <f>+E16+F16</f>
        <v>0</v>
      </c>
      <c r="E16" s="8">
        <f t="shared" si="0"/>
        <v>0</v>
      </c>
      <c r="F16" s="8">
        <f t="shared" si="0"/>
        <v>0</v>
      </c>
      <c r="G16" s="12">
        <f>+H16+I16</f>
        <v>0</v>
      </c>
      <c r="H16" s="12"/>
      <c r="I16" s="12"/>
      <c r="J16" s="12">
        <f>+K16+L16</f>
        <v>0</v>
      </c>
      <c r="K16" s="12"/>
      <c r="L16" s="12"/>
      <c r="M16" s="12">
        <f>+N16+O16</f>
        <v>0</v>
      </c>
      <c r="N16" s="12"/>
      <c r="O16" s="12"/>
      <c r="P16" s="12">
        <f>+Q16+R16</f>
        <v>0</v>
      </c>
      <c r="Q16" s="12"/>
      <c r="R16" s="12"/>
      <c r="S16" s="12">
        <f>+T16+U16</f>
        <v>0</v>
      </c>
      <c r="T16" s="12"/>
      <c r="U16" s="12"/>
      <c r="V16" s="12">
        <f>+W16+X16</f>
        <v>0</v>
      </c>
      <c r="W16" s="12"/>
      <c r="X16" s="12"/>
      <c r="Y16" s="12">
        <f>+Z16+AA16</f>
        <v>0</v>
      </c>
      <c r="Z16" s="12"/>
      <c r="AA16" s="12"/>
      <c r="AB16" s="12">
        <f>+AC16+AD16</f>
        <v>0</v>
      </c>
      <c r="AC16" s="12"/>
      <c r="AD16" s="12"/>
      <c r="AE16" s="12">
        <f>+AF16+AG16</f>
        <v>0</v>
      </c>
      <c r="AF16" s="12"/>
      <c r="AG16" s="12"/>
      <c r="AH16" s="12">
        <f>+AI16+AJ16</f>
        <v>0</v>
      </c>
      <c r="AI16" s="12"/>
      <c r="AJ16" s="12"/>
      <c r="AK16" s="12">
        <f>+AL16+AM16</f>
        <v>0</v>
      </c>
      <c r="AL16" s="12"/>
      <c r="AM16" s="12"/>
      <c r="AN16" s="12">
        <f>+AO16+AP16</f>
        <v>0</v>
      </c>
      <c r="AO16" s="12"/>
      <c r="AP16" s="13"/>
    </row>
    <row r="17" spans="1:42" s="10" customFormat="1" ht="22.5" customHeight="1">
      <c r="A17" s="21"/>
      <c r="B17" s="29"/>
      <c r="C17" s="11" t="s">
        <v>35</v>
      </c>
      <c r="D17" s="8">
        <f>+E17+F17</f>
        <v>2</v>
      </c>
      <c r="E17" s="8">
        <f t="shared" si="0"/>
        <v>2</v>
      </c>
      <c r="F17" s="8">
        <f t="shared" si="0"/>
        <v>0</v>
      </c>
      <c r="G17" s="12">
        <f>+H17+I17</f>
        <v>1</v>
      </c>
      <c r="H17" s="12">
        <v>1</v>
      </c>
      <c r="I17" s="12"/>
      <c r="J17" s="12">
        <f>+K17+L17</f>
        <v>0</v>
      </c>
      <c r="K17" s="12"/>
      <c r="L17" s="12"/>
      <c r="M17" s="12">
        <f>+N17+O17</f>
        <v>0</v>
      </c>
      <c r="N17" s="12"/>
      <c r="O17" s="12"/>
      <c r="P17" s="12">
        <f>+Q17+R17</f>
        <v>0</v>
      </c>
      <c r="Q17" s="12"/>
      <c r="R17" s="12"/>
      <c r="S17" s="12">
        <f>+T17+U17</f>
        <v>0</v>
      </c>
      <c r="T17" s="12"/>
      <c r="U17" s="12"/>
      <c r="V17" s="12">
        <f>+W17+X17</f>
        <v>0</v>
      </c>
      <c r="W17" s="12"/>
      <c r="X17" s="12"/>
      <c r="Y17" s="12">
        <f>+Z17+AA17</f>
        <v>0</v>
      </c>
      <c r="Z17" s="12"/>
      <c r="AA17" s="12"/>
      <c r="AB17" s="12">
        <f>+AC17+AD17</f>
        <v>0</v>
      </c>
      <c r="AC17" s="12"/>
      <c r="AD17" s="12"/>
      <c r="AE17" s="12">
        <f>+AF17+AG17</f>
        <v>0</v>
      </c>
      <c r="AF17" s="12"/>
      <c r="AG17" s="12"/>
      <c r="AH17" s="12">
        <f>+AI17+AJ17</f>
        <v>0</v>
      </c>
      <c r="AI17" s="12"/>
      <c r="AJ17" s="12"/>
      <c r="AK17" s="12">
        <f>+AL17+AM17</f>
        <v>0</v>
      </c>
      <c r="AL17" s="12"/>
      <c r="AM17" s="12"/>
      <c r="AN17" s="12">
        <f>+AO17+AP17</f>
        <v>1</v>
      </c>
      <c r="AO17" s="12">
        <v>1</v>
      </c>
      <c r="AP17" s="13"/>
    </row>
    <row r="18" spans="1:42" s="10" customFormat="1" ht="22.5" customHeight="1">
      <c r="A18" s="21"/>
      <c r="B18" s="30"/>
      <c r="C18" s="11" t="s">
        <v>36</v>
      </c>
      <c r="D18" s="8">
        <f>+E18+F18</f>
        <v>0</v>
      </c>
      <c r="E18" s="8">
        <f t="shared" si="0"/>
        <v>0</v>
      </c>
      <c r="F18" s="8">
        <f t="shared" si="0"/>
        <v>0</v>
      </c>
      <c r="G18" s="12">
        <f>+H18+I18</f>
        <v>0</v>
      </c>
      <c r="H18" s="12"/>
      <c r="I18" s="12"/>
      <c r="J18" s="12">
        <f>+K18+L18</f>
        <v>0</v>
      </c>
      <c r="K18" s="12"/>
      <c r="L18" s="12"/>
      <c r="M18" s="12">
        <f>+N18+O18</f>
        <v>0</v>
      </c>
      <c r="N18" s="12"/>
      <c r="O18" s="12"/>
      <c r="P18" s="12">
        <f>+Q18+R18</f>
        <v>0</v>
      </c>
      <c r="Q18" s="12"/>
      <c r="R18" s="12"/>
      <c r="S18" s="12">
        <f>+T18+U18</f>
        <v>0</v>
      </c>
      <c r="T18" s="12"/>
      <c r="U18" s="12"/>
      <c r="V18" s="12">
        <f>+W18+X18</f>
        <v>0</v>
      </c>
      <c r="W18" s="12"/>
      <c r="X18" s="12"/>
      <c r="Y18" s="12">
        <f>+Z18+AA18</f>
        <v>0</v>
      </c>
      <c r="Z18" s="12"/>
      <c r="AA18" s="12"/>
      <c r="AB18" s="12">
        <f>+AC18+AD18</f>
        <v>0</v>
      </c>
      <c r="AC18" s="12"/>
      <c r="AD18" s="12"/>
      <c r="AE18" s="12">
        <f>+AF18+AG18</f>
        <v>0</v>
      </c>
      <c r="AF18" s="12"/>
      <c r="AG18" s="12"/>
      <c r="AH18" s="12">
        <f>+AI18+AJ18</f>
        <v>0</v>
      </c>
      <c r="AI18" s="12"/>
      <c r="AJ18" s="12"/>
      <c r="AK18" s="12">
        <f>+AL18+AM18</f>
        <v>0</v>
      </c>
      <c r="AL18" s="12"/>
      <c r="AM18" s="12"/>
      <c r="AN18" s="12">
        <f>+AO18+AP18</f>
        <v>0</v>
      </c>
      <c r="AO18" s="12"/>
      <c r="AP18" s="13"/>
    </row>
    <row r="19" spans="1:42" s="10" customFormat="1" ht="22.5" customHeight="1">
      <c r="A19" s="21"/>
      <c r="B19" s="25" t="s">
        <v>37</v>
      </c>
      <c r="C19" s="25"/>
      <c r="D19" s="8">
        <f>SUM(D14:D18)</f>
        <v>2</v>
      </c>
      <c r="E19" s="8">
        <f t="shared" si="0"/>
        <v>2</v>
      </c>
      <c r="F19" s="8">
        <f t="shared" si="0"/>
        <v>0</v>
      </c>
      <c r="G19" s="8">
        <f>SUM(G14:G18)</f>
        <v>1</v>
      </c>
      <c r="H19" s="8">
        <f aca="true" t="shared" si="14" ref="H19:AP19">SUM(H14:H18)</f>
        <v>1</v>
      </c>
      <c r="I19" s="8">
        <f t="shared" si="14"/>
        <v>0</v>
      </c>
      <c r="J19" s="8">
        <f t="shared" si="14"/>
        <v>0</v>
      </c>
      <c r="K19" s="8">
        <f t="shared" si="14"/>
        <v>0</v>
      </c>
      <c r="L19" s="8">
        <f t="shared" si="14"/>
        <v>0</v>
      </c>
      <c r="M19" s="8">
        <f t="shared" si="14"/>
        <v>0</v>
      </c>
      <c r="N19" s="8">
        <f t="shared" si="14"/>
        <v>0</v>
      </c>
      <c r="O19" s="8">
        <f t="shared" si="14"/>
        <v>0</v>
      </c>
      <c r="P19" s="8">
        <f t="shared" si="14"/>
        <v>0</v>
      </c>
      <c r="Q19" s="8">
        <f t="shared" si="14"/>
        <v>0</v>
      </c>
      <c r="R19" s="8">
        <f t="shared" si="14"/>
        <v>0</v>
      </c>
      <c r="S19" s="8">
        <f t="shared" si="14"/>
        <v>0</v>
      </c>
      <c r="T19" s="8">
        <f t="shared" si="14"/>
        <v>0</v>
      </c>
      <c r="U19" s="8">
        <f t="shared" si="14"/>
        <v>0</v>
      </c>
      <c r="V19" s="8">
        <f t="shared" si="14"/>
        <v>0</v>
      </c>
      <c r="W19" s="8">
        <f t="shared" si="14"/>
        <v>0</v>
      </c>
      <c r="X19" s="8">
        <f t="shared" si="14"/>
        <v>0</v>
      </c>
      <c r="Y19" s="8">
        <f t="shared" si="14"/>
        <v>0</v>
      </c>
      <c r="Z19" s="8">
        <f t="shared" si="14"/>
        <v>0</v>
      </c>
      <c r="AA19" s="8">
        <f t="shared" si="14"/>
        <v>0</v>
      </c>
      <c r="AB19" s="8">
        <f t="shared" si="14"/>
        <v>0</v>
      </c>
      <c r="AC19" s="8">
        <f t="shared" si="14"/>
        <v>0</v>
      </c>
      <c r="AD19" s="8">
        <f t="shared" si="14"/>
        <v>0</v>
      </c>
      <c r="AE19" s="8">
        <f t="shared" si="14"/>
        <v>0</v>
      </c>
      <c r="AF19" s="8">
        <f t="shared" si="14"/>
        <v>0</v>
      </c>
      <c r="AG19" s="8">
        <f t="shared" si="14"/>
        <v>0</v>
      </c>
      <c r="AH19" s="8">
        <f t="shared" si="14"/>
        <v>0</v>
      </c>
      <c r="AI19" s="8">
        <f t="shared" si="14"/>
        <v>0</v>
      </c>
      <c r="AJ19" s="8">
        <f t="shared" si="14"/>
        <v>0</v>
      </c>
      <c r="AK19" s="8">
        <f t="shared" si="14"/>
        <v>0</v>
      </c>
      <c r="AL19" s="8">
        <f t="shared" si="14"/>
        <v>0</v>
      </c>
      <c r="AM19" s="8">
        <f t="shared" si="14"/>
        <v>0</v>
      </c>
      <c r="AN19" s="8">
        <f t="shared" si="14"/>
        <v>1</v>
      </c>
      <c r="AO19" s="8">
        <f t="shared" si="14"/>
        <v>1</v>
      </c>
      <c r="AP19" s="9">
        <f t="shared" si="14"/>
        <v>0</v>
      </c>
    </row>
    <row r="20" spans="1:42" s="10" customFormat="1" ht="22.5" customHeight="1">
      <c r="A20" s="21" t="s">
        <v>38</v>
      </c>
      <c r="B20" s="23" t="s">
        <v>39</v>
      </c>
      <c r="C20" s="23"/>
      <c r="D20" s="8">
        <f>+E20+F20</f>
        <v>1</v>
      </c>
      <c r="E20" s="8">
        <f t="shared" si="0"/>
        <v>1</v>
      </c>
      <c r="F20" s="8">
        <f t="shared" si="0"/>
        <v>0</v>
      </c>
      <c r="G20" s="12">
        <f>+H20+I20</f>
        <v>1</v>
      </c>
      <c r="H20" s="12">
        <v>1</v>
      </c>
      <c r="I20" s="12"/>
      <c r="J20" s="12">
        <f>+K20+L20</f>
        <v>0</v>
      </c>
      <c r="K20" s="12"/>
      <c r="L20" s="12"/>
      <c r="M20" s="12">
        <f>+N20+O20</f>
        <v>0</v>
      </c>
      <c r="N20" s="12"/>
      <c r="O20" s="12"/>
      <c r="P20" s="12">
        <f>+Q20+R20</f>
        <v>0</v>
      </c>
      <c r="Q20" s="12"/>
      <c r="R20" s="12"/>
      <c r="S20" s="12">
        <f>+T20+U20</f>
        <v>0</v>
      </c>
      <c r="T20" s="12"/>
      <c r="U20" s="12"/>
      <c r="V20" s="12">
        <f>+W20+X20</f>
        <v>0</v>
      </c>
      <c r="W20" s="12"/>
      <c r="X20" s="12"/>
      <c r="Y20" s="12">
        <f>+Z20+AA20</f>
        <v>0</v>
      </c>
      <c r="Z20" s="12"/>
      <c r="AA20" s="12"/>
      <c r="AB20" s="12">
        <f>+AC20+AD20</f>
        <v>0</v>
      </c>
      <c r="AC20" s="12"/>
      <c r="AD20" s="12"/>
      <c r="AE20" s="12">
        <f>+AF20+AG20</f>
        <v>0</v>
      </c>
      <c r="AF20" s="12"/>
      <c r="AG20" s="12"/>
      <c r="AH20" s="12">
        <f>+AI20+AJ20</f>
        <v>0</v>
      </c>
      <c r="AI20" s="12"/>
      <c r="AJ20" s="12"/>
      <c r="AK20" s="12">
        <f>+AL20+AM20</f>
        <v>0</v>
      </c>
      <c r="AL20" s="12"/>
      <c r="AM20" s="12"/>
      <c r="AN20" s="12">
        <f>+AO20+AP20</f>
        <v>0</v>
      </c>
      <c r="AO20" s="12"/>
      <c r="AP20" s="13"/>
    </row>
    <row r="21" spans="1:42" s="10" customFormat="1" ht="22.5" customHeight="1">
      <c r="A21" s="21"/>
      <c r="B21" s="23" t="s">
        <v>40</v>
      </c>
      <c r="C21" s="23"/>
      <c r="D21" s="8">
        <f>+E21+F21</f>
        <v>1</v>
      </c>
      <c r="E21" s="8">
        <f t="shared" si="0"/>
        <v>1</v>
      </c>
      <c r="F21" s="8">
        <f t="shared" si="0"/>
        <v>0</v>
      </c>
      <c r="G21" s="12">
        <f>+H21+I21</f>
        <v>1</v>
      </c>
      <c r="H21" s="12">
        <v>1</v>
      </c>
      <c r="I21" s="12"/>
      <c r="J21" s="12">
        <f>+K21+L21</f>
        <v>0</v>
      </c>
      <c r="K21" s="12"/>
      <c r="L21" s="12"/>
      <c r="M21" s="12">
        <f>+N21+O21</f>
        <v>0</v>
      </c>
      <c r="N21" s="12"/>
      <c r="O21" s="12"/>
      <c r="P21" s="12">
        <f>+Q21+R21</f>
        <v>0</v>
      </c>
      <c r="Q21" s="12"/>
      <c r="R21" s="12"/>
      <c r="S21" s="12">
        <f>+T21+U21</f>
        <v>0</v>
      </c>
      <c r="T21" s="12"/>
      <c r="U21" s="12"/>
      <c r="V21" s="12">
        <f>+W21+X21</f>
        <v>0</v>
      </c>
      <c r="W21" s="12"/>
      <c r="X21" s="12"/>
      <c r="Y21" s="12">
        <f>+Z21+AA21</f>
        <v>0</v>
      </c>
      <c r="Z21" s="12"/>
      <c r="AA21" s="12"/>
      <c r="AB21" s="12">
        <f>+AC21+AD21</f>
        <v>0</v>
      </c>
      <c r="AC21" s="12"/>
      <c r="AD21" s="12"/>
      <c r="AE21" s="12">
        <f>+AF21+AG21</f>
        <v>0</v>
      </c>
      <c r="AF21" s="12"/>
      <c r="AG21" s="12"/>
      <c r="AH21" s="12">
        <f>+AI21+AJ21</f>
        <v>0</v>
      </c>
      <c r="AI21" s="12"/>
      <c r="AJ21" s="12"/>
      <c r="AK21" s="12">
        <f>+AL21+AM21</f>
        <v>0</v>
      </c>
      <c r="AL21" s="12"/>
      <c r="AM21" s="12"/>
      <c r="AN21" s="12">
        <f>+AO21+AP21</f>
        <v>0</v>
      </c>
      <c r="AO21" s="12"/>
      <c r="AP21" s="13"/>
    </row>
    <row r="22" spans="1:42" s="10" customFormat="1" ht="22.5" customHeight="1">
      <c r="A22" s="21"/>
      <c r="B22" s="11" t="s">
        <v>41</v>
      </c>
      <c r="C22" s="11" t="s">
        <v>42</v>
      </c>
      <c r="D22" s="8">
        <f>+E22+F22</f>
        <v>0</v>
      </c>
      <c r="E22" s="8">
        <f t="shared" si="0"/>
        <v>0</v>
      </c>
      <c r="F22" s="8">
        <f t="shared" si="0"/>
        <v>0</v>
      </c>
      <c r="G22" s="12">
        <f>+H22+I22</f>
        <v>0</v>
      </c>
      <c r="H22" s="12"/>
      <c r="I22" s="12"/>
      <c r="J22" s="12">
        <f>+K22+L22</f>
        <v>0</v>
      </c>
      <c r="K22" s="12"/>
      <c r="L22" s="12"/>
      <c r="M22" s="12">
        <f>+N22+O22</f>
        <v>0</v>
      </c>
      <c r="N22" s="12"/>
      <c r="O22" s="12"/>
      <c r="P22" s="12">
        <f>+Q22+R22</f>
        <v>0</v>
      </c>
      <c r="Q22" s="12"/>
      <c r="R22" s="12"/>
      <c r="S22" s="12">
        <f>+T22+U22</f>
        <v>0</v>
      </c>
      <c r="T22" s="12"/>
      <c r="U22" s="12"/>
      <c r="V22" s="12">
        <f>+W22+X22</f>
        <v>0</v>
      </c>
      <c r="W22" s="12"/>
      <c r="X22" s="12"/>
      <c r="Y22" s="12">
        <f>+Z22+AA22</f>
        <v>0</v>
      </c>
      <c r="Z22" s="12"/>
      <c r="AA22" s="12"/>
      <c r="AB22" s="12">
        <f>+AC22+AD22</f>
        <v>0</v>
      </c>
      <c r="AC22" s="12"/>
      <c r="AD22" s="12"/>
      <c r="AE22" s="12">
        <f>+AF22+AG22</f>
        <v>0</v>
      </c>
      <c r="AF22" s="12"/>
      <c r="AG22" s="12"/>
      <c r="AH22" s="12">
        <f>+AI22+AJ22</f>
        <v>0</v>
      </c>
      <c r="AI22" s="12"/>
      <c r="AJ22" s="12"/>
      <c r="AK22" s="12">
        <f>+AL22+AM22</f>
        <v>0</v>
      </c>
      <c r="AL22" s="12"/>
      <c r="AM22" s="12"/>
      <c r="AN22" s="12">
        <f>+AO22+AP22</f>
        <v>0</v>
      </c>
      <c r="AO22" s="12"/>
      <c r="AP22" s="13"/>
    </row>
    <row r="23" spans="1:42" s="10" customFormat="1" ht="22.5" customHeight="1">
      <c r="A23" s="21"/>
      <c r="B23" s="25" t="s">
        <v>43</v>
      </c>
      <c r="C23" s="25"/>
      <c r="D23" s="8">
        <f>SUM(D20:D22)</f>
        <v>2</v>
      </c>
      <c r="E23" s="8">
        <f t="shared" si="0"/>
        <v>2</v>
      </c>
      <c r="F23" s="8">
        <f t="shared" si="0"/>
        <v>0</v>
      </c>
      <c r="G23" s="8">
        <f>SUM(G20:G22)</f>
        <v>2</v>
      </c>
      <c r="H23" s="8">
        <f aca="true" t="shared" si="15" ref="H23:AD23">SUM(H20:H22)</f>
        <v>2</v>
      </c>
      <c r="I23" s="8">
        <f t="shared" si="15"/>
        <v>0</v>
      </c>
      <c r="J23" s="8">
        <f t="shared" si="15"/>
        <v>0</v>
      </c>
      <c r="K23" s="8">
        <f t="shared" si="15"/>
        <v>0</v>
      </c>
      <c r="L23" s="8">
        <f t="shared" si="15"/>
        <v>0</v>
      </c>
      <c r="M23" s="8">
        <f t="shared" si="15"/>
        <v>0</v>
      </c>
      <c r="N23" s="8">
        <f t="shared" si="15"/>
        <v>0</v>
      </c>
      <c r="O23" s="8">
        <f t="shared" si="15"/>
        <v>0</v>
      </c>
      <c r="P23" s="8">
        <f t="shared" si="15"/>
        <v>0</v>
      </c>
      <c r="Q23" s="8">
        <f t="shared" si="15"/>
        <v>0</v>
      </c>
      <c r="R23" s="8">
        <f t="shared" si="15"/>
        <v>0</v>
      </c>
      <c r="S23" s="8">
        <f t="shared" si="15"/>
        <v>0</v>
      </c>
      <c r="T23" s="8">
        <f t="shared" si="15"/>
        <v>0</v>
      </c>
      <c r="U23" s="8">
        <f t="shared" si="15"/>
        <v>0</v>
      </c>
      <c r="V23" s="8">
        <f t="shared" si="15"/>
        <v>0</v>
      </c>
      <c r="W23" s="8">
        <f t="shared" si="15"/>
        <v>0</v>
      </c>
      <c r="X23" s="8">
        <f t="shared" si="15"/>
        <v>0</v>
      </c>
      <c r="Y23" s="8">
        <f t="shared" si="15"/>
        <v>0</v>
      </c>
      <c r="Z23" s="8">
        <f t="shared" si="15"/>
        <v>0</v>
      </c>
      <c r="AA23" s="8">
        <f t="shared" si="15"/>
        <v>0</v>
      </c>
      <c r="AB23" s="8">
        <f t="shared" si="15"/>
        <v>0</v>
      </c>
      <c r="AC23" s="8">
        <f t="shared" si="15"/>
        <v>0</v>
      </c>
      <c r="AD23" s="8">
        <f t="shared" si="15"/>
        <v>0</v>
      </c>
      <c r="AE23" s="8">
        <f>SUM(AE20:AE22)</f>
        <v>0</v>
      </c>
      <c r="AF23" s="8">
        <f aca="true" t="shared" si="16" ref="AF23:AP23">SUM(AF20:AF22)</f>
        <v>0</v>
      </c>
      <c r="AG23" s="8">
        <f t="shared" si="16"/>
        <v>0</v>
      </c>
      <c r="AH23" s="8">
        <f t="shared" si="16"/>
        <v>0</v>
      </c>
      <c r="AI23" s="8">
        <f t="shared" si="16"/>
        <v>0</v>
      </c>
      <c r="AJ23" s="8">
        <f t="shared" si="16"/>
        <v>0</v>
      </c>
      <c r="AK23" s="8">
        <f t="shared" si="16"/>
        <v>0</v>
      </c>
      <c r="AL23" s="8">
        <f t="shared" si="16"/>
        <v>0</v>
      </c>
      <c r="AM23" s="8">
        <f t="shared" si="16"/>
        <v>0</v>
      </c>
      <c r="AN23" s="8">
        <f t="shared" si="16"/>
        <v>0</v>
      </c>
      <c r="AO23" s="8">
        <f t="shared" si="16"/>
        <v>0</v>
      </c>
      <c r="AP23" s="9">
        <f t="shared" si="16"/>
        <v>0</v>
      </c>
    </row>
    <row r="24" spans="1:42" s="10" customFormat="1" ht="22.5" customHeight="1">
      <c r="A24" s="21" t="s">
        <v>44</v>
      </c>
      <c r="B24" s="23" t="s">
        <v>45</v>
      </c>
      <c r="C24" s="23"/>
      <c r="D24" s="8">
        <f aca="true" t="shared" si="17" ref="D24:D35">+E24+F24</f>
        <v>0</v>
      </c>
      <c r="E24" s="8">
        <f t="shared" si="0"/>
        <v>0</v>
      </c>
      <c r="F24" s="8">
        <f t="shared" si="0"/>
        <v>0</v>
      </c>
      <c r="G24" s="12">
        <f aca="true" t="shared" si="18" ref="G24:G35">+H24+I24</f>
        <v>0</v>
      </c>
      <c r="H24" s="12"/>
      <c r="I24" s="12"/>
      <c r="J24" s="12">
        <f aca="true" t="shared" si="19" ref="J24:J35">+K24+L24</f>
        <v>0</v>
      </c>
      <c r="K24" s="12"/>
      <c r="L24" s="12"/>
      <c r="M24" s="12">
        <f aca="true" t="shared" si="20" ref="M24:M35">+N24+O24</f>
        <v>0</v>
      </c>
      <c r="N24" s="12"/>
      <c r="O24" s="12"/>
      <c r="P24" s="12">
        <f aca="true" t="shared" si="21" ref="P24:P35">+Q24+R24</f>
        <v>0</v>
      </c>
      <c r="Q24" s="12"/>
      <c r="R24" s="12"/>
      <c r="S24" s="12">
        <f aca="true" t="shared" si="22" ref="S24:S35">+T24+U24</f>
        <v>0</v>
      </c>
      <c r="T24" s="12"/>
      <c r="U24" s="12"/>
      <c r="V24" s="12">
        <f aca="true" t="shared" si="23" ref="V24:V35">+W24+X24</f>
        <v>0</v>
      </c>
      <c r="W24" s="12"/>
      <c r="X24" s="12"/>
      <c r="Y24" s="12">
        <f aca="true" t="shared" si="24" ref="Y24:Y35">+Z24+AA24</f>
        <v>0</v>
      </c>
      <c r="Z24" s="12"/>
      <c r="AA24" s="12"/>
      <c r="AB24" s="12">
        <f aca="true" t="shared" si="25" ref="AB24:AB35">+AC24+AD24</f>
        <v>0</v>
      </c>
      <c r="AC24" s="12"/>
      <c r="AD24" s="12"/>
      <c r="AE24" s="12">
        <f aca="true" t="shared" si="26" ref="AE24:AE35">+AF24+AG24</f>
        <v>0</v>
      </c>
      <c r="AF24" s="12"/>
      <c r="AG24" s="12"/>
      <c r="AH24" s="12">
        <f aca="true" t="shared" si="27" ref="AH24:AH35">+AI24+AJ24</f>
        <v>0</v>
      </c>
      <c r="AI24" s="12"/>
      <c r="AJ24" s="12"/>
      <c r="AK24" s="12">
        <f aca="true" t="shared" si="28" ref="AK24:AK35">+AL24+AM24</f>
        <v>0</v>
      </c>
      <c r="AL24" s="12"/>
      <c r="AM24" s="12"/>
      <c r="AN24" s="12">
        <f aca="true" t="shared" si="29" ref="AN24:AN35">+AO24+AP24</f>
        <v>0</v>
      </c>
      <c r="AO24" s="12"/>
      <c r="AP24" s="13"/>
    </row>
    <row r="25" spans="1:42" s="10" customFormat="1" ht="22.5" customHeight="1">
      <c r="A25" s="21"/>
      <c r="B25" s="23" t="s">
        <v>46</v>
      </c>
      <c r="C25" s="23"/>
      <c r="D25" s="8">
        <f t="shared" si="17"/>
        <v>4</v>
      </c>
      <c r="E25" s="8">
        <f t="shared" si="0"/>
        <v>3</v>
      </c>
      <c r="F25" s="8">
        <f t="shared" si="0"/>
        <v>1</v>
      </c>
      <c r="G25" s="12">
        <f t="shared" si="18"/>
        <v>2</v>
      </c>
      <c r="H25" s="12">
        <v>2</v>
      </c>
      <c r="I25" s="12"/>
      <c r="J25" s="12">
        <f t="shared" si="19"/>
        <v>0</v>
      </c>
      <c r="K25" s="12"/>
      <c r="L25" s="12"/>
      <c r="M25" s="12">
        <f t="shared" si="20"/>
        <v>1</v>
      </c>
      <c r="N25" s="12">
        <v>1</v>
      </c>
      <c r="O25" s="12"/>
      <c r="P25" s="12">
        <f t="shared" si="21"/>
        <v>1</v>
      </c>
      <c r="Q25" s="12"/>
      <c r="R25" s="12">
        <v>1</v>
      </c>
      <c r="S25" s="12">
        <f t="shared" si="22"/>
        <v>0</v>
      </c>
      <c r="T25" s="12"/>
      <c r="U25" s="12"/>
      <c r="V25" s="12">
        <f t="shared" si="23"/>
        <v>0</v>
      </c>
      <c r="W25" s="12"/>
      <c r="X25" s="12"/>
      <c r="Y25" s="12">
        <f t="shared" si="24"/>
        <v>0</v>
      </c>
      <c r="Z25" s="12"/>
      <c r="AA25" s="12"/>
      <c r="AB25" s="12">
        <f t="shared" si="25"/>
        <v>0</v>
      </c>
      <c r="AC25" s="12"/>
      <c r="AD25" s="12"/>
      <c r="AE25" s="12">
        <f t="shared" si="26"/>
        <v>0</v>
      </c>
      <c r="AF25" s="12"/>
      <c r="AG25" s="12"/>
      <c r="AH25" s="12">
        <f t="shared" si="27"/>
        <v>0</v>
      </c>
      <c r="AI25" s="12"/>
      <c r="AJ25" s="12"/>
      <c r="AK25" s="12">
        <f t="shared" si="28"/>
        <v>0</v>
      </c>
      <c r="AL25" s="12"/>
      <c r="AM25" s="12"/>
      <c r="AN25" s="12">
        <f t="shared" si="29"/>
        <v>0</v>
      </c>
      <c r="AO25" s="12"/>
      <c r="AP25" s="13"/>
    </row>
    <row r="26" spans="1:42" s="10" customFormat="1" ht="22.5" customHeight="1">
      <c r="A26" s="21"/>
      <c r="B26" s="23" t="s">
        <v>47</v>
      </c>
      <c r="C26" s="23"/>
      <c r="D26" s="8">
        <f>+E26+F26</f>
        <v>2</v>
      </c>
      <c r="E26" s="8">
        <f t="shared" si="0"/>
        <v>1</v>
      </c>
      <c r="F26" s="8">
        <f t="shared" si="0"/>
        <v>1</v>
      </c>
      <c r="G26" s="12">
        <f>+H26+I26</f>
        <v>0</v>
      </c>
      <c r="H26" s="12"/>
      <c r="I26" s="12"/>
      <c r="J26" s="12">
        <f>+K26+L26</f>
        <v>0</v>
      </c>
      <c r="K26" s="12"/>
      <c r="L26" s="12"/>
      <c r="M26" s="12">
        <f>+N26+O26</f>
        <v>0</v>
      </c>
      <c r="N26" s="12"/>
      <c r="O26" s="12"/>
      <c r="P26" s="12">
        <f>+Q26+R26</f>
        <v>1</v>
      </c>
      <c r="Q26" s="12">
        <v>1</v>
      </c>
      <c r="R26" s="12"/>
      <c r="S26" s="12">
        <f>+T26+U26</f>
        <v>0</v>
      </c>
      <c r="T26" s="12"/>
      <c r="U26" s="12"/>
      <c r="V26" s="12">
        <f>+W26+X26</f>
        <v>0</v>
      </c>
      <c r="W26" s="12"/>
      <c r="X26" s="12"/>
      <c r="Y26" s="12">
        <f>+Z26+AA26</f>
        <v>0</v>
      </c>
      <c r="Z26" s="12"/>
      <c r="AA26" s="12"/>
      <c r="AB26" s="12">
        <f>+AC26+AD26</f>
        <v>0</v>
      </c>
      <c r="AC26" s="12"/>
      <c r="AD26" s="12"/>
      <c r="AE26" s="12">
        <f>+AF26+AG26</f>
        <v>0</v>
      </c>
      <c r="AF26" s="12"/>
      <c r="AG26" s="12"/>
      <c r="AH26" s="12">
        <f>+AI26+AJ26</f>
        <v>1</v>
      </c>
      <c r="AI26" s="12"/>
      <c r="AJ26" s="12">
        <v>1</v>
      </c>
      <c r="AK26" s="12">
        <f>+AL26+AM26</f>
        <v>0</v>
      </c>
      <c r="AL26" s="12"/>
      <c r="AM26" s="12"/>
      <c r="AN26" s="12">
        <f>+AO26+AP26</f>
        <v>0</v>
      </c>
      <c r="AO26" s="12"/>
      <c r="AP26" s="13"/>
    </row>
    <row r="27" spans="1:42" s="10" customFormat="1" ht="22.5" customHeight="1">
      <c r="A27" s="21"/>
      <c r="B27" s="23" t="s">
        <v>48</v>
      </c>
      <c r="C27" s="11" t="s">
        <v>49</v>
      </c>
      <c r="D27" s="8">
        <f t="shared" si="17"/>
        <v>0</v>
      </c>
      <c r="E27" s="8">
        <f t="shared" si="0"/>
        <v>0</v>
      </c>
      <c r="F27" s="8">
        <f t="shared" si="0"/>
        <v>0</v>
      </c>
      <c r="G27" s="12">
        <f t="shared" si="18"/>
        <v>0</v>
      </c>
      <c r="H27" s="12"/>
      <c r="I27" s="12"/>
      <c r="J27" s="12">
        <f t="shared" si="19"/>
        <v>0</v>
      </c>
      <c r="K27" s="12"/>
      <c r="L27" s="12"/>
      <c r="M27" s="12">
        <f t="shared" si="20"/>
        <v>0</v>
      </c>
      <c r="N27" s="12"/>
      <c r="O27" s="12"/>
      <c r="P27" s="12">
        <f t="shared" si="21"/>
        <v>0</v>
      </c>
      <c r="Q27" s="12"/>
      <c r="R27" s="12"/>
      <c r="S27" s="12">
        <f t="shared" si="22"/>
        <v>0</v>
      </c>
      <c r="T27" s="12"/>
      <c r="U27" s="12"/>
      <c r="V27" s="12">
        <f t="shared" si="23"/>
        <v>0</v>
      </c>
      <c r="W27" s="12"/>
      <c r="X27" s="12"/>
      <c r="Y27" s="12">
        <f t="shared" si="24"/>
        <v>0</v>
      </c>
      <c r="Z27" s="12"/>
      <c r="AA27" s="12"/>
      <c r="AB27" s="12">
        <f t="shared" si="25"/>
        <v>0</v>
      </c>
      <c r="AC27" s="12"/>
      <c r="AD27" s="12"/>
      <c r="AE27" s="12">
        <f t="shared" si="26"/>
        <v>0</v>
      </c>
      <c r="AF27" s="12"/>
      <c r="AG27" s="12"/>
      <c r="AH27" s="12">
        <f t="shared" si="27"/>
        <v>0</v>
      </c>
      <c r="AI27" s="12"/>
      <c r="AJ27" s="12"/>
      <c r="AK27" s="12">
        <f t="shared" si="28"/>
        <v>0</v>
      </c>
      <c r="AL27" s="12"/>
      <c r="AM27" s="12"/>
      <c r="AN27" s="12">
        <f t="shared" si="29"/>
        <v>0</v>
      </c>
      <c r="AO27" s="12"/>
      <c r="AP27" s="13"/>
    </row>
    <row r="28" spans="1:42" s="10" customFormat="1" ht="22.5" customHeight="1">
      <c r="A28" s="21"/>
      <c r="B28" s="23"/>
      <c r="C28" s="11" t="s">
        <v>50</v>
      </c>
      <c r="D28" s="8">
        <f t="shared" si="17"/>
        <v>1</v>
      </c>
      <c r="E28" s="8">
        <f t="shared" si="0"/>
        <v>1</v>
      </c>
      <c r="F28" s="8">
        <f t="shared" si="0"/>
        <v>0</v>
      </c>
      <c r="G28" s="12">
        <f t="shared" si="18"/>
        <v>0</v>
      </c>
      <c r="H28" s="12"/>
      <c r="I28" s="12"/>
      <c r="J28" s="12">
        <f t="shared" si="19"/>
        <v>0</v>
      </c>
      <c r="K28" s="12"/>
      <c r="L28" s="12"/>
      <c r="M28" s="12">
        <f t="shared" si="20"/>
        <v>0</v>
      </c>
      <c r="N28" s="12"/>
      <c r="O28" s="12"/>
      <c r="P28" s="12">
        <f t="shared" si="21"/>
        <v>0</v>
      </c>
      <c r="Q28" s="12"/>
      <c r="R28" s="12"/>
      <c r="S28" s="12">
        <f t="shared" si="22"/>
        <v>0</v>
      </c>
      <c r="T28" s="12"/>
      <c r="U28" s="12"/>
      <c r="V28" s="12">
        <f t="shared" si="23"/>
        <v>0</v>
      </c>
      <c r="W28" s="12"/>
      <c r="X28" s="12"/>
      <c r="Y28" s="12">
        <f t="shared" si="24"/>
        <v>0</v>
      </c>
      <c r="Z28" s="12"/>
      <c r="AA28" s="12"/>
      <c r="AB28" s="12">
        <f t="shared" si="25"/>
        <v>0</v>
      </c>
      <c r="AC28" s="12"/>
      <c r="AD28" s="12"/>
      <c r="AE28" s="12">
        <f t="shared" si="26"/>
        <v>0</v>
      </c>
      <c r="AF28" s="12"/>
      <c r="AG28" s="12"/>
      <c r="AH28" s="12">
        <f t="shared" si="27"/>
        <v>0</v>
      </c>
      <c r="AI28" s="12"/>
      <c r="AJ28" s="12"/>
      <c r="AK28" s="12">
        <f t="shared" si="28"/>
        <v>0</v>
      </c>
      <c r="AL28" s="12"/>
      <c r="AM28" s="12"/>
      <c r="AN28" s="12">
        <f t="shared" si="29"/>
        <v>1</v>
      </c>
      <c r="AO28" s="12">
        <v>1</v>
      </c>
      <c r="AP28" s="13"/>
    </row>
    <row r="29" spans="1:42" s="10" customFormat="1" ht="22.5" customHeight="1">
      <c r="A29" s="21"/>
      <c r="B29" s="11" t="s">
        <v>51</v>
      </c>
      <c r="C29" s="11" t="s">
        <v>52</v>
      </c>
      <c r="D29" s="8">
        <f t="shared" si="17"/>
        <v>0</v>
      </c>
      <c r="E29" s="8">
        <f t="shared" si="0"/>
        <v>0</v>
      </c>
      <c r="F29" s="8">
        <f t="shared" si="0"/>
        <v>0</v>
      </c>
      <c r="G29" s="12">
        <f t="shared" si="18"/>
        <v>0</v>
      </c>
      <c r="H29" s="12"/>
      <c r="I29" s="12"/>
      <c r="J29" s="12">
        <f t="shared" si="19"/>
        <v>0</v>
      </c>
      <c r="K29" s="12"/>
      <c r="L29" s="12"/>
      <c r="M29" s="12">
        <f t="shared" si="20"/>
        <v>0</v>
      </c>
      <c r="N29" s="12"/>
      <c r="O29" s="12"/>
      <c r="P29" s="12">
        <f t="shared" si="21"/>
        <v>0</v>
      </c>
      <c r="Q29" s="12"/>
      <c r="R29" s="12"/>
      <c r="S29" s="12">
        <f t="shared" si="22"/>
        <v>0</v>
      </c>
      <c r="T29" s="12"/>
      <c r="U29" s="12"/>
      <c r="V29" s="12">
        <f t="shared" si="23"/>
        <v>0</v>
      </c>
      <c r="W29" s="12"/>
      <c r="X29" s="12"/>
      <c r="Y29" s="12">
        <f t="shared" si="24"/>
        <v>0</v>
      </c>
      <c r="Z29" s="12"/>
      <c r="AA29" s="12"/>
      <c r="AB29" s="12">
        <f t="shared" si="25"/>
        <v>0</v>
      </c>
      <c r="AC29" s="12"/>
      <c r="AD29" s="12"/>
      <c r="AE29" s="12">
        <f t="shared" si="26"/>
        <v>0</v>
      </c>
      <c r="AF29" s="12"/>
      <c r="AG29" s="12"/>
      <c r="AH29" s="12">
        <f t="shared" si="27"/>
        <v>0</v>
      </c>
      <c r="AI29" s="12"/>
      <c r="AJ29" s="12"/>
      <c r="AK29" s="12">
        <f t="shared" si="28"/>
        <v>0</v>
      </c>
      <c r="AL29" s="12"/>
      <c r="AM29" s="12"/>
      <c r="AN29" s="12">
        <f t="shared" si="29"/>
        <v>0</v>
      </c>
      <c r="AO29" s="12"/>
      <c r="AP29" s="13"/>
    </row>
    <row r="30" spans="1:42" s="10" customFormat="1" ht="22.5" customHeight="1">
      <c r="A30" s="21"/>
      <c r="B30" s="23" t="s">
        <v>53</v>
      </c>
      <c r="C30" s="11" t="s">
        <v>54</v>
      </c>
      <c r="D30" s="8">
        <f t="shared" si="17"/>
        <v>0</v>
      </c>
      <c r="E30" s="8">
        <f t="shared" si="0"/>
        <v>0</v>
      </c>
      <c r="F30" s="8">
        <f t="shared" si="0"/>
        <v>0</v>
      </c>
      <c r="G30" s="12">
        <f t="shared" si="18"/>
        <v>0</v>
      </c>
      <c r="H30" s="12"/>
      <c r="I30" s="12"/>
      <c r="J30" s="12">
        <f t="shared" si="19"/>
        <v>0</v>
      </c>
      <c r="K30" s="12"/>
      <c r="L30" s="12"/>
      <c r="M30" s="12">
        <f t="shared" si="20"/>
        <v>0</v>
      </c>
      <c r="N30" s="12"/>
      <c r="O30" s="12"/>
      <c r="P30" s="12">
        <f t="shared" si="21"/>
        <v>0</v>
      </c>
      <c r="Q30" s="12"/>
      <c r="R30" s="12"/>
      <c r="S30" s="12">
        <f t="shared" si="22"/>
        <v>0</v>
      </c>
      <c r="T30" s="12"/>
      <c r="U30" s="12"/>
      <c r="V30" s="12">
        <f t="shared" si="23"/>
        <v>0</v>
      </c>
      <c r="W30" s="12"/>
      <c r="X30" s="12"/>
      <c r="Y30" s="12">
        <f t="shared" si="24"/>
        <v>0</v>
      </c>
      <c r="Z30" s="12"/>
      <c r="AA30" s="12"/>
      <c r="AB30" s="12">
        <f t="shared" si="25"/>
        <v>0</v>
      </c>
      <c r="AC30" s="12"/>
      <c r="AD30" s="12"/>
      <c r="AE30" s="12">
        <f t="shared" si="26"/>
        <v>0</v>
      </c>
      <c r="AF30" s="12"/>
      <c r="AG30" s="12"/>
      <c r="AH30" s="12">
        <f t="shared" si="27"/>
        <v>0</v>
      </c>
      <c r="AI30" s="12"/>
      <c r="AJ30" s="12"/>
      <c r="AK30" s="12">
        <f t="shared" si="28"/>
        <v>0</v>
      </c>
      <c r="AL30" s="12"/>
      <c r="AM30" s="12"/>
      <c r="AN30" s="12">
        <f t="shared" si="29"/>
        <v>0</v>
      </c>
      <c r="AO30" s="12"/>
      <c r="AP30" s="13"/>
    </row>
    <row r="31" spans="1:42" s="10" customFormat="1" ht="22.5" customHeight="1">
      <c r="A31" s="21"/>
      <c r="B31" s="23"/>
      <c r="C31" s="11" t="s">
        <v>55</v>
      </c>
      <c r="D31" s="8">
        <f t="shared" si="17"/>
        <v>0</v>
      </c>
      <c r="E31" s="8">
        <f t="shared" si="0"/>
        <v>0</v>
      </c>
      <c r="F31" s="8">
        <f t="shared" si="0"/>
        <v>0</v>
      </c>
      <c r="G31" s="12">
        <f t="shared" si="18"/>
        <v>0</v>
      </c>
      <c r="H31" s="12"/>
      <c r="I31" s="12"/>
      <c r="J31" s="12">
        <f t="shared" si="19"/>
        <v>0</v>
      </c>
      <c r="K31" s="12"/>
      <c r="L31" s="12"/>
      <c r="M31" s="12">
        <f t="shared" si="20"/>
        <v>0</v>
      </c>
      <c r="N31" s="12"/>
      <c r="O31" s="12"/>
      <c r="P31" s="12">
        <f t="shared" si="21"/>
        <v>0</v>
      </c>
      <c r="Q31" s="12"/>
      <c r="R31" s="12"/>
      <c r="S31" s="12">
        <f t="shared" si="22"/>
        <v>0</v>
      </c>
      <c r="T31" s="12"/>
      <c r="U31" s="12"/>
      <c r="V31" s="12">
        <f t="shared" si="23"/>
        <v>0</v>
      </c>
      <c r="W31" s="12"/>
      <c r="X31" s="12"/>
      <c r="Y31" s="12">
        <f t="shared" si="24"/>
        <v>0</v>
      </c>
      <c r="Z31" s="12"/>
      <c r="AA31" s="12"/>
      <c r="AB31" s="12">
        <f t="shared" si="25"/>
        <v>0</v>
      </c>
      <c r="AC31" s="12"/>
      <c r="AD31" s="12"/>
      <c r="AE31" s="12">
        <f t="shared" si="26"/>
        <v>0</v>
      </c>
      <c r="AF31" s="12"/>
      <c r="AG31" s="12"/>
      <c r="AH31" s="12">
        <f t="shared" si="27"/>
        <v>0</v>
      </c>
      <c r="AI31" s="12"/>
      <c r="AJ31" s="12"/>
      <c r="AK31" s="12">
        <f t="shared" si="28"/>
        <v>0</v>
      </c>
      <c r="AL31" s="12"/>
      <c r="AM31" s="12"/>
      <c r="AN31" s="12">
        <f t="shared" si="29"/>
        <v>0</v>
      </c>
      <c r="AO31" s="12"/>
      <c r="AP31" s="13"/>
    </row>
    <row r="32" spans="1:42" s="10" customFormat="1" ht="22.5" customHeight="1">
      <c r="A32" s="21"/>
      <c r="B32" s="23"/>
      <c r="C32" s="11" t="s">
        <v>56</v>
      </c>
      <c r="D32" s="8">
        <f t="shared" si="17"/>
        <v>0</v>
      </c>
      <c r="E32" s="8">
        <f t="shared" si="0"/>
        <v>0</v>
      </c>
      <c r="F32" s="8">
        <f t="shared" si="0"/>
        <v>0</v>
      </c>
      <c r="G32" s="12">
        <f t="shared" si="18"/>
        <v>0</v>
      </c>
      <c r="H32" s="12"/>
      <c r="I32" s="12"/>
      <c r="J32" s="12">
        <f t="shared" si="19"/>
        <v>0</v>
      </c>
      <c r="K32" s="12"/>
      <c r="L32" s="12"/>
      <c r="M32" s="12">
        <f t="shared" si="20"/>
        <v>0</v>
      </c>
      <c r="N32" s="12"/>
      <c r="O32" s="12"/>
      <c r="P32" s="12">
        <f t="shared" si="21"/>
        <v>0</v>
      </c>
      <c r="Q32" s="12"/>
      <c r="R32" s="12"/>
      <c r="S32" s="12">
        <f t="shared" si="22"/>
        <v>0</v>
      </c>
      <c r="T32" s="12"/>
      <c r="U32" s="12"/>
      <c r="V32" s="12">
        <f t="shared" si="23"/>
        <v>0</v>
      </c>
      <c r="W32" s="12"/>
      <c r="X32" s="12"/>
      <c r="Y32" s="12">
        <f t="shared" si="24"/>
        <v>0</v>
      </c>
      <c r="Z32" s="12"/>
      <c r="AA32" s="12"/>
      <c r="AB32" s="12">
        <f t="shared" si="25"/>
        <v>0</v>
      </c>
      <c r="AC32" s="12"/>
      <c r="AD32" s="12"/>
      <c r="AE32" s="12">
        <f t="shared" si="26"/>
        <v>0</v>
      </c>
      <c r="AF32" s="12"/>
      <c r="AG32" s="12"/>
      <c r="AH32" s="12">
        <f t="shared" si="27"/>
        <v>0</v>
      </c>
      <c r="AI32" s="12"/>
      <c r="AJ32" s="12"/>
      <c r="AK32" s="12">
        <f t="shared" si="28"/>
        <v>0</v>
      </c>
      <c r="AL32" s="12"/>
      <c r="AM32" s="12"/>
      <c r="AN32" s="12">
        <f t="shared" si="29"/>
        <v>0</v>
      </c>
      <c r="AO32" s="12"/>
      <c r="AP32" s="13"/>
    </row>
    <row r="33" spans="1:42" s="10" customFormat="1" ht="22.5" customHeight="1">
      <c r="A33" s="21"/>
      <c r="B33" s="23"/>
      <c r="C33" s="11" t="s">
        <v>57</v>
      </c>
      <c r="D33" s="8">
        <f t="shared" si="17"/>
        <v>0</v>
      </c>
      <c r="E33" s="8">
        <f t="shared" si="0"/>
        <v>0</v>
      </c>
      <c r="F33" s="8">
        <f t="shared" si="0"/>
        <v>0</v>
      </c>
      <c r="G33" s="12">
        <f t="shared" si="18"/>
        <v>0</v>
      </c>
      <c r="H33" s="12"/>
      <c r="I33" s="12"/>
      <c r="J33" s="12">
        <f t="shared" si="19"/>
        <v>0</v>
      </c>
      <c r="K33" s="12"/>
      <c r="L33" s="12"/>
      <c r="M33" s="12">
        <f t="shared" si="20"/>
        <v>0</v>
      </c>
      <c r="N33" s="12"/>
      <c r="O33" s="12"/>
      <c r="P33" s="12">
        <f t="shared" si="21"/>
        <v>0</v>
      </c>
      <c r="Q33" s="12"/>
      <c r="R33" s="12"/>
      <c r="S33" s="12">
        <f t="shared" si="22"/>
        <v>0</v>
      </c>
      <c r="T33" s="12"/>
      <c r="U33" s="12"/>
      <c r="V33" s="12">
        <f t="shared" si="23"/>
        <v>0</v>
      </c>
      <c r="W33" s="12"/>
      <c r="X33" s="12"/>
      <c r="Y33" s="12">
        <f t="shared" si="24"/>
        <v>0</v>
      </c>
      <c r="Z33" s="12"/>
      <c r="AA33" s="12"/>
      <c r="AB33" s="12">
        <f t="shared" si="25"/>
        <v>0</v>
      </c>
      <c r="AC33" s="12"/>
      <c r="AD33" s="12"/>
      <c r="AE33" s="12">
        <f t="shared" si="26"/>
        <v>0</v>
      </c>
      <c r="AF33" s="12"/>
      <c r="AG33" s="12"/>
      <c r="AH33" s="12">
        <f t="shared" si="27"/>
        <v>0</v>
      </c>
      <c r="AI33" s="12"/>
      <c r="AJ33" s="12"/>
      <c r="AK33" s="12">
        <f t="shared" si="28"/>
        <v>0</v>
      </c>
      <c r="AL33" s="12"/>
      <c r="AM33" s="12"/>
      <c r="AN33" s="12">
        <f t="shared" si="29"/>
        <v>0</v>
      </c>
      <c r="AO33" s="12"/>
      <c r="AP33" s="13"/>
    </row>
    <row r="34" spans="1:42" s="10" customFormat="1" ht="22.5" customHeight="1">
      <c r="A34" s="21"/>
      <c r="B34" s="23"/>
      <c r="C34" s="11" t="s">
        <v>58</v>
      </c>
      <c r="D34" s="8">
        <f t="shared" si="17"/>
        <v>0</v>
      </c>
      <c r="E34" s="8">
        <f t="shared" si="0"/>
        <v>0</v>
      </c>
      <c r="F34" s="8">
        <f t="shared" si="0"/>
        <v>0</v>
      </c>
      <c r="G34" s="12">
        <f t="shared" si="18"/>
        <v>0</v>
      </c>
      <c r="H34" s="12"/>
      <c r="I34" s="12"/>
      <c r="J34" s="12">
        <f t="shared" si="19"/>
        <v>0</v>
      </c>
      <c r="K34" s="12"/>
      <c r="L34" s="12"/>
      <c r="M34" s="12">
        <f t="shared" si="20"/>
        <v>0</v>
      </c>
      <c r="N34" s="12"/>
      <c r="O34" s="12"/>
      <c r="P34" s="12">
        <f t="shared" si="21"/>
        <v>0</v>
      </c>
      <c r="Q34" s="12"/>
      <c r="R34" s="12"/>
      <c r="S34" s="12">
        <f t="shared" si="22"/>
        <v>0</v>
      </c>
      <c r="T34" s="12"/>
      <c r="U34" s="12"/>
      <c r="V34" s="12">
        <f t="shared" si="23"/>
        <v>0</v>
      </c>
      <c r="W34" s="12"/>
      <c r="X34" s="12"/>
      <c r="Y34" s="12">
        <f t="shared" si="24"/>
        <v>0</v>
      </c>
      <c r="Z34" s="12"/>
      <c r="AA34" s="12"/>
      <c r="AB34" s="12">
        <f t="shared" si="25"/>
        <v>0</v>
      </c>
      <c r="AC34" s="12"/>
      <c r="AD34" s="12"/>
      <c r="AE34" s="12">
        <f t="shared" si="26"/>
        <v>0</v>
      </c>
      <c r="AF34" s="12"/>
      <c r="AG34" s="12"/>
      <c r="AH34" s="12">
        <f t="shared" si="27"/>
        <v>0</v>
      </c>
      <c r="AI34" s="12"/>
      <c r="AJ34" s="12"/>
      <c r="AK34" s="12">
        <f t="shared" si="28"/>
        <v>0</v>
      </c>
      <c r="AL34" s="12"/>
      <c r="AM34" s="12"/>
      <c r="AN34" s="12">
        <f t="shared" si="29"/>
        <v>0</v>
      </c>
      <c r="AO34" s="12"/>
      <c r="AP34" s="13"/>
    </row>
    <row r="35" spans="1:42" s="10" customFormat="1" ht="22.5" customHeight="1">
      <c r="A35" s="21"/>
      <c r="B35" s="23"/>
      <c r="C35" s="11" t="s">
        <v>59</v>
      </c>
      <c r="D35" s="8">
        <f t="shared" si="17"/>
        <v>0</v>
      </c>
      <c r="E35" s="8">
        <f t="shared" si="0"/>
        <v>0</v>
      </c>
      <c r="F35" s="8">
        <f t="shared" si="0"/>
        <v>0</v>
      </c>
      <c r="G35" s="12">
        <f t="shared" si="18"/>
        <v>0</v>
      </c>
      <c r="H35" s="12"/>
      <c r="I35" s="12"/>
      <c r="J35" s="12">
        <f t="shared" si="19"/>
        <v>0</v>
      </c>
      <c r="K35" s="12"/>
      <c r="L35" s="12"/>
      <c r="M35" s="12">
        <f t="shared" si="20"/>
        <v>0</v>
      </c>
      <c r="N35" s="12"/>
      <c r="O35" s="12"/>
      <c r="P35" s="12">
        <f t="shared" si="21"/>
        <v>0</v>
      </c>
      <c r="Q35" s="12"/>
      <c r="R35" s="12"/>
      <c r="S35" s="12">
        <f t="shared" si="22"/>
        <v>0</v>
      </c>
      <c r="T35" s="12"/>
      <c r="U35" s="12"/>
      <c r="V35" s="12">
        <f t="shared" si="23"/>
        <v>0</v>
      </c>
      <c r="W35" s="12"/>
      <c r="X35" s="12"/>
      <c r="Y35" s="12">
        <f t="shared" si="24"/>
        <v>0</v>
      </c>
      <c r="Z35" s="12"/>
      <c r="AA35" s="12"/>
      <c r="AB35" s="12">
        <f t="shared" si="25"/>
        <v>0</v>
      </c>
      <c r="AC35" s="12"/>
      <c r="AD35" s="12"/>
      <c r="AE35" s="12">
        <f t="shared" si="26"/>
        <v>0</v>
      </c>
      <c r="AF35" s="12"/>
      <c r="AG35" s="12"/>
      <c r="AH35" s="12">
        <f t="shared" si="27"/>
        <v>0</v>
      </c>
      <c r="AI35" s="12"/>
      <c r="AJ35" s="12"/>
      <c r="AK35" s="12">
        <f t="shared" si="28"/>
        <v>0</v>
      </c>
      <c r="AL35" s="12"/>
      <c r="AM35" s="12"/>
      <c r="AN35" s="12">
        <f t="shared" si="29"/>
        <v>0</v>
      </c>
      <c r="AO35" s="12"/>
      <c r="AP35" s="13"/>
    </row>
    <row r="36" spans="1:42" s="10" customFormat="1" ht="22.5" customHeight="1">
      <c r="A36" s="21"/>
      <c r="B36" s="25" t="s">
        <v>60</v>
      </c>
      <c r="C36" s="25"/>
      <c r="D36" s="8">
        <f>SUM(D24:D35)</f>
        <v>7</v>
      </c>
      <c r="E36" s="8">
        <f t="shared" si="0"/>
        <v>5</v>
      </c>
      <c r="F36" s="8">
        <f t="shared" si="0"/>
        <v>2</v>
      </c>
      <c r="G36" s="8">
        <f aca="true" t="shared" si="30" ref="G36:AD36">SUM(G24:G35)</f>
        <v>2</v>
      </c>
      <c r="H36" s="8">
        <f t="shared" si="30"/>
        <v>2</v>
      </c>
      <c r="I36" s="8">
        <f t="shared" si="30"/>
        <v>0</v>
      </c>
      <c r="J36" s="8">
        <f t="shared" si="30"/>
        <v>0</v>
      </c>
      <c r="K36" s="8">
        <f t="shared" si="30"/>
        <v>0</v>
      </c>
      <c r="L36" s="8">
        <f t="shared" si="30"/>
        <v>0</v>
      </c>
      <c r="M36" s="8">
        <f t="shared" si="30"/>
        <v>1</v>
      </c>
      <c r="N36" s="8">
        <f t="shared" si="30"/>
        <v>1</v>
      </c>
      <c r="O36" s="8">
        <f t="shared" si="30"/>
        <v>0</v>
      </c>
      <c r="P36" s="8">
        <f t="shared" si="30"/>
        <v>2</v>
      </c>
      <c r="Q36" s="8">
        <f t="shared" si="30"/>
        <v>1</v>
      </c>
      <c r="R36" s="8">
        <f t="shared" si="30"/>
        <v>1</v>
      </c>
      <c r="S36" s="8">
        <f t="shared" si="30"/>
        <v>0</v>
      </c>
      <c r="T36" s="8">
        <f t="shared" si="30"/>
        <v>0</v>
      </c>
      <c r="U36" s="8">
        <f t="shared" si="30"/>
        <v>0</v>
      </c>
      <c r="V36" s="8">
        <f t="shared" si="30"/>
        <v>0</v>
      </c>
      <c r="W36" s="8">
        <f t="shared" si="30"/>
        <v>0</v>
      </c>
      <c r="X36" s="8">
        <f t="shared" si="30"/>
        <v>0</v>
      </c>
      <c r="Y36" s="8">
        <f t="shared" si="30"/>
        <v>0</v>
      </c>
      <c r="Z36" s="8">
        <f t="shared" si="30"/>
        <v>0</v>
      </c>
      <c r="AA36" s="8">
        <f t="shared" si="30"/>
        <v>0</v>
      </c>
      <c r="AB36" s="8">
        <f t="shared" si="30"/>
        <v>0</v>
      </c>
      <c r="AC36" s="8">
        <f t="shared" si="30"/>
        <v>0</v>
      </c>
      <c r="AD36" s="8">
        <f t="shared" si="30"/>
        <v>0</v>
      </c>
      <c r="AE36" s="8">
        <f>SUM(AE24:AE35)</f>
        <v>0</v>
      </c>
      <c r="AF36" s="8">
        <f aca="true" t="shared" si="31" ref="AF36:AP36">SUM(AF24:AF35)</f>
        <v>0</v>
      </c>
      <c r="AG36" s="8">
        <f t="shared" si="31"/>
        <v>0</v>
      </c>
      <c r="AH36" s="8">
        <f t="shared" si="31"/>
        <v>1</v>
      </c>
      <c r="AI36" s="8">
        <f t="shared" si="31"/>
        <v>0</v>
      </c>
      <c r="AJ36" s="8">
        <f t="shared" si="31"/>
        <v>1</v>
      </c>
      <c r="AK36" s="8">
        <f t="shared" si="31"/>
        <v>0</v>
      </c>
      <c r="AL36" s="8">
        <f t="shared" si="31"/>
        <v>0</v>
      </c>
      <c r="AM36" s="8">
        <f t="shared" si="31"/>
        <v>0</v>
      </c>
      <c r="AN36" s="8">
        <f t="shared" si="31"/>
        <v>1</v>
      </c>
      <c r="AO36" s="8">
        <f t="shared" si="31"/>
        <v>1</v>
      </c>
      <c r="AP36" s="9">
        <f t="shared" si="31"/>
        <v>0</v>
      </c>
    </row>
    <row r="37" spans="1:42" s="10" customFormat="1" ht="22.5" customHeight="1">
      <c r="A37" s="21" t="s">
        <v>61</v>
      </c>
      <c r="B37" s="23" t="s">
        <v>62</v>
      </c>
      <c r="C37" s="23"/>
      <c r="D37" s="8">
        <f>+E37+F37</f>
        <v>2</v>
      </c>
      <c r="E37" s="8">
        <f t="shared" si="0"/>
        <v>2</v>
      </c>
      <c r="F37" s="8">
        <f t="shared" si="0"/>
        <v>0</v>
      </c>
      <c r="G37" s="12">
        <f>+H37+I37</f>
        <v>0</v>
      </c>
      <c r="H37" s="12"/>
      <c r="I37" s="12"/>
      <c r="J37" s="12">
        <f>+K37+L37</f>
        <v>0</v>
      </c>
      <c r="K37" s="12"/>
      <c r="L37" s="12"/>
      <c r="M37" s="12">
        <f>+N37+O37</f>
        <v>0</v>
      </c>
      <c r="N37" s="12"/>
      <c r="O37" s="12"/>
      <c r="P37" s="12">
        <f>+Q37+R37</f>
        <v>0</v>
      </c>
      <c r="Q37" s="12"/>
      <c r="R37" s="12"/>
      <c r="S37" s="12">
        <f>+T37+U37</f>
        <v>0</v>
      </c>
      <c r="T37" s="12"/>
      <c r="U37" s="12"/>
      <c r="V37" s="12">
        <f>+W37+X37</f>
        <v>0</v>
      </c>
      <c r="W37" s="12"/>
      <c r="X37" s="12"/>
      <c r="Y37" s="12">
        <f>+Z37+AA37</f>
        <v>2</v>
      </c>
      <c r="Z37" s="12">
        <v>2</v>
      </c>
      <c r="AA37" s="12"/>
      <c r="AB37" s="12">
        <f>+AC37+AD37</f>
        <v>0</v>
      </c>
      <c r="AC37" s="12"/>
      <c r="AD37" s="12"/>
      <c r="AE37" s="12">
        <f>+AF37+AG37</f>
        <v>0</v>
      </c>
      <c r="AF37" s="12"/>
      <c r="AG37" s="12"/>
      <c r="AH37" s="12">
        <f>+AI37+AJ37</f>
        <v>0</v>
      </c>
      <c r="AI37" s="12"/>
      <c r="AJ37" s="12"/>
      <c r="AK37" s="12">
        <f>+AL37+AM37</f>
        <v>0</v>
      </c>
      <c r="AL37" s="12"/>
      <c r="AM37" s="12"/>
      <c r="AN37" s="12">
        <f>+AO37+AP37</f>
        <v>0</v>
      </c>
      <c r="AO37" s="12"/>
      <c r="AP37" s="13"/>
    </row>
    <row r="38" spans="1:42" s="10" customFormat="1" ht="22.5" customHeight="1">
      <c r="A38" s="21"/>
      <c r="B38" s="23" t="s">
        <v>63</v>
      </c>
      <c r="C38" s="11" t="s">
        <v>64</v>
      </c>
      <c r="D38" s="8">
        <f>+E38+F38</f>
        <v>0</v>
      </c>
      <c r="E38" s="8">
        <f t="shared" si="0"/>
        <v>0</v>
      </c>
      <c r="F38" s="8">
        <f t="shared" si="0"/>
        <v>0</v>
      </c>
      <c r="G38" s="12">
        <f>+H38+I38</f>
        <v>0</v>
      </c>
      <c r="H38" s="12"/>
      <c r="I38" s="12"/>
      <c r="J38" s="12">
        <f>+K38+L38</f>
        <v>0</v>
      </c>
      <c r="K38" s="12"/>
      <c r="L38" s="12"/>
      <c r="M38" s="12">
        <f>+N38+O38</f>
        <v>0</v>
      </c>
      <c r="N38" s="12"/>
      <c r="O38" s="12"/>
      <c r="P38" s="12">
        <f>+Q38+R38</f>
        <v>0</v>
      </c>
      <c r="Q38" s="12"/>
      <c r="R38" s="12"/>
      <c r="S38" s="12">
        <f>+T38+U38</f>
        <v>0</v>
      </c>
      <c r="T38" s="12"/>
      <c r="U38" s="12"/>
      <c r="V38" s="12">
        <f>+W38+X38</f>
        <v>0</v>
      </c>
      <c r="W38" s="12"/>
      <c r="X38" s="12"/>
      <c r="Y38" s="12">
        <f>+Z38+AA38</f>
        <v>0</v>
      </c>
      <c r="Z38" s="12"/>
      <c r="AA38" s="12"/>
      <c r="AB38" s="12">
        <f>+AC38+AD38</f>
        <v>0</v>
      </c>
      <c r="AC38" s="12"/>
      <c r="AD38" s="12"/>
      <c r="AE38" s="12">
        <f>+AF38+AG38</f>
        <v>0</v>
      </c>
      <c r="AF38" s="12"/>
      <c r="AG38" s="12"/>
      <c r="AH38" s="12">
        <f>+AI38+AJ38</f>
        <v>0</v>
      </c>
      <c r="AI38" s="12"/>
      <c r="AJ38" s="12"/>
      <c r="AK38" s="12">
        <f>+AL38+AM38</f>
        <v>0</v>
      </c>
      <c r="AL38" s="12"/>
      <c r="AM38" s="12"/>
      <c r="AN38" s="12">
        <f>+AO38+AP38</f>
        <v>0</v>
      </c>
      <c r="AO38" s="12"/>
      <c r="AP38" s="13"/>
    </row>
    <row r="39" spans="1:42" s="10" customFormat="1" ht="22.5" customHeight="1">
      <c r="A39" s="21"/>
      <c r="B39" s="23"/>
      <c r="C39" s="11" t="s">
        <v>65</v>
      </c>
      <c r="D39" s="8">
        <f>+E39+F39</f>
        <v>0</v>
      </c>
      <c r="E39" s="8">
        <f t="shared" si="0"/>
        <v>0</v>
      </c>
      <c r="F39" s="8">
        <f t="shared" si="0"/>
        <v>0</v>
      </c>
      <c r="G39" s="12">
        <f>+H39+I39</f>
        <v>0</v>
      </c>
      <c r="H39" s="12"/>
      <c r="I39" s="12"/>
      <c r="J39" s="12">
        <f>+K39+L39</f>
        <v>0</v>
      </c>
      <c r="K39" s="12"/>
      <c r="L39" s="12"/>
      <c r="M39" s="12">
        <f>+N39+O39</f>
        <v>0</v>
      </c>
      <c r="N39" s="12"/>
      <c r="O39" s="12"/>
      <c r="P39" s="12">
        <f>+Q39+R39</f>
        <v>0</v>
      </c>
      <c r="Q39" s="12"/>
      <c r="R39" s="12"/>
      <c r="S39" s="12">
        <f>+T39+U39</f>
        <v>0</v>
      </c>
      <c r="T39" s="12"/>
      <c r="U39" s="12"/>
      <c r="V39" s="12">
        <f>+W39+X39</f>
        <v>0</v>
      </c>
      <c r="W39" s="12"/>
      <c r="X39" s="12"/>
      <c r="Y39" s="12">
        <f>+Z39+AA39</f>
        <v>0</v>
      </c>
      <c r="Z39" s="12"/>
      <c r="AA39" s="12"/>
      <c r="AB39" s="12">
        <f>+AC39+AD39</f>
        <v>0</v>
      </c>
      <c r="AC39" s="12"/>
      <c r="AD39" s="12"/>
      <c r="AE39" s="12">
        <f>+AF39+AG39</f>
        <v>0</v>
      </c>
      <c r="AF39" s="12"/>
      <c r="AG39" s="12"/>
      <c r="AH39" s="12">
        <f>+AI39+AJ39</f>
        <v>0</v>
      </c>
      <c r="AI39" s="12"/>
      <c r="AJ39" s="12"/>
      <c r="AK39" s="12">
        <f>+AL39+AM39</f>
        <v>0</v>
      </c>
      <c r="AL39" s="12"/>
      <c r="AM39" s="12"/>
      <c r="AN39" s="12">
        <f>+AO39+AP39</f>
        <v>0</v>
      </c>
      <c r="AO39" s="12"/>
      <c r="AP39" s="13"/>
    </row>
    <row r="40" spans="1:42" s="10" customFormat="1" ht="22.5" customHeight="1">
      <c r="A40" s="21"/>
      <c r="B40" s="11" t="s">
        <v>66</v>
      </c>
      <c r="C40" s="11" t="s">
        <v>67</v>
      </c>
      <c r="D40" s="8">
        <f>+E40+F40</f>
        <v>0</v>
      </c>
      <c r="E40" s="8">
        <f t="shared" si="0"/>
        <v>0</v>
      </c>
      <c r="F40" s="8">
        <f t="shared" si="0"/>
        <v>0</v>
      </c>
      <c r="G40" s="12">
        <f>+H40+I40</f>
        <v>0</v>
      </c>
      <c r="H40" s="12"/>
      <c r="I40" s="12"/>
      <c r="J40" s="12">
        <f>+K40+L40</f>
        <v>0</v>
      </c>
      <c r="K40" s="12"/>
      <c r="L40" s="12"/>
      <c r="M40" s="12">
        <f>+N40+O40</f>
        <v>0</v>
      </c>
      <c r="N40" s="12"/>
      <c r="O40" s="12"/>
      <c r="P40" s="12">
        <f>+Q40+R40</f>
        <v>0</v>
      </c>
      <c r="Q40" s="12"/>
      <c r="R40" s="12"/>
      <c r="S40" s="12">
        <f>+T40+U40</f>
        <v>0</v>
      </c>
      <c r="T40" s="12"/>
      <c r="U40" s="12"/>
      <c r="V40" s="12">
        <f>+W40+X40</f>
        <v>0</v>
      </c>
      <c r="W40" s="12"/>
      <c r="X40" s="12"/>
      <c r="Y40" s="12">
        <f>+Z40+AA40</f>
        <v>0</v>
      </c>
      <c r="Z40" s="12"/>
      <c r="AA40" s="12"/>
      <c r="AB40" s="12">
        <f>+AC40+AD40</f>
        <v>0</v>
      </c>
      <c r="AC40" s="12"/>
      <c r="AD40" s="12"/>
      <c r="AE40" s="12">
        <f>+AF40+AG40</f>
        <v>0</v>
      </c>
      <c r="AF40" s="12"/>
      <c r="AG40" s="12"/>
      <c r="AH40" s="12">
        <f>+AI40+AJ40</f>
        <v>0</v>
      </c>
      <c r="AI40" s="12"/>
      <c r="AJ40" s="12"/>
      <c r="AK40" s="12">
        <f>+AL40+AM40</f>
        <v>0</v>
      </c>
      <c r="AL40" s="12"/>
      <c r="AM40" s="12"/>
      <c r="AN40" s="12">
        <f>+AO40+AP40</f>
        <v>0</v>
      </c>
      <c r="AO40" s="12"/>
      <c r="AP40" s="13"/>
    </row>
    <row r="41" spans="1:42" s="10" customFormat="1" ht="22.5" customHeight="1">
      <c r="A41" s="21"/>
      <c r="B41" s="25" t="s">
        <v>68</v>
      </c>
      <c r="C41" s="25"/>
      <c r="D41" s="8">
        <f>SUM(D37:D40)</f>
        <v>2</v>
      </c>
      <c r="E41" s="8">
        <f t="shared" si="0"/>
        <v>2</v>
      </c>
      <c r="F41" s="8">
        <f t="shared" si="0"/>
        <v>0</v>
      </c>
      <c r="G41" s="8">
        <f>SUM(G37:G40)</f>
        <v>0</v>
      </c>
      <c r="H41" s="8">
        <f aca="true" t="shared" si="32" ref="H41:AP41">SUM(H37:H40)</f>
        <v>0</v>
      </c>
      <c r="I41" s="8">
        <f t="shared" si="32"/>
        <v>0</v>
      </c>
      <c r="J41" s="8">
        <f t="shared" si="32"/>
        <v>0</v>
      </c>
      <c r="K41" s="8">
        <f t="shared" si="32"/>
        <v>0</v>
      </c>
      <c r="L41" s="8">
        <f t="shared" si="32"/>
        <v>0</v>
      </c>
      <c r="M41" s="8">
        <f t="shared" si="32"/>
        <v>0</v>
      </c>
      <c r="N41" s="8">
        <f t="shared" si="32"/>
        <v>0</v>
      </c>
      <c r="O41" s="8">
        <f t="shared" si="32"/>
        <v>0</v>
      </c>
      <c r="P41" s="8">
        <f t="shared" si="32"/>
        <v>0</v>
      </c>
      <c r="Q41" s="8">
        <f t="shared" si="32"/>
        <v>0</v>
      </c>
      <c r="R41" s="8">
        <f t="shared" si="32"/>
        <v>0</v>
      </c>
      <c r="S41" s="8">
        <f t="shared" si="32"/>
        <v>0</v>
      </c>
      <c r="T41" s="8">
        <f t="shared" si="32"/>
        <v>0</v>
      </c>
      <c r="U41" s="8">
        <f t="shared" si="32"/>
        <v>0</v>
      </c>
      <c r="V41" s="8">
        <f t="shared" si="32"/>
        <v>0</v>
      </c>
      <c r="W41" s="8">
        <f t="shared" si="32"/>
        <v>0</v>
      </c>
      <c r="X41" s="8">
        <f t="shared" si="32"/>
        <v>0</v>
      </c>
      <c r="Y41" s="8">
        <f t="shared" si="32"/>
        <v>2</v>
      </c>
      <c r="Z41" s="8">
        <f t="shared" si="32"/>
        <v>2</v>
      </c>
      <c r="AA41" s="8">
        <f t="shared" si="32"/>
        <v>0</v>
      </c>
      <c r="AB41" s="8">
        <f t="shared" si="32"/>
        <v>0</v>
      </c>
      <c r="AC41" s="8">
        <f t="shared" si="32"/>
        <v>0</v>
      </c>
      <c r="AD41" s="8">
        <f t="shared" si="32"/>
        <v>0</v>
      </c>
      <c r="AE41" s="8">
        <f t="shared" si="32"/>
        <v>0</v>
      </c>
      <c r="AF41" s="8">
        <f t="shared" si="32"/>
        <v>0</v>
      </c>
      <c r="AG41" s="8">
        <f t="shared" si="32"/>
        <v>0</v>
      </c>
      <c r="AH41" s="8">
        <f t="shared" si="32"/>
        <v>0</v>
      </c>
      <c r="AI41" s="8">
        <f t="shared" si="32"/>
        <v>0</v>
      </c>
      <c r="AJ41" s="8">
        <f t="shared" si="32"/>
        <v>0</v>
      </c>
      <c r="AK41" s="8">
        <f t="shared" si="32"/>
        <v>0</v>
      </c>
      <c r="AL41" s="8">
        <f t="shared" si="32"/>
        <v>0</v>
      </c>
      <c r="AM41" s="8">
        <f t="shared" si="32"/>
        <v>0</v>
      </c>
      <c r="AN41" s="8">
        <f t="shared" si="32"/>
        <v>0</v>
      </c>
      <c r="AO41" s="8">
        <f t="shared" si="32"/>
        <v>0</v>
      </c>
      <c r="AP41" s="9">
        <f t="shared" si="32"/>
        <v>0</v>
      </c>
    </row>
    <row r="42" spans="1:42" s="10" customFormat="1" ht="22.5" customHeight="1">
      <c r="A42" s="21" t="s">
        <v>69</v>
      </c>
      <c r="B42" s="23" t="s">
        <v>70</v>
      </c>
      <c r="C42" s="23"/>
      <c r="D42" s="8">
        <f>+E42+F42</f>
        <v>1</v>
      </c>
      <c r="E42" s="8">
        <f t="shared" si="0"/>
        <v>1</v>
      </c>
      <c r="F42" s="8">
        <f t="shared" si="0"/>
        <v>0</v>
      </c>
      <c r="G42" s="12">
        <f>+H42+I42</f>
        <v>0</v>
      </c>
      <c r="H42" s="12"/>
      <c r="I42" s="12"/>
      <c r="J42" s="12">
        <f>+K42+L42</f>
        <v>0</v>
      </c>
      <c r="K42" s="12"/>
      <c r="L42" s="12"/>
      <c r="M42" s="12">
        <f>+N42+O42</f>
        <v>0</v>
      </c>
      <c r="N42" s="12"/>
      <c r="O42" s="12"/>
      <c r="P42" s="12">
        <f>+Q42+R42</f>
        <v>0</v>
      </c>
      <c r="Q42" s="12"/>
      <c r="R42" s="12"/>
      <c r="S42" s="12">
        <f>+T42+U42</f>
        <v>0</v>
      </c>
      <c r="T42" s="12"/>
      <c r="U42" s="12"/>
      <c r="V42" s="12">
        <f>+W42+X42</f>
        <v>0</v>
      </c>
      <c r="W42" s="12"/>
      <c r="X42" s="12"/>
      <c r="Y42" s="12">
        <f>+Z42+AA42</f>
        <v>0</v>
      </c>
      <c r="Z42" s="12"/>
      <c r="AA42" s="12"/>
      <c r="AB42" s="12">
        <f>+AC42+AD42</f>
        <v>0</v>
      </c>
      <c r="AC42" s="12"/>
      <c r="AD42" s="12"/>
      <c r="AE42" s="12">
        <f>+AF42+AG42</f>
        <v>0</v>
      </c>
      <c r="AF42" s="12"/>
      <c r="AG42" s="12"/>
      <c r="AH42" s="12">
        <f>+AI42+AJ42</f>
        <v>0</v>
      </c>
      <c r="AI42" s="12"/>
      <c r="AJ42" s="12"/>
      <c r="AK42" s="12">
        <f>+AL42+AM42</f>
        <v>0</v>
      </c>
      <c r="AL42" s="12"/>
      <c r="AM42" s="12"/>
      <c r="AN42" s="12">
        <f>+AO42+AP42</f>
        <v>1</v>
      </c>
      <c r="AO42" s="12">
        <v>1</v>
      </c>
      <c r="AP42" s="13"/>
    </row>
    <row r="43" spans="1:42" s="10" customFormat="1" ht="22.5" customHeight="1">
      <c r="A43" s="21"/>
      <c r="B43" s="23" t="s">
        <v>71</v>
      </c>
      <c r="C43" s="11" t="s">
        <v>72</v>
      </c>
      <c r="D43" s="8">
        <f>+E43+F43</f>
        <v>0</v>
      </c>
      <c r="E43" s="8">
        <f t="shared" si="0"/>
        <v>0</v>
      </c>
      <c r="F43" s="8">
        <f t="shared" si="0"/>
        <v>0</v>
      </c>
      <c r="G43" s="12">
        <f>+H43+I43</f>
        <v>0</v>
      </c>
      <c r="H43" s="12"/>
      <c r="I43" s="12"/>
      <c r="J43" s="12">
        <f>+K43+L43</f>
        <v>0</v>
      </c>
      <c r="K43" s="12"/>
      <c r="L43" s="12"/>
      <c r="M43" s="12">
        <f>+N43+O43</f>
        <v>0</v>
      </c>
      <c r="N43" s="12"/>
      <c r="O43" s="12"/>
      <c r="P43" s="12">
        <f>+Q43+R43</f>
        <v>0</v>
      </c>
      <c r="Q43" s="12"/>
      <c r="R43" s="12"/>
      <c r="S43" s="12">
        <f>+T43+U43</f>
        <v>0</v>
      </c>
      <c r="T43" s="12"/>
      <c r="U43" s="12"/>
      <c r="V43" s="12">
        <f>+W43+X43</f>
        <v>0</v>
      </c>
      <c r="W43" s="12"/>
      <c r="X43" s="12"/>
      <c r="Y43" s="12">
        <f>+Z43+AA43</f>
        <v>0</v>
      </c>
      <c r="Z43" s="12"/>
      <c r="AA43" s="12"/>
      <c r="AB43" s="12">
        <f>+AC43+AD43</f>
        <v>0</v>
      </c>
      <c r="AC43" s="12"/>
      <c r="AD43" s="12"/>
      <c r="AE43" s="12">
        <f>+AF43+AG43</f>
        <v>0</v>
      </c>
      <c r="AF43" s="12"/>
      <c r="AG43" s="12"/>
      <c r="AH43" s="12">
        <f>+AI43+AJ43</f>
        <v>0</v>
      </c>
      <c r="AI43" s="12"/>
      <c r="AJ43" s="12"/>
      <c r="AK43" s="12">
        <f>+AL43+AM43</f>
        <v>0</v>
      </c>
      <c r="AL43" s="12"/>
      <c r="AM43" s="12"/>
      <c r="AN43" s="12">
        <f>+AO43+AP43</f>
        <v>0</v>
      </c>
      <c r="AO43" s="12"/>
      <c r="AP43" s="13"/>
    </row>
    <row r="44" spans="1:42" s="10" customFormat="1" ht="22.5" customHeight="1">
      <c r="A44" s="21"/>
      <c r="B44" s="23"/>
      <c r="C44" s="11" t="s">
        <v>73</v>
      </c>
      <c r="D44" s="8">
        <f>+E44+F44</f>
        <v>0</v>
      </c>
      <c r="E44" s="8">
        <f t="shared" si="0"/>
        <v>0</v>
      </c>
      <c r="F44" s="8">
        <f t="shared" si="0"/>
        <v>0</v>
      </c>
      <c r="G44" s="12">
        <f>+H44+I44</f>
        <v>0</v>
      </c>
      <c r="H44" s="12"/>
      <c r="I44" s="12"/>
      <c r="J44" s="12">
        <f>+K44+L44</f>
        <v>0</v>
      </c>
      <c r="K44" s="12"/>
      <c r="L44" s="12"/>
      <c r="M44" s="12">
        <f>+N44+O44</f>
        <v>0</v>
      </c>
      <c r="N44" s="12"/>
      <c r="O44" s="12"/>
      <c r="P44" s="12">
        <f>+Q44+R44</f>
        <v>0</v>
      </c>
      <c r="Q44" s="12"/>
      <c r="R44" s="12"/>
      <c r="S44" s="12">
        <f>+T44+U44</f>
        <v>0</v>
      </c>
      <c r="T44" s="12"/>
      <c r="U44" s="12"/>
      <c r="V44" s="12">
        <f>+W44+X44</f>
        <v>0</v>
      </c>
      <c r="W44" s="12"/>
      <c r="X44" s="12"/>
      <c r="Y44" s="12">
        <f>+Z44+AA44</f>
        <v>0</v>
      </c>
      <c r="Z44" s="12"/>
      <c r="AA44" s="12"/>
      <c r="AB44" s="12">
        <f>+AC44+AD44</f>
        <v>0</v>
      </c>
      <c r="AC44" s="12"/>
      <c r="AD44" s="12"/>
      <c r="AE44" s="12">
        <f>+AF44+AG44</f>
        <v>0</v>
      </c>
      <c r="AF44" s="12"/>
      <c r="AG44" s="12"/>
      <c r="AH44" s="12">
        <f>+AI44+AJ44</f>
        <v>0</v>
      </c>
      <c r="AI44" s="12"/>
      <c r="AJ44" s="12"/>
      <c r="AK44" s="12">
        <f>+AL44+AM44</f>
        <v>0</v>
      </c>
      <c r="AL44" s="12"/>
      <c r="AM44" s="12"/>
      <c r="AN44" s="12">
        <f>+AO44+AP44</f>
        <v>0</v>
      </c>
      <c r="AO44" s="12"/>
      <c r="AP44" s="13"/>
    </row>
    <row r="45" spans="1:42" s="10" customFormat="1" ht="22.5" customHeight="1">
      <c r="A45" s="21"/>
      <c r="B45" s="23" t="s">
        <v>74</v>
      </c>
      <c r="C45" s="11" t="s">
        <v>75</v>
      </c>
      <c r="D45" s="8">
        <f>+E45+F45</f>
        <v>1</v>
      </c>
      <c r="E45" s="8">
        <f t="shared" si="0"/>
        <v>0</v>
      </c>
      <c r="F45" s="8">
        <f t="shared" si="0"/>
        <v>1</v>
      </c>
      <c r="G45" s="12">
        <f>+H45+I45</f>
        <v>0</v>
      </c>
      <c r="H45" s="12"/>
      <c r="I45" s="12"/>
      <c r="J45" s="12">
        <f>+K45+L45</f>
        <v>0</v>
      </c>
      <c r="K45" s="12"/>
      <c r="L45" s="12"/>
      <c r="M45" s="12">
        <f>+N45+O45</f>
        <v>1</v>
      </c>
      <c r="N45" s="12"/>
      <c r="O45" s="12">
        <v>1</v>
      </c>
      <c r="P45" s="12">
        <f>+Q45+R45</f>
        <v>0</v>
      </c>
      <c r="Q45" s="12"/>
      <c r="R45" s="12"/>
      <c r="S45" s="12">
        <f>+T45+U45</f>
        <v>0</v>
      </c>
      <c r="T45" s="12"/>
      <c r="U45" s="12"/>
      <c r="V45" s="12">
        <f>+W45+X45</f>
        <v>0</v>
      </c>
      <c r="W45" s="12"/>
      <c r="X45" s="12"/>
      <c r="Y45" s="12">
        <f>+Z45+AA45</f>
        <v>0</v>
      </c>
      <c r="Z45" s="12"/>
      <c r="AA45" s="12"/>
      <c r="AB45" s="12">
        <f>+AC45+AD45</f>
        <v>0</v>
      </c>
      <c r="AC45" s="12"/>
      <c r="AD45" s="12"/>
      <c r="AE45" s="12">
        <f>+AF45+AG45</f>
        <v>0</v>
      </c>
      <c r="AF45" s="12"/>
      <c r="AG45" s="12"/>
      <c r="AH45" s="12">
        <f>+AI45+AJ45</f>
        <v>0</v>
      </c>
      <c r="AI45" s="12"/>
      <c r="AJ45" s="12"/>
      <c r="AK45" s="12">
        <f>+AL45+AM45</f>
        <v>0</v>
      </c>
      <c r="AL45" s="12"/>
      <c r="AM45" s="12"/>
      <c r="AN45" s="12">
        <f>+AO45+AP45</f>
        <v>0</v>
      </c>
      <c r="AO45" s="12"/>
      <c r="AP45" s="13"/>
    </row>
    <row r="46" spans="1:42" s="10" customFormat="1" ht="22.5" customHeight="1">
      <c r="A46" s="21"/>
      <c r="B46" s="23"/>
      <c r="C46" s="11" t="s">
        <v>76</v>
      </c>
      <c r="D46" s="8">
        <f>+E46+F46</f>
        <v>1</v>
      </c>
      <c r="E46" s="8">
        <f t="shared" si="0"/>
        <v>1</v>
      </c>
      <c r="F46" s="8">
        <f t="shared" si="0"/>
        <v>0</v>
      </c>
      <c r="G46" s="12">
        <f>+H46+I46</f>
        <v>0</v>
      </c>
      <c r="H46" s="12"/>
      <c r="I46" s="12"/>
      <c r="J46" s="12">
        <f>+K46+L46</f>
        <v>0</v>
      </c>
      <c r="K46" s="12"/>
      <c r="L46" s="12"/>
      <c r="M46" s="12">
        <f>+N46+O46</f>
        <v>0</v>
      </c>
      <c r="N46" s="12"/>
      <c r="O46" s="12"/>
      <c r="P46" s="12">
        <f>+Q46+R46</f>
        <v>0</v>
      </c>
      <c r="Q46" s="12"/>
      <c r="R46" s="12"/>
      <c r="S46" s="12">
        <f>+T46+U46</f>
        <v>0</v>
      </c>
      <c r="T46" s="12"/>
      <c r="U46" s="12"/>
      <c r="V46" s="12">
        <f>+W46+X46</f>
        <v>0</v>
      </c>
      <c r="W46" s="12"/>
      <c r="X46" s="12"/>
      <c r="Y46" s="12">
        <f>+Z46+AA46</f>
        <v>0</v>
      </c>
      <c r="Z46" s="12"/>
      <c r="AA46" s="12"/>
      <c r="AB46" s="12">
        <f>+AC46+AD46</f>
        <v>0</v>
      </c>
      <c r="AC46" s="12"/>
      <c r="AD46" s="12"/>
      <c r="AE46" s="12">
        <f>+AF46+AG46</f>
        <v>0</v>
      </c>
      <c r="AF46" s="12"/>
      <c r="AG46" s="12"/>
      <c r="AH46" s="12">
        <f>+AI46+AJ46</f>
        <v>0</v>
      </c>
      <c r="AI46" s="12"/>
      <c r="AJ46" s="12"/>
      <c r="AK46" s="12">
        <f>+AL46+AM46</f>
        <v>0</v>
      </c>
      <c r="AL46" s="12"/>
      <c r="AM46" s="12"/>
      <c r="AN46" s="12">
        <f>+AO46+AP46</f>
        <v>1</v>
      </c>
      <c r="AO46" s="12">
        <v>1</v>
      </c>
      <c r="AP46" s="13"/>
    </row>
    <row r="47" spans="1:42" s="10" customFormat="1" ht="22.5" customHeight="1" thickBot="1">
      <c r="A47" s="22"/>
      <c r="B47" s="24" t="s">
        <v>77</v>
      </c>
      <c r="C47" s="24"/>
      <c r="D47" s="18">
        <f>SUM(D42:D46)</f>
        <v>3</v>
      </c>
      <c r="E47" s="18">
        <f t="shared" si="0"/>
        <v>2</v>
      </c>
      <c r="F47" s="18">
        <f t="shared" si="0"/>
        <v>1</v>
      </c>
      <c r="G47" s="18">
        <f aca="true" t="shared" si="33" ref="G47:AD47">SUM(G42:G46)</f>
        <v>0</v>
      </c>
      <c r="H47" s="18">
        <f t="shared" si="33"/>
        <v>0</v>
      </c>
      <c r="I47" s="18">
        <f t="shared" si="33"/>
        <v>0</v>
      </c>
      <c r="J47" s="18">
        <f t="shared" si="33"/>
        <v>0</v>
      </c>
      <c r="K47" s="18">
        <f t="shared" si="33"/>
        <v>0</v>
      </c>
      <c r="L47" s="18">
        <f t="shared" si="33"/>
        <v>0</v>
      </c>
      <c r="M47" s="18">
        <f t="shared" si="33"/>
        <v>1</v>
      </c>
      <c r="N47" s="18">
        <f t="shared" si="33"/>
        <v>0</v>
      </c>
      <c r="O47" s="18">
        <f t="shared" si="33"/>
        <v>1</v>
      </c>
      <c r="P47" s="18">
        <f t="shared" si="33"/>
        <v>0</v>
      </c>
      <c r="Q47" s="18">
        <f t="shared" si="33"/>
        <v>0</v>
      </c>
      <c r="R47" s="18">
        <f t="shared" si="33"/>
        <v>0</v>
      </c>
      <c r="S47" s="18">
        <f t="shared" si="33"/>
        <v>0</v>
      </c>
      <c r="T47" s="18">
        <f t="shared" si="33"/>
        <v>0</v>
      </c>
      <c r="U47" s="18">
        <f t="shared" si="33"/>
        <v>0</v>
      </c>
      <c r="V47" s="18">
        <f t="shared" si="33"/>
        <v>0</v>
      </c>
      <c r="W47" s="18">
        <f t="shared" si="33"/>
        <v>0</v>
      </c>
      <c r="X47" s="18">
        <f t="shared" si="33"/>
        <v>0</v>
      </c>
      <c r="Y47" s="18">
        <f t="shared" si="33"/>
        <v>0</v>
      </c>
      <c r="Z47" s="18">
        <f t="shared" si="33"/>
        <v>0</v>
      </c>
      <c r="AA47" s="18">
        <f t="shared" si="33"/>
        <v>0</v>
      </c>
      <c r="AB47" s="18">
        <f t="shared" si="33"/>
        <v>0</v>
      </c>
      <c r="AC47" s="18">
        <f t="shared" si="33"/>
        <v>0</v>
      </c>
      <c r="AD47" s="18">
        <f t="shared" si="33"/>
        <v>0</v>
      </c>
      <c r="AE47" s="18">
        <f>SUM(AE42:AE46)</f>
        <v>0</v>
      </c>
      <c r="AF47" s="18">
        <f aca="true" t="shared" si="34" ref="AF47:AP47">SUM(AF42:AF46)</f>
        <v>0</v>
      </c>
      <c r="AG47" s="18">
        <f t="shared" si="34"/>
        <v>0</v>
      </c>
      <c r="AH47" s="18">
        <f t="shared" si="34"/>
        <v>0</v>
      </c>
      <c r="AI47" s="18">
        <f t="shared" si="34"/>
        <v>0</v>
      </c>
      <c r="AJ47" s="18">
        <f t="shared" si="34"/>
        <v>0</v>
      </c>
      <c r="AK47" s="18">
        <f t="shared" si="34"/>
        <v>0</v>
      </c>
      <c r="AL47" s="18">
        <f t="shared" si="34"/>
        <v>0</v>
      </c>
      <c r="AM47" s="18">
        <f t="shared" si="34"/>
        <v>0</v>
      </c>
      <c r="AN47" s="18">
        <f t="shared" si="34"/>
        <v>2</v>
      </c>
      <c r="AO47" s="18">
        <f t="shared" si="34"/>
        <v>2</v>
      </c>
      <c r="AP47" s="19">
        <f t="shared" si="34"/>
        <v>0</v>
      </c>
    </row>
  </sheetData>
  <mergeCells count="46">
    <mergeCell ref="AN3:AP3"/>
    <mergeCell ref="A3:C4"/>
    <mergeCell ref="AB3:AD3"/>
    <mergeCell ref="AE3:AG3"/>
    <mergeCell ref="AH3:AJ3"/>
    <mergeCell ref="AK3:AM3"/>
    <mergeCell ref="P3:R3"/>
    <mergeCell ref="S3:U3"/>
    <mergeCell ref="V3:X3"/>
    <mergeCell ref="Y3:AA3"/>
    <mergeCell ref="A1:G1"/>
    <mergeCell ref="A5:C5"/>
    <mergeCell ref="J3:L3"/>
    <mergeCell ref="M3:O3"/>
    <mergeCell ref="A6:C6"/>
    <mergeCell ref="A7:C7"/>
    <mergeCell ref="D3:F3"/>
    <mergeCell ref="G3:I3"/>
    <mergeCell ref="A8:A13"/>
    <mergeCell ref="B8:C8"/>
    <mergeCell ref="B10:B12"/>
    <mergeCell ref="B13:C13"/>
    <mergeCell ref="A14:A19"/>
    <mergeCell ref="B14:C14"/>
    <mergeCell ref="B15:B18"/>
    <mergeCell ref="B19:C19"/>
    <mergeCell ref="A20:A23"/>
    <mergeCell ref="B20:C20"/>
    <mergeCell ref="B21:C21"/>
    <mergeCell ref="B23:C23"/>
    <mergeCell ref="A24:A36"/>
    <mergeCell ref="B24:C24"/>
    <mergeCell ref="B25:C25"/>
    <mergeCell ref="B26:C26"/>
    <mergeCell ref="B27:B28"/>
    <mergeCell ref="B30:B35"/>
    <mergeCell ref="B36:C36"/>
    <mergeCell ref="A37:A41"/>
    <mergeCell ref="B37:C37"/>
    <mergeCell ref="B38:B39"/>
    <mergeCell ref="B41:C41"/>
    <mergeCell ref="A42:A47"/>
    <mergeCell ref="B42:C42"/>
    <mergeCell ref="B43:B44"/>
    <mergeCell ref="B45:B46"/>
    <mergeCell ref="B47:C47"/>
  </mergeCells>
  <printOptions/>
  <pageMargins left="0.75" right="0.41" top="0.55" bottom="0.36" header="0.512" footer="0.23"/>
  <pageSetup fitToHeight="1" fitToWidth="1"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2007-02-26T01:37:37Z</cp:lastPrinted>
  <dcterms:created xsi:type="dcterms:W3CDTF">2004-10-22T00:04:10Z</dcterms:created>
  <dcterms:modified xsi:type="dcterms:W3CDTF">2007-06-01T07:27:37Z</dcterms:modified>
  <cp:category/>
  <cp:version/>
  <cp:contentType/>
  <cp:contentStatus/>
</cp:coreProperties>
</file>