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６表　乳児死亡数" sheetId="1" r:id="rId1"/>
  </sheets>
  <definedNames>
    <definedName name="_xlnm.Print_Area" localSheetId="0">'第１６表　乳児死亡数'!$A$1:$BE$42</definedName>
  </definedNames>
  <calcPr fullCalcOnLoad="1"/>
</workbook>
</file>

<file path=xl/sharedStrings.xml><?xml version="1.0" encoding="utf-8"?>
<sst xmlns="http://schemas.openxmlformats.org/spreadsheetml/2006/main" count="182" uniqueCount="76">
  <si>
    <t>総数</t>
  </si>
  <si>
    <t>男</t>
  </si>
  <si>
    <t>女</t>
  </si>
  <si>
    <t>保健所</t>
  </si>
  <si>
    <t>市町村</t>
  </si>
  <si>
    <t>坂井</t>
  </si>
  <si>
    <t>若狭</t>
  </si>
  <si>
    <t>第１６表　乳児死亡数（１年未満）</t>
  </si>
  <si>
    <t>１週未満</t>
  </si>
  <si>
    <t>２週未満</t>
  </si>
  <si>
    <t>３週未満</t>
  </si>
  <si>
    <t>４週未満</t>
  </si>
  <si>
    <t>４週以上～</t>
  </si>
  <si>
    <t>２か月未満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</si>
  <si>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</si>
  <si>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</si>
  <si>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</si>
  <si>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</si>
  <si>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</si>
  <si>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</si>
  <si>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</si>
  <si>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</si>
  <si>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</si>
  <si>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</si>
  <si>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月齢・性・保健所・市町村別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</si>
  <si>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</si>
  <si>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</si>
  <si>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</si>
  <si>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</si>
  <si>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</si>
  <si>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</si>
  <si>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</si>
  <si>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</si>
  <si>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</si>
  <si>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</si>
  <si>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</si>
  <si>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</si>
  <si>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</si>
  <si>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</si>
  <si>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</si>
  <si>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</si>
  <si>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</si>
  <si>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</si>
  <si>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</si>
  <si>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</si>
  <si>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</si>
  <si>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</si>
  <si>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</si>
  <si>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</si>
  <si>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</si>
  <si>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今立郡</t>
  </si>
  <si>
    <t>池田町</t>
  </si>
  <si>
    <t>南条郡</t>
  </si>
  <si>
    <t>丹生郡</t>
  </si>
  <si>
    <t>越前町</t>
  </si>
  <si>
    <t>越廼村</t>
  </si>
  <si>
    <t>清水町</t>
  </si>
  <si>
    <t>丹南保健所管内計</t>
  </si>
  <si>
    <t>二州</t>
  </si>
  <si>
    <t>敦賀市</t>
  </si>
  <si>
    <t>三方郡</t>
  </si>
  <si>
    <t>美浜町</t>
  </si>
  <si>
    <t>二州保健所管内計</t>
  </si>
  <si>
    <t>小浜市</t>
  </si>
  <si>
    <t>遠敷郡</t>
  </si>
  <si>
    <t>名田庄村</t>
  </si>
  <si>
    <t>大飯郡</t>
  </si>
  <si>
    <t>高浜町</t>
  </si>
  <si>
    <t>大飯町</t>
  </si>
  <si>
    <t>若狭保健所管内計</t>
  </si>
  <si>
    <t>越前市</t>
  </si>
  <si>
    <t>南越前町</t>
  </si>
  <si>
    <t>三方上中郡</t>
  </si>
  <si>
    <t>若狭町</t>
  </si>
  <si>
    <t>坂井市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</si>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</sst>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vertical="center"/>
    </xf>
    <xf numFmtId="38" fontId="2" fillId="0" borderId="6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2" borderId="5" xfId="16" applyFont="1" applyFill="1" applyBorder="1" applyAlignment="1">
      <alignment horizontal="center" vertical="center"/>
    </xf>
    <xf numFmtId="38" fontId="2" fillId="0" borderId="7" xfId="16" applyFont="1" applyBorder="1" applyAlignment="1">
      <alignment horizontal="center" vertical="center" wrapText="1"/>
    </xf>
    <xf numFmtId="38" fontId="2" fillId="0" borderId="8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2" fillId="2" borderId="6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22" xfId="16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38" fontId="2" fillId="2" borderId="2" xfId="16" applyFont="1" applyFill="1" applyBorder="1" applyAlignment="1">
      <alignment vertical="center"/>
    </xf>
    <xf numFmtId="176" fontId="2" fillId="2" borderId="28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7"/>
  <sheetViews>
    <sheetView tabSelected="1" zoomScale="75" zoomScaleNormal="75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B2" sqref="B2"/>
    </sheetView>
  </sheetViews>
  <sheetFormatPr defaultColWidth="9.00390625" defaultRowHeight="13.5"/>
  <cols>
    <col min="1" max="1" width="3.75390625" style="3" customWidth="1"/>
    <col min="2" max="2" width="9.75390625" style="3" customWidth="1"/>
    <col min="3" max="3" width="8.625" style="3" customWidth="1"/>
    <col min="4" max="21" width="4.375" style="3" customWidth="1"/>
    <col min="22" max="42" width="4.75390625" style="3" customWidth="1"/>
    <col min="43" max="43" width="3.75390625" style="3" customWidth="1"/>
    <col min="44" max="44" width="10.00390625" style="3" customWidth="1"/>
    <col min="45" max="45" width="8.625" style="3" customWidth="1"/>
    <col min="46" max="47" width="4.75390625" style="3" customWidth="1"/>
    <col min="48" max="48" width="4.625" style="3" customWidth="1"/>
    <col min="49" max="57" width="4.75390625" style="3" customWidth="1"/>
    <col min="58" max="16384" width="9.00390625" style="3" customWidth="1"/>
  </cols>
  <sheetData>
    <row r="1" spans="2:44" ht="18.75">
      <c r="B1" s="4" t="s">
        <v>7</v>
      </c>
      <c r="AR1" s="4"/>
    </row>
    <row r="2" spans="7:57" ht="15.75" customHeight="1" thickBot="1"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5"/>
      <c r="AM2" s="5"/>
      <c r="AN2" s="5"/>
      <c r="AO2" s="5"/>
      <c r="AP2" s="5" t="s">
        <v>24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ht="19.5" customHeight="1">
      <c r="A3" s="40" t="s">
        <v>3</v>
      </c>
      <c r="B3" s="36"/>
      <c r="C3" s="41"/>
      <c r="D3" s="44" t="s">
        <v>0</v>
      </c>
      <c r="E3" s="45"/>
      <c r="F3" s="46"/>
      <c r="G3" s="56" t="s">
        <v>11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V3" s="35" t="s">
        <v>12</v>
      </c>
      <c r="W3" s="36"/>
      <c r="X3" s="41"/>
      <c r="Y3" s="35" t="s">
        <v>14</v>
      </c>
      <c r="Z3" s="36"/>
      <c r="AA3" s="41"/>
      <c r="AB3" s="35" t="s">
        <v>15</v>
      </c>
      <c r="AC3" s="36"/>
      <c r="AD3" s="41"/>
      <c r="AE3" s="35" t="s">
        <v>16</v>
      </c>
      <c r="AF3" s="36"/>
      <c r="AG3" s="41"/>
      <c r="AH3" s="35" t="s">
        <v>17</v>
      </c>
      <c r="AI3" s="36"/>
      <c r="AJ3" s="41"/>
      <c r="AK3" s="35" t="s">
        <v>18</v>
      </c>
      <c r="AL3" s="36"/>
      <c r="AM3" s="41"/>
      <c r="AN3" s="35" t="s">
        <v>19</v>
      </c>
      <c r="AO3" s="36"/>
      <c r="AP3" s="37"/>
      <c r="AQ3" s="40" t="s">
        <v>3</v>
      </c>
      <c r="AR3" s="36"/>
      <c r="AS3" s="41"/>
      <c r="AT3" s="35" t="s">
        <v>20</v>
      </c>
      <c r="AU3" s="36"/>
      <c r="AV3" s="41"/>
      <c r="AW3" s="35" t="s">
        <v>21</v>
      </c>
      <c r="AX3" s="36"/>
      <c r="AY3" s="41"/>
      <c r="AZ3" s="35" t="s">
        <v>22</v>
      </c>
      <c r="BA3" s="36"/>
      <c r="BB3" s="41"/>
      <c r="BC3" s="35" t="s">
        <v>23</v>
      </c>
      <c r="BD3" s="36"/>
      <c r="BE3" s="37"/>
    </row>
    <row r="4" spans="1:57" ht="19.5" customHeight="1">
      <c r="A4" s="7"/>
      <c r="B4" s="8"/>
      <c r="C4" s="9"/>
      <c r="D4" s="47"/>
      <c r="E4" s="48"/>
      <c r="F4" s="49"/>
      <c r="G4" s="50" t="s">
        <v>0</v>
      </c>
      <c r="H4" s="51"/>
      <c r="I4" s="52"/>
      <c r="J4" s="53" t="s">
        <v>8</v>
      </c>
      <c r="K4" s="54"/>
      <c r="L4" s="55"/>
      <c r="M4" s="53" t="s">
        <v>9</v>
      </c>
      <c r="N4" s="54"/>
      <c r="O4" s="55"/>
      <c r="P4" s="53" t="s">
        <v>10</v>
      </c>
      <c r="Q4" s="54"/>
      <c r="R4" s="55"/>
      <c r="S4" s="53" t="s">
        <v>11</v>
      </c>
      <c r="T4" s="54"/>
      <c r="U4" s="55"/>
      <c r="V4" s="38" t="s">
        <v>13</v>
      </c>
      <c r="W4" s="33"/>
      <c r="X4" s="34"/>
      <c r="Y4" s="38"/>
      <c r="Z4" s="33"/>
      <c r="AA4" s="34"/>
      <c r="AB4" s="38"/>
      <c r="AC4" s="33"/>
      <c r="AD4" s="34"/>
      <c r="AE4" s="38"/>
      <c r="AF4" s="33"/>
      <c r="AG4" s="34"/>
      <c r="AH4" s="38"/>
      <c r="AI4" s="33"/>
      <c r="AJ4" s="34"/>
      <c r="AK4" s="38"/>
      <c r="AL4" s="33"/>
      <c r="AM4" s="34"/>
      <c r="AN4" s="38"/>
      <c r="AO4" s="33"/>
      <c r="AP4" s="39"/>
      <c r="AQ4" s="7"/>
      <c r="AR4" s="8"/>
      <c r="AS4" s="9"/>
      <c r="AT4" s="38"/>
      <c r="AU4" s="33"/>
      <c r="AV4" s="34"/>
      <c r="AW4" s="38"/>
      <c r="AX4" s="33"/>
      <c r="AY4" s="34"/>
      <c r="AZ4" s="38"/>
      <c r="BA4" s="33"/>
      <c r="BB4" s="34"/>
      <c r="BC4" s="38"/>
      <c r="BD4" s="33"/>
      <c r="BE4" s="39"/>
    </row>
    <row r="5" spans="1:57" ht="19.5" customHeight="1">
      <c r="A5" s="32" t="s">
        <v>4</v>
      </c>
      <c r="B5" s="33"/>
      <c r="C5" s="34"/>
      <c r="D5" s="15" t="s">
        <v>0</v>
      </c>
      <c r="E5" s="16" t="s">
        <v>1</v>
      </c>
      <c r="F5" s="16" t="s">
        <v>2</v>
      </c>
      <c r="G5" s="15" t="s">
        <v>0</v>
      </c>
      <c r="H5" s="16" t="s">
        <v>1</v>
      </c>
      <c r="I5" s="16" t="s">
        <v>2</v>
      </c>
      <c r="J5" s="15" t="s">
        <v>0</v>
      </c>
      <c r="K5" s="10" t="s">
        <v>1</v>
      </c>
      <c r="L5" s="10" t="s">
        <v>2</v>
      </c>
      <c r="M5" s="15" t="s">
        <v>0</v>
      </c>
      <c r="N5" s="10" t="s">
        <v>1</v>
      </c>
      <c r="O5" s="10" t="s">
        <v>2</v>
      </c>
      <c r="P5" s="15" t="s">
        <v>0</v>
      </c>
      <c r="Q5" s="10" t="s">
        <v>1</v>
      </c>
      <c r="R5" s="10" t="s">
        <v>2</v>
      </c>
      <c r="S5" s="15" t="s">
        <v>0</v>
      </c>
      <c r="T5" s="10" t="s">
        <v>1</v>
      </c>
      <c r="U5" s="10" t="s">
        <v>2</v>
      </c>
      <c r="V5" s="15" t="s">
        <v>0</v>
      </c>
      <c r="W5" s="10" t="s">
        <v>1</v>
      </c>
      <c r="X5" s="10" t="s">
        <v>2</v>
      </c>
      <c r="Y5" s="15" t="s">
        <v>0</v>
      </c>
      <c r="Z5" s="10" t="s">
        <v>1</v>
      </c>
      <c r="AA5" s="10" t="s">
        <v>2</v>
      </c>
      <c r="AB5" s="15" t="s">
        <v>0</v>
      </c>
      <c r="AC5" s="10" t="s">
        <v>1</v>
      </c>
      <c r="AD5" s="10" t="s">
        <v>2</v>
      </c>
      <c r="AE5" s="15" t="s">
        <v>0</v>
      </c>
      <c r="AF5" s="10" t="s">
        <v>1</v>
      </c>
      <c r="AG5" s="10" t="s">
        <v>2</v>
      </c>
      <c r="AH5" s="15" t="s">
        <v>0</v>
      </c>
      <c r="AI5" s="10" t="s">
        <v>1</v>
      </c>
      <c r="AJ5" s="10" t="s">
        <v>2</v>
      </c>
      <c r="AK5" s="15" t="s">
        <v>0</v>
      </c>
      <c r="AL5" s="10" t="s">
        <v>1</v>
      </c>
      <c r="AM5" s="10" t="s">
        <v>2</v>
      </c>
      <c r="AN5" s="15" t="s">
        <v>0</v>
      </c>
      <c r="AO5" s="10" t="s">
        <v>1</v>
      </c>
      <c r="AP5" s="11" t="s">
        <v>2</v>
      </c>
      <c r="AQ5" s="32" t="s">
        <v>4</v>
      </c>
      <c r="AR5" s="33"/>
      <c r="AS5" s="34"/>
      <c r="AT5" s="15" t="s">
        <v>0</v>
      </c>
      <c r="AU5" s="10" t="s">
        <v>1</v>
      </c>
      <c r="AV5" s="10" t="s">
        <v>2</v>
      </c>
      <c r="AW5" s="15" t="s">
        <v>0</v>
      </c>
      <c r="AX5" s="10" t="s">
        <v>1</v>
      </c>
      <c r="AY5" s="10" t="s">
        <v>2</v>
      </c>
      <c r="AZ5" s="15" t="s">
        <v>0</v>
      </c>
      <c r="BA5" s="10" t="s">
        <v>1</v>
      </c>
      <c r="BB5" s="10" t="s">
        <v>2</v>
      </c>
      <c r="BC5" s="15" t="s">
        <v>0</v>
      </c>
      <c r="BD5" s="10" t="s">
        <v>1</v>
      </c>
      <c r="BE5" s="11" t="s">
        <v>2</v>
      </c>
    </row>
    <row r="6" spans="1:57" ht="19.5" customHeight="1">
      <c r="A6" s="28" t="s">
        <v>25</v>
      </c>
      <c r="B6" s="29"/>
      <c r="C6" s="29"/>
      <c r="D6" s="12">
        <f aca="true" t="shared" si="0" ref="D6:AP6">D14+D21+D24+D32+D36+D42</f>
        <v>17</v>
      </c>
      <c r="E6" s="12">
        <f t="shared" si="0"/>
        <v>6</v>
      </c>
      <c r="F6" s="12">
        <f t="shared" si="0"/>
        <v>11</v>
      </c>
      <c r="G6" s="12">
        <f t="shared" si="0"/>
        <v>8</v>
      </c>
      <c r="H6" s="12">
        <f t="shared" si="0"/>
        <v>3</v>
      </c>
      <c r="I6" s="12">
        <f t="shared" si="0"/>
        <v>5</v>
      </c>
      <c r="J6" s="12">
        <f t="shared" si="0"/>
        <v>8</v>
      </c>
      <c r="K6" s="12">
        <f t="shared" si="0"/>
        <v>3</v>
      </c>
      <c r="L6" s="12">
        <f t="shared" si="0"/>
        <v>5</v>
      </c>
      <c r="M6" s="12">
        <f t="shared" si="0"/>
        <v>0</v>
      </c>
      <c r="N6" s="12">
        <f t="shared" si="0"/>
        <v>0</v>
      </c>
      <c r="O6" s="12">
        <f t="shared" si="0"/>
        <v>0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12">
        <f t="shared" si="0"/>
        <v>0</v>
      </c>
      <c r="T6" s="12">
        <f t="shared" si="0"/>
        <v>0</v>
      </c>
      <c r="U6" s="12">
        <f t="shared" si="0"/>
        <v>0</v>
      </c>
      <c r="V6" s="12">
        <f t="shared" si="0"/>
        <v>1</v>
      </c>
      <c r="W6" s="12">
        <f t="shared" si="0"/>
        <v>1</v>
      </c>
      <c r="X6" s="12">
        <f t="shared" si="0"/>
        <v>0</v>
      </c>
      <c r="Y6" s="12">
        <f t="shared" si="0"/>
        <v>3</v>
      </c>
      <c r="Z6" s="12">
        <f t="shared" si="0"/>
        <v>1</v>
      </c>
      <c r="AA6" s="12">
        <f t="shared" si="0"/>
        <v>2</v>
      </c>
      <c r="AB6" s="12">
        <f t="shared" si="0"/>
        <v>2</v>
      </c>
      <c r="AC6" s="12">
        <f t="shared" si="0"/>
        <v>0</v>
      </c>
      <c r="AD6" s="12">
        <f t="shared" si="0"/>
        <v>2</v>
      </c>
      <c r="AE6" s="12">
        <f t="shared" si="0"/>
        <v>0</v>
      </c>
      <c r="AF6" s="12">
        <f t="shared" si="0"/>
        <v>0</v>
      </c>
      <c r="AG6" s="12">
        <f t="shared" si="0"/>
        <v>0</v>
      </c>
      <c r="AH6" s="12">
        <f t="shared" si="0"/>
        <v>0</v>
      </c>
      <c r="AI6" s="12">
        <f t="shared" si="0"/>
        <v>0</v>
      </c>
      <c r="AJ6" s="12">
        <f t="shared" si="0"/>
        <v>0</v>
      </c>
      <c r="AK6" s="12">
        <f t="shared" si="0"/>
        <v>3</v>
      </c>
      <c r="AL6" s="12">
        <f t="shared" si="0"/>
        <v>1</v>
      </c>
      <c r="AM6" s="12">
        <f t="shared" si="0"/>
        <v>2</v>
      </c>
      <c r="AN6" s="12">
        <f t="shared" si="0"/>
        <v>0</v>
      </c>
      <c r="AO6" s="12">
        <f t="shared" si="0"/>
        <v>0</v>
      </c>
      <c r="AP6" s="13">
        <f t="shared" si="0"/>
        <v>0</v>
      </c>
      <c r="AQ6" s="28" t="s">
        <v>25</v>
      </c>
      <c r="AR6" s="29"/>
      <c r="AS6" s="29"/>
      <c r="AT6" s="12">
        <f aca="true" t="shared" si="1" ref="AT6:BE6">AT14+AT21+AT24+AT32+AT36+AT42</f>
        <v>0</v>
      </c>
      <c r="AU6" s="12">
        <f t="shared" si="1"/>
        <v>0</v>
      </c>
      <c r="AV6" s="12">
        <f t="shared" si="1"/>
        <v>0</v>
      </c>
      <c r="AW6" s="12">
        <f t="shared" si="1"/>
        <v>0</v>
      </c>
      <c r="AX6" s="12">
        <f t="shared" si="1"/>
        <v>0</v>
      </c>
      <c r="AY6" s="12">
        <f t="shared" si="1"/>
        <v>0</v>
      </c>
      <c r="AZ6" s="12">
        <f t="shared" si="1"/>
        <v>0</v>
      </c>
      <c r="BA6" s="12">
        <f t="shared" si="1"/>
        <v>0</v>
      </c>
      <c r="BB6" s="12">
        <f t="shared" si="1"/>
        <v>0</v>
      </c>
      <c r="BC6" s="12">
        <f t="shared" si="1"/>
        <v>0</v>
      </c>
      <c r="BD6" s="12">
        <f t="shared" si="1"/>
        <v>0</v>
      </c>
      <c r="BE6" s="13">
        <f t="shared" si="1"/>
        <v>0</v>
      </c>
    </row>
    <row r="7" spans="1:57" ht="19.5" customHeight="1">
      <c r="A7" s="28" t="s">
        <v>26</v>
      </c>
      <c r="B7" s="29"/>
      <c r="C7" s="29"/>
      <c r="D7" s="18">
        <f aca="true" t="shared" si="2" ref="D7:AP7">D9+D15+D16+D22+D23+D25+D26+D33+D37</f>
        <v>12</v>
      </c>
      <c r="E7" s="18">
        <f t="shared" si="2"/>
        <v>5</v>
      </c>
      <c r="F7" s="18">
        <f t="shared" si="2"/>
        <v>7</v>
      </c>
      <c r="G7" s="18">
        <f t="shared" si="2"/>
        <v>5</v>
      </c>
      <c r="H7" s="18">
        <f t="shared" si="2"/>
        <v>2</v>
      </c>
      <c r="I7" s="18">
        <f t="shared" si="2"/>
        <v>3</v>
      </c>
      <c r="J7" s="18">
        <f t="shared" si="2"/>
        <v>5</v>
      </c>
      <c r="K7" s="18">
        <f t="shared" si="2"/>
        <v>2</v>
      </c>
      <c r="L7" s="18">
        <f t="shared" si="2"/>
        <v>3</v>
      </c>
      <c r="M7" s="18">
        <f t="shared" si="2"/>
        <v>0</v>
      </c>
      <c r="N7" s="18">
        <f t="shared" si="2"/>
        <v>0</v>
      </c>
      <c r="O7" s="18">
        <f t="shared" si="2"/>
        <v>0</v>
      </c>
      <c r="P7" s="18">
        <f t="shared" si="2"/>
        <v>0</v>
      </c>
      <c r="Q7" s="18">
        <f t="shared" si="2"/>
        <v>0</v>
      </c>
      <c r="R7" s="18">
        <f t="shared" si="2"/>
        <v>0</v>
      </c>
      <c r="S7" s="18">
        <f t="shared" si="2"/>
        <v>0</v>
      </c>
      <c r="T7" s="18">
        <f t="shared" si="2"/>
        <v>0</v>
      </c>
      <c r="U7" s="18">
        <f t="shared" si="2"/>
        <v>0</v>
      </c>
      <c r="V7" s="18">
        <f t="shared" si="2"/>
        <v>1</v>
      </c>
      <c r="W7" s="18">
        <f t="shared" si="2"/>
        <v>1</v>
      </c>
      <c r="X7" s="18">
        <f t="shared" si="2"/>
        <v>0</v>
      </c>
      <c r="Y7" s="18">
        <f t="shared" si="2"/>
        <v>2</v>
      </c>
      <c r="Z7" s="18">
        <f t="shared" si="2"/>
        <v>1</v>
      </c>
      <c r="AA7" s="18">
        <f t="shared" si="2"/>
        <v>1</v>
      </c>
      <c r="AB7" s="18">
        <f t="shared" si="2"/>
        <v>2</v>
      </c>
      <c r="AC7" s="18">
        <f t="shared" si="2"/>
        <v>0</v>
      </c>
      <c r="AD7" s="18">
        <f t="shared" si="2"/>
        <v>2</v>
      </c>
      <c r="AE7" s="18">
        <f t="shared" si="2"/>
        <v>0</v>
      </c>
      <c r="AF7" s="18">
        <f t="shared" si="2"/>
        <v>0</v>
      </c>
      <c r="AG7" s="18">
        <f t="shared" si="2"/>
        <v>0</v>
      </c>
      <c r="AH7" s="18">
        <f t="shared" si="2"/>
        <v>0</v>
      </c>
      <c r="AI7" s="18">
        <f t="shared" si="2"/>
        <v>0</v>
      </c>
      <c r="AJ7" s="18">
        <f t="shared" si="2"/>
        <v>0</v>
      </c>
      <c r="AK7" s="18">
        <f t="shared" si="2"/>
        <v>2</v>
      </c>
      <c r="AL7" s="18">
        <f t="shared" si="2"/>
        <v>1</v>
      </c>
      <c r="AM7" s="18">
        <f t="shared" si="2"/>
        <v>1</v>
      </c>
      <c r="AN7" s="18">
        <f t="shared" si="2"/>
        <v>0</v>
      </c>
      <c r="AO7" s="18">
        <f t="shared" si="2"/>
        <v>0</v>
      </c>
      <c r="AP7" s="59">
        <f t="shared" si="2"/>
        <v>0</v>
      </c>
      <c r="AQ7" s="28" t="s">
        <v>26</v>
      </c>
      <c r="AR7" s="29"/>
      <c r="AS7" s="29"/>
      <c r="AT7" s="18">
        <f aca="true" t="shared" si="3" ref="AT7:BE7">AT9+AT15+AT16+AT22+AT23+AT25+AT26+AT33+AT37</f>
        <v>0</v>
      </c>
      <c r="AU7" s="18">
        <f t="shared" si="3"/>
        <v>0</v>
      </c>
      <c r="AV7" s="18">
        <f t="shared" si="3"/>
        <v>0</v>
      </c>
      <c r="AW7" s="18">
        <f t="shared" si="3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59">
        <f t="shared" si="3"/>
        <v>0</v>
      </c>
    </row>
    <row r="8" spans="1:57" ht="19.5" customHeight="1">
      <c r="A8" s="28" t="s">
        <v>27</v>
      </c>
      <c r="B8" s="29"/>
      <c r="C8" s="29"/>
      <c r="D8" s="18">
        <f aca="true" t="shared" si="4" ref="D8:AP8">D10+D11+D12+D13+D17+D18+D19+D20+D27+D28+D29+D30+D31+D34+D35+D38+D39+D40+D41</f>
        <v>5</v>
      </c>
      <c r="E8" s="18">
        <f t="shared" si="4"/>
        <v>1</v>
      </c>
      <c r="F8" s="18">
        <f t="shared" si="4"/>
        <v>4</v>
      </c>
      <c r="G8" s="18">
        <f t="shared" si="4"/>
        <v>3</v>
      </c>
      <c r="H8" s="18">
        <f t="shared" si="4"/>
        <v>1</v>
      </c>
      <c r="I8" s="18">
        <f t="shared" si="4"/>
        <v>2</v>
      </c>
      <c r="J8" s="18">
        <f t="shared" si="4"/>
        <v>3</v>
      </c>
      <c r="K8" s="18">
        <f t="shared" si="4"/>
        <v>1</v>
      </c>
      <c r="L8" s="18">
        <f t="shared" si="4"/>
        <v>2</v>
      </c>
      <c r="M8" s="18">
        <f t="shared" si="4"/>
        <v>0</v>
      </c>
      <c r="N8" s="18">
        <f t="shared" si="4"/>
        <v>0</v>
      </c>
      <c r="O8" s="18">
        <f t="shared" si="4"/>
        <v>0</v>
      </c>
      <c r="P8" s="18">
        <f t="shared" si="4"/>
        <v>0</v>
      </c>
      <c r="Q8" s="18">
        <f t="shared" si="4"/>
        <v>0</v>
      </c>
      <c r="R8" s="18">
        <f t="shared" si="4"/>
        <v>0</v>
      </c>
      <c r="S8" s="18">
        <f t="shared" si="4"/>
        <v>0</v>
      </c>
      <c r="T8" s="18">
        <f t="shared" si="4"/>
        <v>0</v>
      </c>
      <c r="U8" s="18">
        <f t="shared" si="4"/>
        <v>0</v>
      </c>
      <c r="V8" s="18">
        <f t="shared" si="4"/>
        <v>0</v>
      </c>
      <c r="W8" s="18">
        <f t="shared" si="4"/>
        <v>0</v>
      </c>
      <c r="X8" s="18">
        <f t="shared" si="4"/>
        <v>0</v>
      </c>
      <c r="Y8" s="18">
        <f t="shared" si="4"/>
        <v>1</v>
      </c>
      <c r="Z8" s="18">
        <f t="shared" si="4"/>
        <v>0</v>
      </c>
      <c r="AA8" s="18">
        <f t="shared" si="4"/>
        <v>1</v>
      </c>
      <c r="AB8" s="18">
        <f t="shared" si="4"/>
        <v>0</v>
      </c>
      <c r="AC8" s="18">
        <f t="shared" si="4"/>
        <v>0</v>
      </c>
      <c r="AD8" s="18">
        <f t="shared" si="4"/>
        <v>0</v>
      </c>
      <c r="AE8" s="18">
        <f t="shared" si="4"/>
        <v>0</v>
      </c>
      <c r="AF8" s="18">
        <f t="shared" si="4"/>
        <v>0</v>
      </c>
      <c r="AG8" s="18">
        <f t="shared" si="4"/>
        <v>0</v>
      </c>
      <c r="AH8" s="18">
        <f t="shared" si="4"/>
        <v>0</v>
      </c>
      <c r="AI8" s="18">
        <f t="shared" si="4"/>
        <v>0</v>
      </c>
      <c r="AJ8" s="18">
        <f t="shared" si="4"/>
        <v>0</v>
      </c>
      <c r="AK8" s="18">
        <f t="shared" si="4"/>
        <v>1</v>
      </c>
      <c r="AL8" s="18">
        <f t="shared" si="4"/>
        <v>0</v>
      </c>
      <c r="AM8" s="18">
        <f t="shared" si="4"/>
        <v>1</v>
      </c>
      <c r="AN8" s="18">
        <f t="shared" si="4"/>
        <v>0</v>
      </c>
      <c r="AO8" s="18">
        <f t="shared" si="4"/>
        <v>0</v>
      </c>
      <c r="AP8" s="59">
        <f t="shared" si="4"/>
        <v>0</v>
      </c>
      <c r="AQ8" s="28" t="s">
        <v>27</v>
      </c>
      <c r="AR8" s="29"/>
      <c r="AS8" s="29"/>
      <c r="AT8" s="18">
        <f aca="true" t="shared" si="5" ref="AT8:BE8">AT10+AT11+AT12+AT13+AT17+AT18+AT19+AT20+AT27+AT28+AT29+AT30+AT31+AT34+AT35+AT38+AT39+AT40+AT41</f>
        <v>0</v>
      </c>
      <c r="AU8" s="18">
        <f t="shared" si="5"/>
        <v>0</v>
      </c>
      <c r="AV8" s="18">
        <f t="shared" si="5"/>
        <v>0</v>
      </c>
      <c r="AW8" s="18">
        <f t="shared" si="5"/>
        <v>0</v>
      </c>
      <c r="AX8" s="18">
        <f t="shared" si="5"/>
        <v>0</v>
      </c>
      <c r="AY8" s="18">
        <f t="shared" si="5"/>
        <v>0</v>
      </c>
      <c r="AZ8" s="18">
        <f t="shared" si="5"/>
        <v>0</v>
      </c>
      <c r="BA8" s="18">
        <f t="shared" si="5"/>
        <v>0</v>
      </c>
      <c r="BB8" s="18">
        <f t="shared" si="5"/>
        <v>0</v>
      </c>
      <c r="BC8" s="18">
        <f t="shared" si="5"/>
        <v>0</v>
      </c>
      <c r="BD8" s="18">
        <f t="shared" si="5"/>
        <v>0</v>
      </c>
      <c r="BE8" s="59">
        <f t="shared" si="5"/>
        <v>0</v>
      </c>
    </row>
    <row r="9" spans="1:57" ht="19.5" customHeight="1">
      <c r="A9" s="19" t="s">
        <v>28</v>
      </c>
      <c r="B9" s="20" t="s">
        <v>29</v>
      </c>
      <c r="C9" s="20"/>
      <c r="D9" s="12">
        <f aca="true" t="shared" si="6" ref="D9:D30">E9+F9</f>
        <v>8</v>
      </c>
      <c r="E9" s="12">
        <f>H9+W9+Z9+AC9+AF9+AI9+AL9+AO9+AU9+AX9+BD9+BA9</f>
        <v>2</v>
      </c>
      <c r="F9" s="12">
        <f>I9+X9+AA9+AD9+AG9+AJ9+AM9+AP9+AV9+AY9+BE9+BB9</f>
        <v>6</v>
      </c>
      <c r="G9" s="12">
        <f>I9+H9</f>
        <v>4</v>
      </c>
      <c r="H9" s="12">
        <f aca="true" t="shared" si="7" ref="H9:I13">K9+N9+Q9+T9</f>
        <v>1</v>
      </c>
      <c r="I9" s="12">
        <f t="shared" si="7"/>
        <v>3</v>
      </c>
      <c r="J9" s="12">
        <f>L9+K9</f>
        <v>4</v>
      </c>
      <c r="K9" s="1">
        <v>1</v>
      </c>
      <c r="L9" s="1">
        <v>3</v>
      </c>
      <c r="M9" s="12">
        <f>O9+N9</f>
        <v>0</v>
      </c>
      <c r="N9" s="1"/>
      <c r="O9" s="1"/>
      <c r="P9" s="12">
        <f>R9+Q9</f>
        <v>0</v>
      </c>
      <c r="Q9" s="1"/>
      <c r="R9" s="1"/>
      <c r="S9" s="12">
        <f>U9+T9</f>
        <v>0</v>
      </c>
      <c r="T9" s="1"/>
      <c r="U9" s="1"/>
      <c r="V9" s="12">
        <f>X9+W9</f>
        <v>0</v>
      </c>
      <c r="W9" s="1"/>
      <c r="X9" s="1"/>
      <c r="Y9" s="12">
        <f>AA9+Z9</f>
        <v>2</v>
      </c>
      <c r="Z9" s="1">
        <v>1</v>
      </c>
      <c r="AA9" s="1">
        <v>1</v>
      </c>
      <c r="AB9" s="12">
        <f>AD9+AC9</f>
        <v>1</v>
      </c>
      <c r="AC9" s="1"/>
      <c r="AD9" s="1">
        <v>1</v>
      </c>
      <c r="AE9" s="12">
        <f>AG9+AF9</f>
        <v>0</v>
      </c>
      <c r="AF9" s="1"/>
      <c r="AG9" s="1"/>
      <c r="AH9" s="12">
        <f>AJ9+AI9</f>
        <v>0</v>
      </c>
      <c r="AI9" s="1"/>
      <c r="AJ9" s="1"/>
      <c r="AK9" s="12">
        <f>AM9+AL9</f>
        <v>1</v>
      </c>
      <c r="AL9" s="1"/>
      <c r="AM9" s="1">
        <v>1</v>
      </c>
      <c r="AN9" s="12">
        <f>AP9+AO9</f>
        <v>0</v>
      </c>
      <c r="AO9" s="1"/>
      <c r="AP9" s="2"/>
      <c r="AQ9" s="19" t="s">
        <v>28</v>
      </c>
      <c r="AR9" s="20" t="s">
        <v>29</v>
      </c>
      <c r="AS9" s="20"/>
      <c r="AT9" s="12">
        <f>AV9+AU9</f>
        <v>0</v>
      </c>
      <c r="AU9" s="1"/>
      <c r="AV9" s="1"/>
      <c r="AW9" s="12">
        <f>AY9+AX9</f>
        <v>0</v>
      </c>
      <c r="AX9" s="1"/>
      <c r="AY9" s="1"/>
      <c r="AZ9" s="12">
        <f>BB9+BA9</f>
        <v>0</v>
      </c>
      <c r="BA9" s="1"/>
      <c r="BB9" s="1"/>
      <c r="BC9" s="12">
        <f>BE9+BD9</f>
        <v>0</v>
      </c>
      <c r="BD9" s="1"/>
      <c r="BE9" s="2"/>
    </row>
    <row r="10" spans="1:57" ht="19.5" customHeight="1">
      <c r="A10" s="19"/>
      <c r="B10" s="17" t="s">
        <v>30</v>
      </c>
      <c r="C10" s="17" t="s">
        <v>31</v>
      </c>
      <c r="D10" s="12">
        <f t="shared" si="6"/>
        <v>0</v>
      </c>
      <c r="E10" s="12">
        <f>H10+W10+Z10+AC10+AF10+AI10+AL10+AO10+AU10+AX10+BD10+BA10</f>
        <v>0</v>
      </c>
      <c r="F10" s="12">
        <f aca="true" t="shared" si="8" ref="F10:F23">I10+X10+AA10+AD10+AG10+AJ10+AM10+AP10+AV10+AY10+BE10+BB10</f>
        <v>0</v>
      </c>
      <c r="G10" s="12">
        <f aca="true" t="shared" si="9" ref="G10:G40">I10+H10</f>
        <v>0</v>
      </c>
      <c r="H10" s="12">
        <f t="shared" si="7"/>
        <v>0</v>
      </c>
      <c r="I10" s="12">
        <f t="shared" si="7"/>
        <v>0</v>
      </c>
      <c r="J10" s="12">
        <f>L10+K10</f>
        <v>0</v>
      </c>
      <c r="K10" s="1"/>
      <c r="L10" s="1"/>
      <c r="M10" s="12">
        <f>O10+N10</f>
        <v>0</v>
      </c>
      <c r="N10" s="1"/>
      <c r="O10" s="1"/>
      <c r="P10" s="12">
        <f>R10+Q10</f>
        <v>0</v>
      </c>
      <c r="Q10" s="1"/>
      <c r="R10" s="1"/>
      <c r="S10" s="12">
        <f>U10+T10</f>
        <v>0</v>
      </c>
      <c r="T10" s="1"/>
      <c r="U10" s="1"/>
      <c r="V10" s="12">
        <f>X10+W10</f>
        <v>0</v>
      </c>
      <c r="W10" s="1"/>
      <c r="X10" s="1"/>
      <c r="Y10" s="12">
        <f>AA10+Z10</f>
        <v>0</v>
      </c>
      <c r="Z10" s="1"/>
      <c r="AA10" s="1"/>
      <c r="AB10" s="12">
        <f>AD10+AC10</f>
        <v>0</v>
      </c>
      <c r="AC10" s="1"/>
      <c r="AD10" s="1"/>
      <c r="AE10" s="12">
        <f>AG10+AF10</f>
        <v>0</v>
      </c>
      <c r="AF10" s="1"/>
      <c r="AG10" s="1"/>
      <c r="AH10" s="12">
        <f>AJ10+AI10</f>
        <v>0</v>
      </c>
      <c r="AI10" s="1"/>
      <c r="AJ10" s="1"/>
      <c r="AK10" s="12">
        <f>AM10+AL10</f>
        <v>0</v>
      </c>
      <c r="AL10" s="1"/>
      <c r="AM10" s="1"/>
      <c r="AN10" s="12">
        <f>AP10+AO10</f>
        <v>0</v>
      </c>
      <c r="AO10" s="1"/>
      <c r="AP10" s="2"/>
      <c r="AQ10" s="19"/>
      <c r="AR10" s="17" t="s">
        <v>30</v>
      </c>
      <c r="AS10" s="17" t="s">
        <v>31</v>
      </c>
      <c r="AT10" s="12">
        <f>AV10+AU10</f>
        <v>0</v>
      </c>
      <c r="AU10" s="1"/>
      <c r="AV10" s="1"/>
      <c r="AW10" s="12">
        <f>AY10+AX10</f>
        <v>0</v>
      </c>
      <c r="AX10" s="1"/>
      <c r="AY10" s="1"/>
      <c r="AZ10" s="12">
        <f>BB10+BA10</f>
        <v>0</v>
      </c>
      <c r="BA10" s="1"/>
      <c r="BB10" s="1"/>
      <c r="BC10" s="12">
        <f>BE10+BD10</f>
        <v>0</v>
      </c>
      <c r="BD10" s="1"/>
      <c r="BE10" s="2"/>
    </row>
    <row r="11" spans="1:57" ht="19.5" customHeight="1">
      <c r="A11" s="19"/>
      <c r="B11" s="20" t="s">
        <v>32</v>
      </c>
      <c r="C11" s="17" t="s">
        <v>33</v>
      </c>
      <c r="D11" s="12">
        <f t="shared" si="6"/>
        <v>0</v>
      </c>
      <c r="E11" s="12">
        <f>H11+W11+Z11+AC11+AF11+AI11+AL11+AO11+AU11+AX11+BD11+BA11</f>
        <v>0</v>
      </c>
      <c r="F11" s="12">
        <f t="shared" si="8"/>
        <v>0</v>
      </c>
      <c r="G11" s="12">
        <f t="shared" si="9"/>
        <v>0</v>
      </c>
      <c r="H11" s="12">
        <f t="shared" si="7"/>
        <v>0</v>
      </c>
      <c r="I11" s="12">
        <f t="shared" si="7"/>
        <v>0</v>
      </c>
      <c r="J11" s="12">
        <f>L11+K11</f>
        <v>0</v>
      </c>
      <c r="K11" s="1"/>
      <c r="L11" s="1"/>
      <c r="M11" s="12">
        <f>O11+N11</f>
        <v>0</v>
      </c>
      <c r="N11" s="1"/>
      <c r="O11" s="1"/>
      <c r="P11" s="12">
        <f>R11+Q11</f>
        <v>0</v>
      </c>
      <c r="Q11" s="1"/>
      <c r="R11" s="1"/>
      <c r="S11" s="12">
        <f>U11+T11</f>
        <v>0</v>
      </c>
      <c r="T11" s="1"/>
      <c r="U11" s="1"/>
      <c r="V11" s="12">
        <f>X11+W11</f>
        <v>0</v>
      </c>
      <c r="W11" s="1"/>
      <c r="X11" s="1"/>
      <c r="Y11" s="12">
        <f>AA11+Z11</f>
        <v>0</v>
      </c>
      <c r="Z11" s="1"/>
      <c r="AA11" s="1"/>
      <c r="AB11" s="12">
        <f>AD11+AC11</f>
        <v>0</v>
      </c>
      <c r="AC11" s="1"/>
      <c r="AD11" s="1"/>
      <c r="AE11" s="12">
        <f>AG11+AF11</f>
        <v>0</v>
      </c>
      <c r="AF11" s="1"/>
      <c r="AG11" s="1"/>
      <c r="AH11" s="12">
        <f>AJ11+AI11</f>
        <v>0</v>
      </c>
      <c r="AI11" s="1"/>
      <c r="AJ11" s="1"/>
      <c r="AK11" s="12">
        <f>AM11+AL11</f>
        <v>0</v>
      </c>
      <c r="AL11" s="1"/>
      <c r="AM11" s="1"/>
      <c r="AN11" s="12">
        <f>AP11+AO11</f>
        <v>0</v>
      </c>
      <c r="AO11" s="1"/>
      <c r="AP11" s="2"/>
      <c r="AQ11" s="19"/>
      <c r="AR11" s="20" t="s">
        <v>32</v>
      </c>
      <c r="AS11" s="17" t="s">
        <v>33</v>
      </c>
      <c r="AT11" s="12">
        <f>AV11+AU11</f>
        <v>0</v>
      </c>
      <c r="AU11" s="1"/>
      <c r="AV11" s="1"/>
      <c r="AW11" s="12">
        <f>AY11+AX11</f>
        <v>0</v>
      </c>
      <c r="AX11" s="1"/>
      <c r="AY11" s="1"/>
      <c r="AZ11" s="12">
        <f>BB11+BA11</f>
        <v>0</v>
      </c>
      <c r="BA11" s="1"/>
      <c r="BB11" s="1"/>
      <c r="BC11" s="12">
        <f>BE11+BD11</f>
        <v>0</v>
      </c>
      <c r="BD11" s="1"/>
      <c r="BE11" s="2"/>
    </row>
    <row r="12" spans="1:57" ht="19.5" customHeight="1">
      <c r="A12" s="19"/>
      <c r="B12" s="20"/>
      <c r="C12" s="17" t="s">
        <v>34</v>
      </c>
      <c r="D12" s="12">
        <f t="shared" si="6"/>
        <v>1</v>
      </c>
      <c r="E12" s="12">
        <f>H12+W12+Z12+AC12+AF12+AI12+AL12+AO12+AU12+AX12+BD12+BA12</f>
        <v>0</v>
      </c>
      <c r="F12" s="12">
        <f t="shared" si="8"/>
        <v>1</v>
      </c>
      <c r="G12" s="12">
        <f t="shared" si="9"/>
        <v>1</v>
      </c>
      <c r="H12" s="12">
        <f t="shared" si="7"/>
        <v>0</v>
      </c>
      <c r="I12" s="12">
        <f t="shared" si="7"/>
        <v>1</v>
      </c>
      <c r="J12" s="12">
        <f>L12+K12</f>
        <v>1</v>
      </c>
      <c r="K12" s="1"/>
      <c r="L12" s="1">
        <v>1</v>
      </c>
      <c r="M12" s="12">
        <f>O12+N12</f>
        <v>0</v>
      </c>
      <c r="N12" s="1"/>
      <c r="O12" s="1"/>
      <c r="P12" s="12">
        <f>R12+Q12</f>
        <v>0</v>
      </c>
      <c r="Q12" s="1"/>
      <c r="R12" s="1"/>
      <c r="S12" s="12">
        <f>U12+T12</f>
        <v>0</v>
      </c>
      <c r="T12" s="1"/>
      <c r="U12" s="1"/>
      <c r="V12" s="12">
        <f>X12+W12</f>
        <v>0</v>
      </c>
      <c r="W12" s="1"/>
      <c r="X12" s="1"/>
      <c r="Y12" s="12">
        <f>AA12+Z12</f>
        <v>0</v>
      </c>
      <c r="Z12" s="1"/>
      <c r="AA12" s="1"/>
      <c r="AB12" s="12">
        <f>AD12+AC12</f>
        <v>0</v>
      </c>
      <c r="AC12" s="1"/>
      <c r="AD12" s="1"/>
      <c r="AE12" s="12">
        <f>AG12+AF12</f>
        <v>0</v>
      </c>
      <c r="AF12" s="1"/>
      <c r="AG12" s="1"/>
      <c r="AH12" s="12">
        <f>AJ12+AI12</f>
        <v>0</v>
      </c>
      <c r="AI12" s="1"/>
      <c r="AJ12" s="1"/>
      <c r="AK12" s="12">
        <f>AM12+AL12</f>
        <v>0</v>
      </c>
      <c r="AL12" s="1"/>
      <c r="AM12" s="1"/>
      <c r="AN12" s="12">
        <f>AP12+AO12</f>
        <v>0</v>
      </c>
      <c r="AO12" s="1"/>
      <c r="AP12" s="2"/>
      <c r="AQ12" s="19"/>
      <c r="AR12" s="20"/>
      <c r="AS12" s="17" t="s">
        <v>34</v>
      </c>
      <c r="AT12" s="12">
        <f>AV12+AU12</f>
        <v>0</v>
      </c>
      <c r="AU12" s="1"/>
      <c r="AV12" s="1"/>
      <c r="AW12" s="12">
        <f>AY12+AX12</f>
        <v>0</v>
      </c>
      <c r="AX12" s="1"/>
      <c r="AY12" s="1"/>
      <c r="AZ12" s="12">
        <f>BB12+BA12</f>
        <v>0</v>
      </c>
      <c r="BA12" s="1"/>
      <c r="BB12" s="1"/>
      <c r="BC12" s="12">
        <f>BE12+BD12</f>
        <v>0</v>
      </c>
      <c r="BD12" s="1"/>
      <c r="BE12" s="2"/>
    </row>
    <row r="13" spans="1:57" ht="19.5" customHeight="1">
      <c r="A13" s="19"/>
      <c r="B13" s="20"/>
      <c r="C13" s="17" t="s">
        <v>35</v>
      </c>
      <c r="D13" s="12">
        <f t="shared" si="6"/>
        <v>0</v>
      </c>
      <c r="E13" s="12">
        <f>H13+W13+Z13+AC13+AF13+AI13+AL13+AO13+AU13+AX13+BD13+BA13</f>
        <v>0</v>
      </c>
      <c r="F13" s="12">
        <f>I13+X13+AA13+AD13+AG13+AJ13+AM13+AP13+AV13+AY13+BE13+BB13</f>
        <v>0</v>
      </c>
      <c r="G13" s="12">
        <f t="shared" si="9"/>
        <v>0</v>
      </c>
      <c r="H13" s="12">
        <f t="shared" si="7"/>
        <v>0</v>
      </c>
      <c r="I13" s="12">
        <f t="shared" si="7"/>
        <v>0</v>
      </c>
      <c r="J13" s="12">
        <f>L13+K13</f>
        <v>0</v>
      </c>
      <c r="K13" s="1"/>
      <c r="L13" s="1"/>
      <c r="M13" s="12">
        <f>O13+N13</f>
        <v>0</v>
      </c>
      <c r="N13" s="1"/>
      <c r="O13" s="1"/>
      <c r="P13" s="12">
        <f>R13+Q13</f>
        <v>0</v>
      </c>
      <c r="Q13" s="1"/>
      <c r="R13" s="1"/>
      <c r="S13" s="12">
        <f>U13+T13</f>
        <v>0</v>
      </c>
      <c r="T13" s="1"/>
      <c r="U13" s="1"/>
      <c r="V13" s="12">
        <f>X13+W13</f>
        <v>0</v>
      </c>
      <c r="W13" s="1"/>
      <c r="X13" s="1"/>
      <c r="Y13" s="12">
        <f>AA13+Z13</f>
        <v>0</v>
      </c>
      <c r="Z13" s="1"/>
      <c r="AA13" s="1"/>
      <c r="AB13" s="12">
        <f>AD13+AC13</f>
        <v>0</v>
      </c>
      <c r="AC13" s="1"/>
      <c r="AD13" s="1"/>
      <c r="AE13" s="12">
        <f>AG13+AF13</f>
        <v>0</v>
      </c>
      <c r="AF13" s="1"/>
      <c r="AG13" s="1"/>
      <c r="AH13" s="12">
        <f>AJ13+AI13</f>
        <v>0</v>
      </c>
      <c r="AI13" s="1"/>
      <c r="AJ13" s="1"/>
      <c r="AK13" s="12">
        <f>AM13+AL13</f>
        <v>0</v>
      </c>
      <c r="AL13" s="1"/>
      <c r="AM13" s="1"/>
      <c r="AN13" s="12">
        <f>AP13+AO13</f>
        <v>0</v>
      </c>
      <c r="AO13" s="1"/>
      <c r="AP13" s="2"/>
      <c r="AQ13" s="19"/>
      <c r="AR13" s="20"/>
      <c r="AS13" s="17" t="s">
        <v>35</v>
      </c>
      <c r="AT13" s="12">
        <f>AV13+AU13</f>
        <v>0</v>
      </c>
      <c r="AU13" s="1"/>
      <c r="AV13" s="1"/>
      <c r="AW13" s="12">
        <f>AY13+AX13</f>
        <v>0</v>
      </c>
      <c r="AX13" s="1"/>
      <c r="AY13" s="1"/>
      <c r="AZ13" s="12">
        <f>BB13+BA13</f>
        <v>0</v>
      </c>
      <c r="BA13" s="1"/>
      <c r="BB13" s="1"/>
      <c r="BC13" s="12">
        <f>BE13+BD13</f>
        <v>0</v>
      </c>
      <c r="BD13" s="1"/>
      <c r="BE13" s="2"/>
    </row>
    <row r="14" spans="1:57" ht="18.75" customHeight="1">
      <c r="A14" s="19"/>
      <c r="B14" s="21" t="s">
        <v>36</v>
      </c>
      <c r="C14" s="21"/>
      <c r="D14" s="12">
        <f t="shared" si="6"/>
        <v>9</v>
      </c>
      <c r="E14" s="12">
        <f>E9+E10+E11+E12+E13</f>
        <v>2</v>
      </c>
      <c r="F14" s="12">
        <f>F9+F10+F11+F12+F13</f>
        <v>7</v>
      </c>
      <c r="G14" s="12">
        <f aca="true" t="shared" si="10" ref="G14:AP14">G9+G10+G11+G12+G13</f>
        <v>5</v>
      </c>
      <c r="H14" s="12">
        <f t="shared" si="10"/>
        <v>1</v>
      </c>
      <c r="I14" s="12">
        <f t="shared" si="10"/>
        <v>4</v>
      </c>
      <c r="J14" s="12">
        <f t="shared" si="10"/>
        <v>5</v>
      </c>
      <c r="K14" s="12">
        <f t="shared" si="10"/>
        <v>1</v>
      </c>
      <c r="L14" s="12">
        <f t="shared" si="10"/>
        <v>4</v>
      </c>
      <c r="M14" s="12">
        <f t="shared" si="10"/>
        <v>0</v>
      </c>
      <c r="N14" s="12">
        <f t="shared" si="10"/>
        <v>0</v>
      </c>
      <c r="O14" s="12">
        <f t="shared" si="10"/>
        <v>0</v>
      </c>
      <c r="P14" s="12">
        <f t="shared" si="10"/>
        <v>0</v>
      </c>
      <c r="Q14" s="12">
        <f t="shared" si="10"/>
        <v>0</v>
      </c>
      <c r="R14" s="12">
        <f t="shared" si="10"/>
        <v>0</v>
      </c>
      <c r="S14" s="12">
        <f t="shared" si="10"/>
        <v>0</v>
      </c>
      <c r="T14" s="12">
        <f t="shared" si="10"/>
        <v>0</v>
      </c>
      <c r="U14" s="12">
        <f t="shared" si="10"/>
        <v>0</v>
      </c>
      <c r="V14" s="12">
        <f t="shared" si="10"/>
        <v>0</v>
      </c>
      <c r="W14" s="12">
        <f t="shared" si="10"/>
        <v>0</v>
      </c>
      <c r="X14" s="12">
        <f t="shared" si="10"/>
        <v>0</v>
      </c>
      <c r="Y14" s="12">
        <f t="shared" si="10"/>
        <v>2</v>
      </c>
      <c r="Z14" s="12">
        <f t="shared" si="10"/>
        <v>1</v>
      </c>
      <c r="AA14" s="12">
        <f t="shared" si="10"/>
        <v>1</v>
      </c>
      <c r="AB14" s="12">
        <f t="shared" si="10"/>
        <v>1</v>
      </c>
      <c r="AC14" s="12">
        <f t="shared" si="10"/>
        <v>0</v>
      </c>
      <c r="AD14" s="12">
        <f t="shared" si="10"/>
        <v>1</v>
      </c>
      <c r="AE14" s="12">
        <f t="shared" si="10"/>
        <v>0</v>
      </c>
      <c r="AF14" s="12">
        <f t="shared" si="10"/>
        <v>0</v>
      </c>
      <c r="AG14" s="12">
        <f t="shared" si="10"/>
        <v>0</v>
      </c>
      <c r="AH14" s="12">
        <f t="shared" si="10"/>
        <v>0</v>
      </c>
      <c r="AI14" s="12">
        <f t="shared" si="10"/>
        <v>0</v>
      </c>
      <c r="AJ14" s="12">
        <f t="shared" si="10"/>
        <v>0</v>
      </c>
      <c r="AK14" s="12">
        <f t="shared" si="10"/>
        <v>1</v>
      </c>
      <c r="AL14" s="12">
        <f t="shared" si="10"/>
        <v>0</v>
      </c>
      <c r="AM14" s="12">
        <f t="shared" si="10"/>
        <v>1</v>
      </c>
      <c r="AN14" s="12">
        <f t="shared" si="10"/>
        <v>0</v>
      </c>
      <c r="AO14" s="12">
        <f t="shared" si="10"/>
        <v>0</v>
      </c>
      <c r="AP14" s="13">
        <f t="shared" si="10"/>
        <v>0</v>
      </c>
      <c r="AQ14" s="19"/>
      <c r="AR14" s="21" t="s">
        <v>36</v>
      </c>
      <c r="AS14" s="21"/>
      <c r="AT14" s="12">
        <f aca="true" t="shared" si="11" ref="AT14:BE14">AT9+AT10+AT11+AT12+AT13</f>
        <v>0</v>
      </c>
      <c r="AU14" s="12">
        <f t="shared" si="11"/>
        <v>0</v>
      </c>
      <c r="AV14" s="12">
        <f t="shared" si="11"/>
        <v>0</v>
      </c>
      <c r="AW14" s="12">
        <f t="shared" si="11"/>
        <v>0</v>
      </c>
      <c r="AX14" s="12">
        <f t="shared" si="11"/>
        <v>0</v>
      </c>
      <c r="AY14" s="12">
        <f t="shared" si="11"/>
        <v>0</v>
      </c>
      <c r="AZ14" s="12">
        <f t="shared" si="11"/>
        <v>0</v>
      </c>
      <c r="BA14" s="12">
        <f t="shared" si="11"/>
        <v>0</v>
      </c>
      <c r="BB14" s="12">
        <f t="shared" si="11"/>
        <v>0</v>
      </c>
      <c r="BC14" s="12">
        <f t="shared" si="11"/>
        <v>0</v>
      </c>
      <c r="BD14" s="12">
        <f t="shared" si="11"/>
        <v>0</v>
      </c>
      <c r="BE14" s="13">
        <f t="shared" si="11"/>
        <v>0</v>
      </c>
    </row>
    <row r="15" spans="1:57" ht="18.75" customHeight="1">
      <c r="A15" s="19" t="s">
        <v>5</v>
      </c>
      <c r="B15" s="42" t="s">
        <v>37</v>
      </c>
      <c r="C15" s="43"/>
      <c r="D15" s="12">
        <f t="shared" si="6"/>
        <v>0</v>
      </c>
      <c r="E15" s="12">
        <f>H15+W15+Z15+AC15+AF15+AI15+AL15+AO15+AU15+AX15+BD15+BA15</f>
        <v>0</v>
      </c>
      <c r="F15" s="12">
        <f>I15+X15+AA15+AD15+AG15+AJ15+AM15+AP15+AV15+AY15+BE15+BB15</f>
        <v>0</v>
      </c>
      <c r="G15" s="12">
        <f>I15+H15</f>
        <v>0</v>
      </c>
      <c r="H15" s="12">
        <f aca="true" t="shared" si="12" ref="H15:I20">K15+N15+Q15+T15</f>
        <v>0</v>
      </c>
      <c r="I15" s="12">
        <f t="shared" si="12"/>
        <v>0</v>
      </c>
      <c r="J15" s="12">
        <f aca="true" t="shared" si="13" ref="J15:J20">L15+K15</f>
        <v>0</v>
      </c>
      <c r="K15" s="1"/>
      <c r="L15" s="1"/>
      <c r="M15" s="12">
        <f aca="true" t="shared" si="14" ref="M15:M20">O15+N15</f>
        <v>0</v>
      </c>
      <c r="N15" s="1"/>
      <c r="O15" s="1"/>
      <c r="P15" s="12">
        <f aca="true" t="shared" si="15" ref="P15:P20">R15+Q15</f>
        <v>0</v>
      </c>
      <c r="Q15" s="1"/>
      <c r="R15" s="1"/>
      <c r="S15" s="12">
        <f aca="true" t="shared" si="16" ref="S15:S20">U15+T15</f>
        <v>0</v>
      </c>
      <c r="T15" s="1"/>
      <c r="U15" s="1"/>
      <c r="V15" s="12">
        <f aca="true" t="shared" si="17" ref="V15:V20">X15+W15</f>
        <v>0</v>
      </c>
      <c r="W15" s="1"/>
      <c r="X15" s="1"/>
      <c r="Y15" s="12">
        <f aca="true" t="shared" si="18" ref="Y15:Y20">AA15+Z15</f>
        <v>0</v>
      </c>
      <c r="Z15" s="1"/>
      <c r="AA15" s="1"/>
      <c r="AB15" s="12">
        <f aca="true" t="shared" si="19" ref="AB15:AB20">AD15+AC15</f>
        <v>0</v>
      </c>
      <c r="AC15" s="1"/>
      <c r="AD15" s="1"/>
      <c r="AE15" s="12">
        <f aca="true" t="shared" si="20" ref="AE15:AE20">AG15+AF15</f>
        <v>0</v>
      </c>
      <c r="AF15" s="1"/>
      <c r="AG15" s="1"/>
      <c r="AH15" s="12">
        <f aca="true" t="shared" si="21" ref="AH15:AH20">AJ15+AI15</f>
        <v>0</v>
      </c>
      <c r="AI15" s="1"/>
      <c r="AJ15" s="1"/>
      <c r="AK15" s="12">
        <f aca="true" t="shared" si="22" ref="AK15:AK20">AM15+AL15</f>
        <v>0</v>
      </c>
      <c r="AL15" s="1"/>
      <c r="AM15" s="1"/>
      <c r="AN15" s="12">
        <f aca="true" t="shared" si="23" ref="AN15:AN20">AP15+AO15</f>
        <v>0</v>
      </c>
      <c r="AO15" s="1"/>
      <c r="AP15" s="2"/>
      <c r="AQ15" s="19" t="s">
        <v>5</v>
      </c>
      <c r="AR15" s="42" t="s">
        <v>37</v>
      </c>
      <c r="AS15" s="43"/>
      <c r="AT15" s="12">
        <f aca="true" t="shared" si="24" ref="AT15:AT20">AV15+AU15</f>
        <v>0</v>
      </c>
      <c r="AU15" s="1"/>
      <c r="AV15" s="1"/>
      <c r="AW15" s="12">
        <f aca="true" t="shared" si="25" ref="AW15:AW20">AY15+AX15</f>
        <v>0</v>
      </c>
      <c r="AX15" s="1"/>
      <c r="AY15" s="1"/>
      <c r="AZ15" s="12">
        <f aca="true" t="shared" si="26" ref="AZ15:AZ20">BB15+BA15</f>
        <v>0</v>
      </c>
      <c r="BA15" s="1"/>
      <c r="BB15" s="1"/>
      <c r="BC15" s="12">
        <f aca="true" t="shared" si="27" ref="BC15:BC20">BE15+BD15</f>
        <v>0</v>
      </c>
      <c r="BD15" s="1"/>
      <c r="BE15" s="2"/>
    </row>
    <row r="16" spans="1:57" ht="18.75" customHeight="1">
      <c r="A16" s="19"/>
      <c r="B16" s="42" t="s">
        <v>74</v>
      </c>
      <c r="C16" s="43"/>
      <c r="D16" s="12">
        <f>E16+F16</f>
        <v>0</v>
      </c>
      <c r="E16" s="12">
        <f>H16+W16+Z16+AC16+AF16+AI16+AL16+AO16+AU16+AX16+BD16+BA16</f>
        <v>0</v>
      </c>
      <c r="F16" s="12">
        <f>I16+X16+AA16+AD16+AG16+AJ16+AM16+AP16+AV16+AY16+BE16+BB16</f>
        <v>0</v>
      </c>
      <c r="G16" s="12">
        <f>I16+H16</f>
        <v>0</v>
      </c>
      <c r="H16" s="12">
        <f>K16+N16+Q16+T16</f>
        <v>0</v>
      </c>
      <c r="I16" s="12">
        <f>L16+O16+R16+U16</f>
        <v>0</v>
      </c>
      <c r="J16" s="12">
        <f t="shared" si="13"/>
        <v>0</v>
      </c>
      <c r="K16" s="1"/>
      <c r="L16" s="1"/>
      <c r="M16" s="12">
        <f t="shared" si="14"/>
        <v>0</v>
      </c>
      <c r="N16" s="1"/>
      <c r="O16" s="1"/>
      <c r="P16" s="12">
        <f t="shared" si="15"/>
        <v>0</v>
      </c>
      <c r="Q16" s="1"/>
      <c r="R16" s="1"/>
      <c r="S16" s="12">
        <f t="shared" si="16"/>
        <v>0</v>
      </c>
      <c r="T16" s="1"/>
      <c r="U16" s="1"/>
      <c r="V16" s="12">
        <f t="shared" si="17"/>
        <v>0</v>
      </c>
      <c r="W16" s="1"/>
      <c r="X16" s="1"/>
      <c r="Y16" s="12">
        <f t="shared" si="18"/>
        <v>0</v>
      </c>
      <c r="Z16" s="1"/>
      <c r="AA16" s="1"/>
      <c r="AB16" s="12">
        <f t="shared" si="19"/>
        <v>0</v>
      </c>
      <c r="AC16" s="1"/>
      <c r="AD16" s="1"/>
      <c r="AE16" s="12">
        <f t="shared" si="20"/>
        <v>0</v>
      </c>
      <c r="AF16" s="1"/>
      <c r="AG16" s="1"/>
      <c r="AH16" s="12">
        <f t="shared" si="21"/>
        <v>0</v>
      </c>
      <c r="AI16" s="1"/>
      <c r="AJ16" s="1"/>
      <c r="AK16" s="12">
        <f t="shared" si="22"/>
        <v>0</v>
      </c>
      <c r="AL16" s="1"/>
      <c r="AM16" s="1"/>
      <c r="AN16" s="12">
        <f t="shared" si="23"/>
        <v>0</v>
      </c>
      <c r="AO16" s="1"/>
      <c r="AP16" s="2"/>
      <c r="AQ16" s="19"/>
      <c r="AR16" s="42" t="s">
        <v>74</v>
      </c>
      <c r="AS16" s="43"/>
      <c r="AT16" s="12">
        <f t="shared" si="24"/>
        <v>0</v>
      </c>
      <c r="AU16" s="1"/>
      <c r="AV16" s="1"/>
      <c r="AW16" s="12">
        <f t="shared" si="25"/>
        <v>0</v>
      </c>
      <c r="AX16" s="1"/>
      <c r="AY16" s="1"/>
      <c r="AZ16" s="12">
        <f t="shared" si="26"/>
        <v>0</v>
      </c>
      <c r="BA16" s="1"/>
      <c r="BB16" s="1"/>
      <c r="BC16" s="12">
        <f t="shared" si="27"/>
        <v>0</v>
      </c>
      <c r="BD16" s="1"/>
      <c r="BE16" s="2"/>
    </row>
    <row r="17" spans="1:57" ht="19.5" customHeight="1">
      <c r="A17" s="19"/>
      <c r="B17" s="25" t="s">
        <v>38</v>
      </c>
      <c r="C17" s="17" t="s">
        <v>39</v>
      </c>
      <c r="D17" s="12">
        <f t="shared" si="6"/>
        <v>0</v>
      </c>
      <c r="E17" s="12">
        <f aca="true" t="shared" si="28" ref="E17:E40">H17+W17+Z17+AC17+AF17+AI17+AL17+AO17+AU17+AX17+BD17+BA17</f>
        <v>0</v>
      </c>
      <c r="F17" s="12">
        <f t="shared" si="8"/>
        <v>0</v>
      </c>
      <c r="G17" s="12">
        <f t="shared" si="9"/>
        <v>0</v>
      </c>
      <c r="H17" s="12">
        <f t="shared" si="12"/>
        <v>0</v>
      </c>
      <c r="I17" s="12">
        <f t="shared" si="12"/>
        <v>0</v>
      </c>
      <c r="J17" s="12">
        <f t="shared" si="13"/>
        <v>0</v>
      </c>
      <c r="K17" s="1"/>
      <c r="L17" s="1"/>
      <c r="M17" s="12">
        <f t="shared" si="14"/>
        <v>0</v>
      </c>
      <c r="N17" s="1"/>
      <c r="O17" s="1"/>
      <c r="P17" s="12">
        <f t="shared" si="15"/>
        <v>0</v>
      </c>
      <c r="Q17" s="1"/>
      <c r="R17" s="1"/>
      <c r="S17" s="12">
        <f t="shared" si="16"/>
        <v>0</v>
      </c>
      <c r="T17" s="1"/>
      <c r="U17" s="1"/>
      <c r="V17" s="12">
        <f t="shared" si="17"/>
        <v>0</v>
      </c>
      <c r="W17" s="1"/>
      <c r="X17" s="1"/>
      <c r="Y17" s="12">
        <f t="shared" si="18"/>
        <v>0</v>
      </c>
      <c r="Z17" s="1"/>
      <c r="AA17" s="1"/>
      <c r="AB17" s="12">
        <f t="shared" si="19"/>
        <v>0</v>
      </c>
      <c r="AC17" s="1"/>
      <c r="AD17" s="1"/>
      <c r="AE17" s="12">
        <f t="shared" si="20"/>
        <v>0</v>
      </c>
      <c r="AF17" s="1"/>
      <c r="AG17" s="1"/>
      <c r="AH17" s="12">
        <f t="shared" si="21"/>
        <v>0</v>
      </c>
      <c r="AI17" s="1"/>
      <c r="AJ17" s="1"/>
      <c r="AK17" s="12">
        <f t="shared" si="22"/>
        <v>0</v>
      </c>
      <c r="AL17" s="1"/>
      <c r="AM17" s="1"/>
      <c r="AN17" s="12">
        <f t="shared" si="23"/>
        <v>0</v>
      </c>
      <c r="AO17" s="1"/>
      <c r="AP17" s="2"/>
      <c r="AQ17" s="19"/>
      <c r="AR17" s="25" t="s">
        <v>38</v>
      </c>
      <c r="AS17" s="17" t="s">
        <v>39</v>
      </c>
      <c r="AT17" s="12">
        <f t="shared" si="24"/>
        <v>0</v>
      </c>
      <c r="AU17" s="1"/>
      <c r="AV17" s="1"/>
      <c r="AW17" s="12">
        <f t="shared" si="25"/>
        <v>0</v>
      </c>
      <c r="AX17" s="1"/>
      <c r="AY17" s="1"/>
      <c r="AZ17" s="12">
        <f t="shared" si="26"/>
        <v>0</v>
      </c>
      <c r="BA17" s="1"/>
      <c r="BB17" s="1"/>
      <c r="BC17" s="12">
        <f t="shared" si="27"/>
        <v>0</v>
      </c>
      <c r="BD17" s="1"/>
      <c r="BE17" s="2"/>
    </row>
    <row r="18" spans="1:57" ht="19.5" customHeight="1">
      <c r="A18" s="19"/>
      <c r="B18" s="30"/>
      <c r="C18" s="17" t="s">
        <v>40</v>
      </c>
      <c r="D18" s="12">
        <f t="shared" si="6"/>
        <v>0</v>
      </c>
      <c r="E18" s="12">
        <f t="shared" si="28"/>
        <v>0</v>
      </c>
      <c r="F18" s="12">
        <f t="shared" si="8"/>
        <v>0</v>
      </c>
      <c r="G18" s="12">
        <f t="shared" si="9"/>
        <v>0</v>
      </c>
      <c r="H18" s="12">
        <f t="shared" si="12"/>
        <v>0</v>
      </c>
      <c r="I18" s="12">
        <f t="shared" si="12"/>
        <v>0</v>
      </c>
      <c r="J18" s="12">
        <f t="shared" si="13"/>
        <v>0</v>
      </c>
      <c r="K18" s="1"/>
      <c r="L18" s="1"/>
      <c r="M18" s="12">
        <f t="shared" si="14"/>
        <v>0</v>
      </c>
      <c r="N18" s="1"/>
      <c r="O18" s="1"/>
      <c r="P18" s="12">
        <f t="shared" si="15"/>
        <v>0</v>
      </c>
      <c r="Q18" s="1"/>
      <c r="R18" s="1"/>
      <c r="S18" s="12">
        <f t="shared" si="16"/>
        <v>0</v>
      </c>
      <c r="T18" s="1"/>
      <c r="U18" s="1"/>
      <c r="V18" s="12">
        <f t="shared" si="17"/>
        <v>0</v>
      </c>
      <c r="W18" s="1"/>
      <c r="X18" s="1"/>
      <c r="Y18" s="12">
        <f t="shared" si="18"/>
        <v>0</v>
      </c>
      <c r="Z18" s="1"/>
      <c r="AA18" s="1"/>
      <c r="AB18" s="12">
        <f t="shared" si="19"/>
        <v>0</v>
      </c>
      <c r="AC18" s="1"/>
      <c r="AD18" s="1"/>
      <c r="AE18" s="12">
        <f t="shared" si="20"/>
        <v>0</v>
      </c>
      <c r="AF18" s="1"/>
      <c r="AG18" s="1"/>
      <c r="AH18" s="12">
        <f t="shared" si="21"/>
        <v>0</v>
      </c>
      <c r="AI18" s="1"/>
      <c r="AJ18" s="1"/>
      <c r="AK18" s="12">
        <f t="shared" si="22"/>
        <v>0</v>
      </c>
      <c r="AL18" s="1"/>
      <c r="AM18" s="1"/>
      <c r="AN18" s="12">
        <f t="shared" si="23"/>
        <v>0</v>
      </c>
      <c r="AO18" s="1"/>
      <c r="AP18" s="2"/>
      <c r="AQ18" s="19"/>
      <c r="AR18" s="30"/>
      <c r="AS18" s="17" t="s">
        <v>40</v>
      </c>
      <c r="AT18" s="12">
        <f t="shared" si="24"/>
        <v>0</v>
      </c>
      <c r="AU18" s="1"/>
      <c r="AV18" s="1"/>
      <c r="AW18" s="12">
        <f t="shared" si="25"/>
        <v>0</v>
      </c>
      <c r="AX18" s="1"/>
      <c r="AY18" s="1"/>
      <c r="AZ18" s="12">
        <f t="shared" si="26"/>
        <v>0</v>
      </c>
      <c r="BA18" s="1"/>
      <c r="BB18" s="1"/>
      <c r="BC18" s="12">
        <f t="shared" si="27"/>
        <v>0</v>
      </c>
      <c r="BD18" s="1"/>
      <c r="BE18" s="2"/>
    </row>
    <row r="19" spans="1:57" ht="19.5" customHeight="1">
      <c r="A19" s="19"/>
      <c r="B19" s="30"/>
      <c r="C19" s="17" t="s">
        <v>41</v>
      </c>
      <c r="D19" s="12">
        <f t="shared" si="6"/>
        <v>0</v>
      </c>
      <c r="E19" s="12">
        <f t="shared" si="28"/>
        <v>0</v>
      </c>
      <c r="F19" s="12">
        <f t="shared" si="8"/>
        <v>0</v>
      </c>
      <c r="G19" s="12">
        <f t="shared" si="9"/>
        <v>0</v>
      </c>
      <c r="H19" s="12">
        <f t="shared" si="12"/>
        <v>0</v>
      </c>
      <c r="I19" s="12">
        <f t="shared" si="12"/>
        <v>0</v>
      </c>
      <c r="J19" s="12">
        <f t="shared" si="13"/>
        <v>0</v>
      </c>
      <c r="K19" s="1"/>
      <c r="L19" s="1"/>
      <c r="M19" s="12">
        <f t="shared" si="14"/>
        <v>0</v>
      </c>
      <c r="N19" s="1"/>
      <c r="O19" s="1"/>
      <c r="P19" s="12">
        <f t="shared" si="15"/>
        <v>0</v>
      </c>
      <c r="Q19" s="1"/>
      <c r="R19" s="1"/>
      <c r="S19" s="12">
        <f t="shared" si="16"/>
        <v>0</v>
      </c>
      <c r="T19" s="1"/>
      <c r="U19" s="1"/>
      <c r="V19" s="12">
        <f t="shared" si="17"/>
        <v>0</v>
      </c>
      <c r="W19" s="1"/>
      <c r="X19" s="1"/>
      <c r="Y19" s="12">
        <f t="shared" si="18"/>
        <v>0</v>
      </c>
      <c r="Z19" s="1"/>
      <c r="AA19" s="1"/>
      <c r="AB19" s="12">
        <f t="shared" si="19"/>
        <v>0</v>
      </c>
      <c r="AC19" s="1"/>
      <c r="AD19" s="1"/>
      <c r="AE19" s="12">
        <f t="shared" si="20"/>
        <v>0</v>
      </c>
      <c r="AF19" s="1"/>
      <c r="AG19" s="1"/>
      <c r="AH19" s="12">
        <f t="shared" si="21"/>
        <v>0</v>
      </c>
      <c r="AI19" s="1"/>
      <c r="AJ19" s="1"/>
      <c r="AK19" s="12">
        <f t="shared" si="22"/>
        <v>0</v>
      </c>
      <c r="AL19" s="1"/>
      <c r="AM19" s="1"/>
      <c r="AN19" s="12">
        <f t="shared" si="23"/>
        <v>0</v>
      </c>
      <c r="AO19" s="1"/>
      <c r="AP19" s="2"/>
      <c r="AQ19" s="19"/>
      <c r="AR19" s="30"/>
      <c r="AS19" s="17" t="s">
        <v>41</v>
      </c>
      <c r="AT19" s="12">
        <f t="shared" si="24"/>
        <v>0</v>
      </c>
      <c r="AU19" s="1"/>
      <c r="AV19" s="1"/>
      <c r="AW19" s="12">
        <f t="shared" si="25"/>
        <v>0</v>
      </c>
      <c r="AX19" s="1"/>
      <c r="AY19" s="1"/>
      <c r="AZ19" s="12">
        <f t="shared" si="26"/>
        <v>0</v>
      </c>
      <c r="BA19" s="1"/>
      <c r="BB19" s="1"/>
      <c r="BC19" s="12">
        <f t="shared" si="27"/>
        <v>0</v>
      </c>
      <c r="BD19" s="1"/>
      <c r="BE19" s="2"/>
    </row>
    <row r="20" spans="1:57" ht="19.5" customHeight="1">
      <c r="A20" s="19"/>
      <c r="B20" s="31"/>
      <c r="C20" s="17" t="s">
        <v>42</v>
      </c>
      <c r="D20" s="12">
        <f t="shared" si="6"/>
        <v>0</v>
      </c>
      <c r="E20" s="12">
        <f t="shared" si="28"/>
        <v>0</v>
      </c>
      <c r="F20" s="12">
        <f t="shared" si="8"/>
        <v>0</v>
      </c>
      <c r="G20" s="12">
        <f t="shared" si="9"/>
        <v>0</v>
      </c>
      <c r="H20" s="12">
        <f t="shared" si="12"/>
        <v>0</v>
      </c>
      <c r="I20" s="12">
        <f t="shared" si="12"/>
        <v>0</v>
      </c>
      <c r="J20" s="12">
        <f t="shared" si="13"/>
        <v>0</v>
      </c>
      <c r="K20" s="1"/>
      <c r="L20" s="1"/>
      <c r="M20" s="12">
        <f t="shared" si="14"/>
        <v>0</v>
      </c>
      <c r="N20" s="1"/>
      <c r="O20" s="1"/>
      <c r="P20" s="12">
        <f t="shared" si="15"/>
        <v>0</v>
      </c>
      <c r="Q20" s="1"/>
      <c r="R20" s="1"/>
      <c r="S20" s="12">
        <f t="shared" si="16"/>
        <v>0</v>
      </c>
      <c r="T20" s="1"/>
      <c r="U20" s="1"/>
      <c r="V20" s="12">
        <f t="shared" si="17"/>
        <v>0</v>
      </c>
      <c r="W20" s="1"/>
      <c r="X20" s="1"/>
      <c r="Y20" s="12">
        <f t="shared" si="18"/>
        <v>0</v>
      </c>
      <c r="Z20" s="1"/>
      <c r="AA20" s="1"/>
      <c r="AB20" s="12">
        <f t="shared" si="19"/>
        <v>0</v>
      </c>
      <c r="AC20" s="1"/>
      <c r="AD20" s="1"/>
      <c r="AE20" s="12">
        <f t="shared" si="20"/>
        <v>0</v>
      </c>
      <c r="AF20" s="1"/>
      <c r="AG20" s="1"/>
      <c r="AH20" s="12">
        <f t="shared" si="21"/>
        <v>0</v>
      </c>
      <c r="AI20" s="1"/>
      <c r="AJ20" s="1"/>
      <c r="AK20" s="12">
        <f t="shared" si="22"/>
        <v>0</v>
      </c>
      <c r="AL20" s="1"/>
      <c r="AM20" s="1"/>
      <c r="AN20" s="12">
        <f t="shared" si="23"/>
        <v>0</v>
      </c>
      <c r="AO20" s="1"/>
      <c r="AP20" s="2"/>
      <c r="AQ20" s="19"/>
      <c r="AR20" s="31"/>
      <c r="AS20" s="17" t="s">
        <v>42</v>
      </c>
      <c r="AT20" s="12">
        <f t="shared" si="24"/>
        <v>0</v>
      </c>
      <c r="AU20" s="1"/>
      <c r="AV20" s="1"/>
      <c r="AW20" s="12">
        <f t="shared" si="25"/>
        <v>0</v>
      </c>
      <c r="AX20" s="1"/>
      <c r="AY20" s="1"/>
      <c r="AZ20" s="12">
        <f t="shared" si="26"/>
        <v>0</v>
      </c>
      <c r="BA20" s="1"/>
      <c r="BB20" s="1"/>
      <c r="BC20" s="12">
        <f t="shared" si="27"/>
        <v>0</v>
      </c>
      <c r="BD20" s="1"/>
      <c r="BE20" s="2"/>
    </row>
    <row r="21" spans="1:57" ht="19.5" customHeight="1">
      <c r="A21" s="19"/>
      <c r="B21" s="21" t="s">
        <v>43</v>
      </c>
      <c r="C21" s="21"/>
      <c r="D21" s="12">
        <f t="shared" si="6"/>
        <v>0</v>
      </c>
      <c r="E21" s="12">
        <f aca="true" t="shared" si="29" ref="E21:K21">SUM(E15:E20)</f>
        <v>0</v>
      </c>
      <c r="F21" s="12">
        <f t="shared" si="29"/>
        <v>0</v>
      </c>
      <c r="G21" s="12">
        <f t="shared" si="29"/>
        <v>0</v>
      </c>
      <c r="H21" s="12">
        <f t="shared" si="29"/>
        <v>0</v>
      </c>
      <c r="I21" s="12">
        <f t="shared" si="29"/>
        <v>0</v>
      </c>
      <c r="J21" s="12">
        <f t="shared" si="29"/>
        <v>0</v>
      </c>
      <c r="K21" s="12">
        <f t="shared" si="29"/>
        <v>0</v>
      </c>
      <c r="L21" s="12">
        <f aca="true" t="shared" si="30" ref="L21:AP21">SUM(L15:L20)</f>
        <v>0</v>
      </c>
      <c r="M21" s="12">
        <f t="shared" si="30"/>
        <v>0</v>
      </c>
      <c r="N21" s="12">
        <f t="shared" si="30"/>
        <v>0</v>
      </c>
      <c r="O21" s="12">
        <f t="shared" si="30"/>
        <v>0</v>
      </c>
      <c r="P21" s="12">
        <f t="shared" si="30"/>
        <v>0</v>
      </c>
      <c r="Q21" s="12">
        <f t="shared" si="30"/>
        <v>0</v>
      </c>
      <c r="R21" s="12">
        <f t="shared" si="30"/>
        <v>0</v>
      </c>
      <c r="S21" s="12">
        <f t="shared" si="30"/>
        <v>0</v>
      </c>
      <c r="T21" s="12">
        <f t="shared" si="30"/>
        <v>0</v>
      </c>
      <c r="U21" s="12">
        <f t="shared" si="30"/>
        <v>0</v>
      </c>
      <c r="V21" s="12">
        <f t="shared" si="30"/>
        <v>0</v>
      </c>
      <c r="W21" s="12">
        <f t="shared" si="30"/>
        <v>0</v>
      </c>
      <c r="X21" s="12">
        <f t="shared" si="30"/>
        <v>0</v>
      </c>
      <c r="Y21" s="12">
        <f t="shared" si="30"/>
        <v>0</v>
      </c>
      <c r="Z21" s="12">
        <f t="shared" si="30"/>
        <v>0</v>
      </c>
      <c r="AA21" s="12">
        <f t="shared" si="30"/>
        <v>0</v>
      </c>
      <c r="AB21" s="12">
        <f t="shared" si="30"/>
        <v>0</v>
      </c>
      <c r="AC21" s="12">
        <f t="shared" si="30"/>
        <v>0</v>
      </c>
      <c r="AD21" s="12">
        <f t="shared" si="30"/>
        <v>0</v>
      </c>
      <c r="AE21" s="12">
        <f t="shared" si="30"/>
        <v>0</v>
      </c>
      <c r="AF21" s="12">
        <f t="shared" si="30"/>
        <v>0</v>
      </c>
      <c r="AG21" s="12">
        <f t="shared" si="30"/>
        <v>0</v>
      </c>
      <c r="AH21" s="12">
        <f t="shared" si="30"/>
        <v>0</v>
      </c>
      <c r="AI21" s="12">
        <f t="shared" si="30"/>
        <v>0</v>
      </c>
      <c r="AJ21" s="12">
        <f t="shared" si="30"/>
        <v>0</v>
      </c>
      <c r="AK21" s="12">
        <f t="shared" si="30"/>
        <v>0</v>
      </c>
      <c r="AL21" s="12">
        <f t="shared" si="30"/>
        <v>0</v>
      </c>
      <c r="AM21" s="12">
        <f t="shared" si="30"/>
        <v>0</v>
      </c>
      <c r="AN21" s="12">
        <f t="shared" si="30"/>
        <v>0</v>
      </c>
      <c r="AO21" s="12">
        <f t="shared" si="30"/>
        <v>0</v>
      </c>
      <c r="AP21" s="13">
        <f t="shared" si="30"/>
        <v>0</v>
      </c>
      <c r="AQ21" s="19"/>
      <c r="AR21" s="21" t="s">
        <v>43</v>
      </c>
      <c r="AS21" s="21"/>
      <c r="AT21" s="12">
        <f aca="true" t="shared" si="31" ref="AT21:BE21">SUM(AT15:AT20)</f>
        <v>0</v>
      </c>
      <c r="AU21" s="12">
        <f t="shared" si="31"/>
        <v>0</v>
      </c>
      <c r="AV21" s="12">
        <f t="shared" si="31"/>
        <v>0</v>
      </c>
      <c r="AW21" s="12">
        <f t="shared" si="31"/>
        <v>0</v>
      </c>
      <c r="AX21" s="12">
        <f t="shared" si="31"/>
        <v>0</v>
      </c>
      <c r="AY21" s="12">
        <f t="shared" si="31"/>
        <v>0</v>
      </c>
      <c r="AZ21" s="12">
        <f t="shared" si="31"/>
        <v>0</v>
      </c>
      <c r="BA21" s="12">
        <f t="shared" si="31"/>
        <v>0</v>
      </c>
      <c r="BB21" s="12">
        <f t="shared" si="31"/>
        <v>0</v>
      </c>
      <c r="BC21" s="12">
        <f t="shared" si="31"/>
        <v>0</v>
      </c>
      <c r="BD21" s="12">
        <f t="shared" si="31"/>
        <v>0</v>
      </c>
      <c r="BE21" s="13">
        <f t="shared" si="31"/>
        <v>0</v>
      </c>
    </row>
    <row r="22" spans="1:57" ht="19.5" customHeight="1">
      <c r="A22" s="19" t="s">
        <v>44</v>
      </c>
      <c r="B22" s="20" t="s">
        <v>45</v>
      </c>
      <c r="C22" s="20"/>
      <c r="D22" s="12">
        <f t="shared" si="6"/>
        <v>0</v>
      </c>
      <c r="E22" s="12">
        <f t="shared" si="28"/>
        <v>0</v>
      </c>
      <c r="F22" s="12">
        <f t="shared" si="8"/>
        <v>0</v>
      </c>
      <c r="G22" s="12">
        <f t="shared" si="9"/>
        <v>0</v>
      </c>
      <c r="H22" s="12">
        <f>K22+N22+Q22+T22</f>
        <v>0</v>
      </c>
      <c r="I22" s="12">
        <f>L22+O22+R22+U22</f>
        <v>0</v>
      </c>
      <c r="J22" s="12">
        <f>L22+K22</f>
        <v>0</v>
      </c>
      <c r="K22" s="1"/>
      <c r="L22" s="1"/>
      <c r="M22" s="12">
        <f>O22+N22</f>
        <v>0</v>
      </c>
      <c r="N22" s="1"/>
      <c r="O22" s="1"/>
      <c r="P22" s="12">
        <f>R22+Q22</f>
        <v>0</v>
      </c>
      <c r="Q22" s="1"/>
      <c r="R22" s="1"/>
      <c r="S22" s="12">
        <f>U22+T22</f>
        <v>0</v>
      </c>
      <c r="T22" s="1"/>
      <c r="U22" s="1"/>
      <c r="V22" s="12">
        <f>X22+W22</f>
        <v>0</v>
      </c>
      <c r="W22" s="1"/>
      <c r="X22" s="1"/>
      <c r="Y22" s="12">
        <f>AA22+Z22</f>
        <v>0</v>
      </c>
      <c r="Z22" s="1"/>
      <c r="AA22" s="1"/>
      <c r="AB22" s="12">
        <f>AD22+AC22</f>
        <v>0</v>
      </c>
      <c r="AC22" s="1"/>
      <c r="AD22" s="1"/>
      <c r="AE22" s="12">
        <f>AG22+AF22</f>
        <v>0</v>
      </c>
      <c r="AF22" s="1"/>
      <c r="AG22" s="1"/>
      <c r="AH22" s="12">
        <f>AJ22+AI22</f>
        <v>0</v>
      </c>
      <c r="AI22" s="1"/>
      <c r="AJ22" s="1"/>
      <c r="AK22" s="12">
        <f>AM22+AL22</f>
        <v>0</v>
      </c>
      <c r="AL22" s="1"/>
      <c r="AM22" s="1"/>
      <c r="AN22" s="12">
        <f>AP22+AO22</f>
        <v>0</v>
      </c>
      <c r="AO22" s="1"/>
      <c r="AP22" s="2"/>
      <c r="AQ22" s="19" t="s">
        <v>44</v>
      </c>
      <c r="AR22" s="20" t="s">
        <v>45</v>
      </c>
      <c r="AS22" s="20"/>
      <c r="AT22" s="12">
        <f>AV22+AU22</f>
        <v>0</v>
      </c>
      <c r="AU22" s="1"/>
      <c r="AV22" s="1"/>
      <c r="AW22" s="12">
        <f>AY22+AX22</f>
        <v>0</v>
      </c>
      <c r="AX22" s="1"/>
      <c r="AY22" s="1"/>
      <c r="AZ22" s="12">
        <f>BB22+BA22</f>
        <v>0</v>
      </c>
      <c r="BA22" s="1"/>
      <c r="BB22" s="1"/>
      <c r="BC22" s="12">
        <f>BE22+BD22</f>
        <v>0</v>
      </c>
      <c r="BD22" s="1"/>
      <c r="BE22" s="2"/>
    </row>
    <row r="23" spans="1:57" ht="19.5" customHeight="1">
      <c r="A23" s="19"/>
      <c r="B23" s="20" t="s">
        <v>46</v>
      </c>
      <c r="C23" s="20"/>
      <c r="D23" s="12">
        <f t="shared" si="6"/>
        <v>0</v>
      </c>
      <c r="E23" s="12">
        <f t="shared" si="28"/>
        <v>0</v>
      </c>
      <c r="F23" s="12">
        <f t="shared" si="8"/>
        <v>0</v>
      </c>
      <c r="G23" s="12">
        <f t="shared" si="9"/>
        <v>0</v>
      </c>
      <c r="H23" s="12">
        <f>K23+N23+Q23+T23</f>
        <v>0</v>
      </c>
      <c r="I23" s="12">
        <f>L23+O23+R23+U23</f>
        <v>0</v>
      </c>
      <c r="J23" s="12">
        <f>L23+K23</f>
        <v>0</v>
      </c>
      <c r="K23" s="1"/>
      <c r="L23" s="1"/>
      <c r="M23" s="12">
        <f>O23+N23</f>
        <v>0</v>
      </c>
      <c r="N23" s="1"/>
      <c r="O23" s="1"/>
      <c r="P23" s="12">
        <f>R23+Q23</f>
        <v>0</v>
      </c>
      <c r="Q23" s="1"/>
      <c r="R23" s="1"/>
      <c r="S23" s="12">
        <f>U23+T23</f>
        <v>0</v>
      </c>
      <c r="T23" s="1"/>
      <c r="U23" s="1"/>
      <c r="V23" s="12">
        <f>X23+W23</f>
        <v>0</v>
      </c>
      <c r="W23" s="1"/>
      <c r="X23" s="1"/>
      <c r="Y23" s="12">
        <f>AA23+Z23</f>
        <v>0</v>
      </c>
      <c r="Z23" s="1"/>
      <c r="AA23" s="1"/>
      <c r="AB23" s="12">
        <f>AD23+AC23</f>
        <v>0</v>
      </c>
      <c r="AC23" s="1"/>
      <c r="AD23" s="1"/>
      <c r="AE23" s="12">
        <f>AG23+AF23</f>
        <v>0</v>
      </c>
      <c r="AF23" s="1"/>
      <c r="AG23" s="1"/>
      <c r="AH23" s="12">
        <f>AJ23+AI23</f>
        <v>0</v>
      </c>
      <c r="AI23" s="1"/>
      <c r="AJ23" s="1"/>
      <c r="AK23" s="12">
        <f>AM23+AL23</f>
        <v>0</v>
      </c>
      <c r="AL23" s="1"/>
      <c r="AM23" s="1"/>
      <c r="AN23" s="12">
        <f>AP23+AO23</f>
        <v>0</v>
      </c>
      <c r="AO23" s="1"/>
      <c r="AP23" s="2"/>
      <c r="AQ23" s="19"/>
      <c r="AR23" s="20" t="s">
        <v>46</v>
      </c>
      <c r="AS23" s="20"/>
      <c r="AT23" s="12">
        <f>AV23+AU23</f>
        <v>0</v>
      </c>
      <c r="AU23" s="1"/>
      <c r="AV23" s="1"/>
      <c r="AW23" s="12">
        <f>AY23+AX23</f>
        <v>0</v>
      </c>
      <c r="AX23" s="1"/>
      <c r="AY23" s="1"/>
      <c r="AZ23" s="12">
        <f>BB23+BA23</f>
        <v>0</v>
      </c>
      <c r="BA23" s="1"/>
      <c r="BB23" s="1"/>
      <c r="BC23" s="12">
        <f>BE23+BD23</f>
        <v>0</v>
      </c>
      <c r="BD23" s="1"/>
      <c r="BE23" s="2"/>
    </row>
    <row r="24" spans="1:57" ht="19.5" customHeight="1">
      <c r="A24" s="19"/>
      <c r="B24" s="21" t="s">
        <v>47</v>
      </c>
      <c r="C24" s="21"/>
      <c r="D24" s="12">
        <f t="shared" si="6"/>
        <v>0</v>
      </c>
      <c r="E24" s="12">
        <f>SUM(E22:E23)</f>
        <v>0</v>
      </c>
      <c r="F24" s="12">
        <f>SUM(F22:F23)</f>
        <v>0</v>
      </c>
      <c r="G24" s="12">
        <f>H24+I24</f>
        <v>0</v>
      </c>
      <c r="H24" s="12">
        <f>SUM(H22:H23)</f>
        <v>0</v>
      </c>
      <c r="I24" s="12">
        <f>SUM(I22:I23)</f>
        <v>0</v>
      </c>
      <c r="J24" s="12">
        <f>K24+L24</f>
        <v>0</v>
      </c>
      <c r="K24" s="12">
        <f>SUM(K22:K23)</f>
        <v>0</v>
      </c>
      <c r="L24" s="12">
        <f>SUM(L22:L23)</f>
        <v>0</v>
      </c>
      <c r="M24" s="12">
        <f>N24+O24</f>
        <v>0</v>
      </c>
      <c r="N24" s="12">
        <f>SUM(N22:N23)</f>
        <v>0</v>
      </c>
      <c r="O24" s="12">
        <f>SUM(O22:O23)</f>
        <v>0</v>
      </c>
      <c r="P24" s="12">
        <f>Q24+R24</f>
        <v>0</v>
      </c>
      <c r="Q24" s="12">
        <f>SUM(Q22:Q23)</f>
        <v>0</v>
      </c>
      <c r="R24" s="12">
        <f>SUM(R22:R23)</f>
        <v>0</v>
      </c>
      <c r="S24" s="12">
        <f>T24+U24</f>
        <v>0</v>
      </c>
      <c r="T24" s="12">
        <f>SUM(T22:T23)</f>
        <v>0</v>
      </c>
      <c r="U24" s="12">
        <f>SUM(U22:U23)</f>
        <v>0</v>
      </c>
      <c r="V24" s="12">
        <f>W24+X24</f>
        <v>0</v>
      </c>
      <c r="W24" s="12">
        <f>SUM(W22:W23)</f>
        <v>0</v>
      </c>
      <c r="X24" s="12">
        <f>SUM(X22:X23)</f>
        <v>0</v>
      </c>
      <c r="Y24" s="12">
        <f>Z24+AA24</f>
        <v>0</v>
      </c>
      <c r="Z24" s="12">
        <f>SUM(Z22:Z23)</f>
        <v>0</v>
      </c>
      <c r="AA24" s="12">
        <f>SUM(AA22:AA23)</f>
        <v>0</v>
      </c>
      <c r="AB24" s="12">
        <f>AC24+AD24</f>
        <v>0</v>
      </c>
      <c r="AC24" s="12">
        <f>SUM(AC22:AC23)</f>
        <v>0</v>
      </c>
      <c r="AD24" s="12">
        <f>SUM(AD22:AD23)</f>
        <v>0</v>
      </c>
      <c r="AE24" s="12">
        <f>AF24+AG24</f>
        <v>0</v>
      </c>
      <c r="AF24" s="12">
        <f>SUM(AF22:AF23)</f>
        <v>0</v>
      </c>
      <c r="AG24" s="12">
        <f>SUM(AG22:AG23)</f>
        <v>0</v>
      </c>
      <c r="AH24" s="12">
        <f>AI24+AJ24</f>
        <v>0</v>
      </c>
      <c r="AI24" s="12">
        <f>SUM(AI22:AI23)</f>
        <v>0</v>
      </c>
      <c r="AJ24" s="12">
        <f>SUM(AJ22:AJ23)</f>
        <v>0</v>
      </c>
      <c r="AK24" s="12">
        <f>AL24+AM24</f>
        <v>0</v>
      </c>
      <c r="AL24" s="12">
        <f>SUM(AL22:AL23)</f>
        <v>0</v>
      </c>
      <c r="AM24" s="12">
        <f>SUM(AM22:AM23)</f>
        <v>0</v>
      </c>
      <c r="AN24" s="12">
        <f>AO24+AP24</f>
        <v>0</v>
      </c>
      <c r="AO24" s="12">
        <f>SUM(AO22:AO23)</f>
        <v>0</v>
      </c>
      <c r="AP24" s="13">
        <f>SUM(AP22:AP23)</f>
        <v>0</v>
      </c>
      <c r="AQ24" s="19"/>
      <c r="AR24" s="21" t="s">
        <v>47</v>
      </c>
      <c r="AS24" s="21"/>
      <c r="AT24" s="12">
        <f>AU24+AV24</f>
        <v>0</v>
      </c>
      <c r="AU24" s="12">
        <f>SUM(AU22:AU23)</f>
        <v>0</v>
      </c>
      <c r="AV24" s="12">
        <f>SUM(AV22:AV23)</f>
        <v>0</v>
      </c>
      <c r="AW24" s="12">
        <f>AX24+AY24</f>
        <v>0</v>
      </c>
      <c r="AX24" s="12">
        <f>SUM(AX22:AX23)</f>
        <v>0</v>
      </c>
      <c r="AY24" s="12">
        <f>SUM(AY22:AY23)</f>
        <v>0</v>
      </c>
      <c r="AZ24" s="12">
        <f>BA24+BB24</f>
        <v>0</v>
      </c>
      <c r="BA24" s="12">
        <f>SUM(BA22:BA23)</f>
        <v>0</v>
      </c>
      <c r="BB24" s="12">
        <f>SUM(BB22:BB23)</f>
        <v>0</v>
      </c>
      <c r="BC24" s="12">
        <f>BD24+BE24</f>
        <v>0</v>
      </c>
      <c r="BD24" s="12">
        <f>SUM(BD22:BD23)</f>
        <v>0</v>
      </c>
      <c r="BE24" s="13">
        <f>SUM(BE22:BE23)</f>
        <v>0</v>
      </c>
    </row>
    <row r="25" spans="1:57" ht="19.5" customHeight="1">
      <c r="A25" s="19" t="s">
        <v>48</v>
      </c>
      <c r="B25" s="20" t="s">
        <v>49</v>
      </c>
      <c r="C25" s="20"/>
      <c r="D25" s="12">
        <f t="shared" si="6"/>
        <v>1</v>
      </c>
      <c r="E25" s="12">
        <f>H25+W25+Z25+AC25+AF25+AI25+AL25+AO25+AU25+AX25+BD25+BA25</f>
        <v>1</v>
      </c>
      <c r="F25" s="12">
        <f>I25+X25+AA25+AD25+AG25+AJ25+AM25+AP25+AV25+AY25+BE25+BB25</f>
        <v>0</v>
      </c>
      <c r="G25" s="12">
        <f>I25+H25</f>
        <v>0</v>
      </c>
      <c r="H25" s="12">
        <f>K25+N25+Q25+T25</f>
        <v>0</v>
      </c>
      <c r="I25" s="12">
        <f>L25+O25+R25+U25</f>
        <v>0</v>
      </c>
      <c r="J25" s="12">
        <f>L25+K25</f>
        <v>0</v>
      </c>
      <c r="K25" s="1"/>
      <c r="L25" s="1"/>
      <c r="M25" s="12">
        <f>O25+N25</f>
        <v>0</v>
      </c>
      <c r="N25" s="1"/>
      <c r="O25" s="1"/>
      <c r="P25" s="12">
        <f>R25+Q25</f>
        <v>0</v>
      </c>
      <c r="Q25" s="1"/>
      <c r="R25" s="1"/>
      <c r="S25" s="12">
        <f>U25+T25</f>
        <v>0</v>
      </c>
      <c r="T25" s="1"/>
      <c r="U25" s="1"/>
      <c r="V25" s="12">
        <f>X25+W25</f>
        <v>0</v>
      </c>
      <c r="W25" s="1"/>
      <c r="X25" s="1"/>
      <c r="Y25" s="12">
        <f>AA25+Z25</f>
        <v>0</v>
      </c>
      <c r="Z25" s="1"/>
      <c r="AA25" s="1"/>
      <c r="AB25" s="12">
        <f>AD25+AC25</f>
        <v>0</v>
      </c>
      <c r="AC25" s="1"/>
      <c r="AD25" s="1"/>
      <c r="AE25" s="12">
        <f>AG25+AF25</f>
        <v>0</v>
      </c>
      <c r="AF25" s="1"/>
      <c r="AG25" s="1"/>
      <c r="AH25" s="12">
        <f>AJ25+AI25</f>
        <v>0</v>
      </c>
      <c r="AI25" s="1"/>
      <c r="AJ25" s="1"/>
      <c r="AK25" s="12">
        <f>AM25+AL25</f>
        <v>1</v>
      </c>
      <c r="AL25" s="1">
        <v>1</v>
      </c>
      <c r="AM25" s="1"/>
      <c r="AN25" s="12">
        <f>AP25+AO25</f>
        <v>0</v>
      </c>
      <c r="AO25" s="1"/>
      <c r="AP25" s="2"/>
      <c r="AQ25" s="19" t="s">
        <v>48</v>
      </c>
      <c r="AR25" s="20" t="s">
        <v>49</v>
      </c>
      <c r="AS25" s="20"/>
      <c r="AT25" s="12">
        <f>AV25+AU25</f>
        <v>0</v>
      </c>
      <c r="AU25" s="1"/>
      <c r="AV25" s="1"/>
      <c r="AW25" s="12">
        <f>AY25+AX25</f>
        <v>0</v>
      </c>
      <c r="AX25" s="1"/>
      <c r="AY25" s="1"/>
      <c r="AZ25" s="12">
        <f>BB25+BA25</f>
        <v>0</v>
      </c>
      <c r="BA25" s="1"/>
      <c r="BB25" s="1"/>
      <c r="BC25" s="12">
        <f>BE25+BD25</f>
        <v>0</v>
      </c>
      <c r="BD25" s="1"/>
      <c r="BE25" s="2"/>
    </row>
    <row r="26" spans="1:57" ht="19.5" customHeight="1">
      <c r="A26" s="19"/>
      <c r="B26" s="20" t="s">
        <v>70</v>
      </c>
      <c r="C26" s="20"/>
      <c r="D26" s="12">
        <f t="shared" si="6"/>
        <v>1</v>
      </c>
      <c r="E26" s="12">
        <f t="shared" si="28"/>
        <v>1</v>
      </c>
      <c r="F26" s="12">
        <f aca="true" t="shared" si="32" ref="F26:F40">I26+X26+AA26+AD26+AG26+AJ26+AM26+AP26+AV26+AY26+BE26+BB26</f>
        <v>0</v>
      </c>
      <c r="G26" s="12">
        <f t="shared" si="9"/>
        <v>0</v>
      </c>
      <c r="H26" s="12">
        <f aca="true" t="shared" si="33" ref="H26:H31">K26+N26+Q26+T26</f>
        <v>0</v>
      </c>
      <c r="I26" s="12">
        <f aca="true" t="shared" si="34" ref="I26:I31">L26+O26+R26+U26</f>
        <v>0</v>
      </c>
      <c r="J26" s="12">
        <f aca="true" t="shared" si="35" ref="J26:J31">L26+K26</f>
        <v>0</v>
      </c>
      <c r="K26" s="1"/>
      <c r="L26" s="1"/>
      <c r="M26" s="12">
        <f aca="true" t="shared" si="36" ref="M26:M31">O26+N26</f>
        <v>0</v>
      </c>
      <c r="N26" s="1"/>
      <c r="O26" s="1"/>
      <c r="P26" s="12">
        <f aca="true" t="shared" si="37" ref="P26:P31">R26+Q26</f>
        <v>0</v>
      </c>
      <c r="Q26" s="1"/>
      <c r="R26" s="1"/>
      <c r="S26" s="12">
        <f aca="true" t="shared" si="38" ref="S26:S31">U26+T26</f>
        <v>0</v>
      </c>
      <c r="T26" s="1"/>
      <c r="U26" s="1"/>
      <c r="V26" s="12">
        <f aca="true" t="shared" si="39" ref="V26:V31">X26+W26</f>
        <v>1</v>
      </c>
      <c r="W26" s="1">
        <v>1</v>
      </c>
      <c r="X26" s="1"/>
      <c r="Y26" s="12">
        <f aca="true" t="shared" si="40" ref="Y26:Y31">AA26+Z26</f>
        <v>0</v>
      </c>
      <c r="Z26" s="1"/>
      <c r="AA26" s="1"/>
      <c r="AB26" s="12">
        <f aca="true" t="shared" si="41" ref="AB26:AB31">AD26+AC26</f>
        <v>0</v>
      </c>
      <c r="AC26" s="1"/>
      <c r="AD26" s="1"/>
      <c r="AE26" s="12">
        <f aca="true" t="shared" si="42" ref="AE26:AE31">AG26+AF26</f>
        <v>0</v>
      </c>
      <c r="AF26" s="1"/>
      <c r="AG26" s="1"/>
      <c r="AH26" s="12">
        <f aca="true" t="shared" si="43" ref="AH26:AH31">AJ26+AI26</f>
        <v>0</v>
      </c>
      <c r="AI26" s="1"/>
      <c r="AJ26" s="1"/>
      <c r="AK26" s="12">
        <f aca="true" t="shared" si="44" ref="AK26:AK31">AM26+AL26</f>
        <v>0</v>
      </c>
      <c r="AL26" s="1"/>
      <c r="AM26" s="1"/>
      <c r="AN26" s="12">
        <f aca="true" t="shared" si="45" ref="AN26:AN31">AP26+AO26</f>
        <v>0</v>
      </c>
      <c r="AO26" s="1"/>
      <c r="AP26" s="2"/>
      <c r="AQ26" s="19"/>
      <c r="AR26" s="20" t="s">
        <v>70</v>
      </c>
      <c r="AS26" s="20"/>
      <c r="AT26" s="12">
        <f aca="true" t="shared" si="46" ref="AT26:AT31">AV26+AU26</f>
        <v>0</v>
      </c>
      <c r="AU26" s="1"/>
      <c r="AV26" s="1"/>
      <c r="AW26" s="12">
        <f aca="true" t="shared" si="47" ref="AW26:AW31">AY26+AX26</f>
        <v>0</v>
      </c>
      <c r="AX26" s="1"/>
      <c r="AY26" s="1"/>
      <c r="AZ26" s="12">
        <f aca="true" t="shared" si="48" ref="AZ26:AZ31">BB26+BA26</f>
        <v>0</v>
      </c>
      <c r="BA26" s="1"/>
      <c r="BB26" s="1"/>
      <c r="BC26" s="12">
        <f aca="true" t="shared" si="49" ref="BC26:BC31">BE26+BD26</f>
        <v>0</v>
      </c>
      <c r="BD26" s="1"/>
      <c r="BE26" s="2"/>
    </row>
    <row r="27" spans="1:57" ht="19.5" customHeight="1">
      <c r="A27" s="19"/>
      <c r="B27" s="17" t="s">
        <v>50</v>
      </c>
      <c r="C27" s="17" t="s">
        <v>51</v>
      </c>
      <c r="D27" s="12">
        <f t="shared" si="6"/>
        <v>0</v>
      </c>
      <c r="E27" s="12">
        <f t="shared" si="28"/>
        <v>0</v>
      </c>
      <c r="F27" s="12">
        <f t="shared" si="32"/>
        <v>0</v>
      </c>
      <c r="G27" s="12">
        <f t="shared" si="9"/>
        <v>0</v>
      </c>
      <c r="H27" s="12">
        <f t="shared" si="33"/>
        <v>0</v>
      </c>
      <c r="I27" s="12">
        <f t="shared" si="34"/>
        <v>0</v>
      </c>
      <c r="J27" s="12">
        <f t="shared" si="35"/>
        <v>0</v>
      </c>
      <c r="K27" s="1"/>
      <c r="L27" s="1"/>
      <c r="M27" s="12">
        <f t="shared" si="36"/>
        <v>0</v>
      </c>
      <c r="N27" s="1"/>
      <c r="O27" s="1"/>
      <c r="P27" s="12">
        <f t="shared" si="37"/>
        <v>0</v>
      </c>
      <c r="Q27" s="1"/>
      <c r="R27" s="1"/>
      <c r="S27" s="12">
        <f t="shared" si="38"/>
        <v>0</v>
      </c>
      <c r="T27" s="1"/>
      <c r="U27" s="1"/>
      <c r="V27" s="12">
        <f t="shared" si="39"/>
        <v>0</v>
      </c>
      <c r="W27" s="1"/>
      <c r="X27" s="1"/>
      <c r="Y27" s="12">
        <f t="shared" si="40"/>
        <v>0</v>
      </c>
      <c r="Z27" s="1"/>
      <c r="AA27" s="1"/>
      <c r="AB27" s="12">
        <f t="shared" si="41"/>
        <v>0</v>
      </c>
      <c r="AC27" s="1"/>
      <c r="AD27" s="1"/>
      <c r="AE27" s="12">
        <f t="shared" si="42"/>
        <v>0</v>
      </c>
      <c r="AF27" s="1"/>
      <c r="AG27" s="1"/>
      <c r="AH27" s="12">
        <f t="shared" si="43"/>
        <v>0</v>
      </c>
      <c r="AI27" s="1"/>
      <c r="AJ27" s="1"/>
      <c r="AK27" s="12">
        <f t="shared" si="44"/>
        <v>0</v>
      </c>
      <c r="AL27" s="1"/>
      <c r="AM27" s="1"/>
      <c r="AN27" s="12">
        <f t="shared" si="45"/>
        <v>0</v>
      </c>
      <c r="AO27" s="1"/>
      <c r="AP27" s="2"/>
      <c r="AQ27" s="19"/>
      <c r="AR27" s="17" t="s">
        <v>50</v>
      </c>
      <c r="AS27" s="17" t="s">
        <v>51</v>
      </c>
      <c r="AT27" s="12">
        <f t="shared" si="46"/>
        <v>0</v>
      </c>
      <c r="AU27" s="1"/>
      <c r="AV27" s="1"/>
      <c r="AW27" s="12">
        <f t="shared" si="47"/>
        <v>0</v>
      </c>
      <c r="AX27" s="1"/>
      <c r="AY27" s="1"/>
      <c r="AZ27" s="12">
        <f t="shared" si="48"/>
        <v>0</v>
      </c>
      <c r="BA27" s="1"/>
      <c r="BB27" s="1"/>
      <c r="BC27" s="12">
        <f t="shared" si="49"/>
        <v>0</v>
      </c>
      <c r="BD27" s="1"/>
      <c r="BE27" s="2"/>
    </row>
    <row r="28" spans="1:57" ht="19.5" customHeight="1">
      <c r="A28" s="19"/>
      <c r="B28" s="17" t="s">
        <v>52</v>
      </c>
      <c r="C28" s="17" t="s">
        <v>71</v>
      </c>
      <c r="D28" s="12">
        <f t="shared" si="6"/>
        <v>1</v>
      </c>
      <c r="E28" s="12">
        <f t="shared" si="28"/>
        <v>1</v>
      </c>
      <c r="F28" s="12">
        <f t="shared" si="32"/>
        <v>0</v>
      </c>
      <c r="G28" s="12">
        <f t="shared" si="9"/>
        <v>1</v>
      </c>
      <c r="H28" s="12">
        <f t="shared" si="33"/>
        <v>1</v>
      </c>
      <c r="I28" s="12">
        <f t="shared" si="34"/>
        <v>0</v>
      </c>
      <c r="J28" s="12">
        <f t="shared" si="35"/>
        <v>1</v>
      </c>
      <c r="K28" s="1">
        <v>1</v>
      </c>
      <c r="L28" s="1"/>
      <c r="M28" s="12">
        <f t="shared" si="36"/>
        <v>0</v>
      </c>
      <c r="N28" s="1"/>
      <c r="O28" s="1"/>
      <c r="P28" s="12">
        <f t="shared" si="37"/>
        <v>0</v>
      </c>
      <c r="Q28" s="1"/>
      <c r="R28" s="1"/>
      <c r="S28" s="12">
        <f t="shared" si="38"/>
        <v>0</v>
      </c>
      <c r="T28" s="1"/>
      <c r="U28" s="1"/>
      <c r="V28" s="12">
        <f t="shared" si="39"/>
        <v>0</v>
      </c>
      <c r="W28" s="1"/>
      <c r="X28" s="1"/>
      <c r="Y28" s="12">
        <f t="shared" si="40"/>
        <v>0</v>
      </c>
      <c r="Z28" s="1"/>
      <c r="AA28" s="1"/>
      <c r="AB28" s="12">
        <f t="shared" si="41"/>
        <v>0</v>
      </c>
      <c r="AC28" s="1"/>
      <c r="AD28" s="1"/>
      <c r="AE28" s="12">
        <f t="shared" si="42"/>
        <v>0</v>
      </c>
      <c r="AF28" s="1"/>
      <c r="AG28" s="1"/>
      <c r="AH28" s="12">
        <f t="shared" si="43"/>
        <v>0</v>
      </c>
      <c r="AI28" s="1"/>
      <c r="AJ28" s="1"/>
      <c r="AK28" s="12">
        <f t="shared" si="44"/>
        <v>0</v>
      </c>
      <c r="AL28" s="1"/>
      <c r="AM28" s="1"/>
      <c r="AN28" s="12">
        <f t="shared" si="45"/>
        <v>0</v>
      </c>
      <c r="AO28" s="1"/>
      <c r="AP28" s="2"/>
      <c r="AQ28" s="19"/>
      <c r="AR28" s="17" t="s">
        <v>52</v>
      </c>
      <c r="AS28" s="17" t="s">
        <v>71</v>
      </c>
      <c r="AT28" s="12">
        <f t="shared" si="46"/>
        <v>0</v>
      </c>
      <c r="AU28" s="1"/>
      <c r="AV28" s="1"/>
      <c r="AW28" s="12">
        <f t="shared" si="47"/>
        <v>0</v>
      </c>
      <c r="AX28" s="1"/>
      <c r="AY28" s="1"/>
      <c r="AZ28" s="12">
        <f t="shared" si="48"/>
        <v>0</v>
      </c>
      <c r="BA28" s="1"/>
      <c r="BB28" s="1"/>
      <c r="BC28" s="12">
        <f t="shared" si="49"/>
        <v>0</v>
      </c>
      <c r="BD28" s="1"/>
      <c r="BE28" s="2"/>
    </row>
    <row r="29" spans="1:57" ht="19.5" customHeight="1">
      <c r="A29" s="19"/>
      <c r="B29" s="20" t="s">
        <v>53</v>
      </c>
      <c r="C29" s="17" t="s">
        <v>54</v>
      </c>
      <c r="D29" s="12">
        <f t="shared" si="6"/>
        <v>2</v>
      </c>
      <c r="E29" s="12">
        <f t="shared" si="28"/>
        <v>0</v>
      </c>
      <c r="F29" s="12">
        <f t="shared" si="32"/>
        <v>2</v>
      </c>
      <c r="G29" s="12">
        <f t="shared" si="9"/>
        <v>1</v>
      </c>
      <c r="H29" s="12">
        <f t="shared" si="33"/>
        <v>0</v>
      </c>
      <c r="I29" s="12">
        <f t="shared" si="34"/>
        <v>1</v>
      </c>
      <c r="J29" s="12">
        <f t="shared" si="35"/>
        <v>1</v>
      </c>
      <c r="K29" s="1"/>
      <c r="L29" s="1">
        <v>1</v>
      </c>
      <c r="M29" s="12">
        <f t="shared" si="36"/>
        <v>0</v>
      </c>
      <c r="N29" s="1"/>
      <c r="O29" s="1"/>
      <c r="P29" s="12">
        <f t="shared" si="37"/>
        <v>0</v>
      </c>
      <c r="Q29" s="1"/>
      <c r="R29" s="1"/>
      <c r="S29" s="12">
        <f t="shared" si="38"/>
        <v>0</v>
      </c>
      <c r="T29" s="1"/>
      <c r="U29" s="1"/>
      <c r="V29" s="12">
        <f t="shared" si="39"/>
        <v>0</v>
      </c>
      <c r="W29" s="1"/>
      <c r="X29" s="1"/>
      <c r="Y29" s="12">
        <f t="shared" si="40"/>
        <v>1</v>
      </c>
      <c r="Z29" s="1"/>
      <c r="AA29" s="1">
        <v>1</v>
      </c>
      <c r="AB29" s="12">
        <f t="shared" si="41"/>
        <v>0</v>
      </c>
      <c r="AC29" s="1"/>
      <c r="AD29" s="1"/>
      <c r="AE29" s="12">
        <f t="shared" si="42"/>
        <v>0</v>
      </c>
      <c r="AF29" s="1"/>
      <c r="AG29" s="1"/>
      <c r="AH29" s="12">
        <f t="shared" si="43"/>
        <v>0</v>
      </c>
      <c r="AI29" s="1"/>
      <c r="AJ29" s="1"/>
      <c r="AK29" s="12">
        <f t="shared" si="44"/>
        <v>0</v>
      </c>
      <c r="AL29" s="1"/>
      <c r="AM29" s="1"/>
      <c r="AN29" s="12">
        <f t="shared" si="45"/>
        <v>0</v>
      </c>
      <c r="AO29" s="1"/>
      <c r="AP29" s="2"/>
      <c r="AQ29" s="19"/>
      <c r="AR29" s="20" t="s">
        <v>53</v>
      </c>
      <c r="AS29" s="17" t="s">
        <v>54</v>
      </c>
      <c r="AT29" s="12">
        <f t="shared" si="46"/>
        <v>0</v>
      </c>
      <c r="AU29" s="1"/>
      <c r="AV29" s="1"/>
      <c r="AW29" s="12">
        <f t="shared" si="47"/>
        <v>0</v>
      </c>
      <c r="AX29" s="1"/>
      <c r="AY29" s="1"/>
      <c r="AZ29" s="12">
        <f t="shared" si="48"/>
        <v>0</v>
      </c>
      <c r="BA29" s="1"/>
      <c r="BB29" s="1"/>
      <c r="BC29" s="12">
        <f t="shared" si="49"/>
        <v>0</v>
      </c>
      <c r="BD29" s="1"/>
      <c r="BE29" s="2"/>
    </row>
    <row r="30" spans="1:57" ht="19.5" customHeight="1">
      <c r="A30" s="19"/>
      <c r="B30" s="20"/>
      <c r="C30" s="17" t="s">
        <v>55</v>
      </c>
      <c r="D30" s="12">
        <f t="shared" si="6"/>
        <v>0</v>
      </c>
      <c r="E30" s="12">
        <f t="shared" si="28"/>
        <v>0</v>
      </c>
      <c r="F30" s="12">
        <f t="shared" si="32"/>
        <v>0</v>
      </c>
      <c r="G30" s="12">
        <f t="shared" si="9"/>
        <v>0</v>
      </c>
      <c r="H30" s="12">
        <f t="shared" si="33"/>
        <v>0</v>
      </c>
      <c r="I30" s="12">
        <f t="shared" si="34"/>
        <v>0</v>
      </c>
      <c r="J30" s="12">
        <f t="shared" si="35"/>
        <v>0</v>
      </c>
      <c r="K30" s="1"/>
      <c r="L30" s="1"/>
      <c r="M30" s="12">
        <f t="shared" si="36"/>
        <v>0</v>
      </c>
      <c r="N30" s="1"/>
      <c r="O30" s="1"/>
      <c r="P30" s="12">
        <f t="shared" si="37"/>
        <v>0</v>
      </c>
      <c r="Q30" s="1"/>
      <c r="R30" s="1"/>
      <c r="S30" s="12">
        <f t="shared" si="38"/>
        <v>0</v>
      </c>
      <c r="T30" s="1"/>
      <c r="U30" s="1"/>
      <c r="V30" s="12">
        <f t="shared" si="39"/>
        <v>0</v>
      </c>
      <c r="W30" s="1"/>
      <c r="X30" s="1"/>
      <c r="Y30" s="12">
        <f t="shared" si="40"/>
        <v>0</v>
      </c>
      <c r="Z30" s="1"/>
      <c r="AA30" s="1"/>
      <c r="AB30" s="12">
        <f t="shared" si="41"/>
        <v>0</v>
      </c>
      <c r="AC30" s="1"/>
      <c r="AD30" s="1"/>
      <c r="AE30" s="12">
        <f t="shared" si="42"/>
        <v>0</v>
      </c>
      <c r="AF30" s="1"/>
      <c r="AG30" s="1"/>
      <c r="AH30" s="12">
        <f t="shared" si="43"/>
        <v>0</v>
      </c>
      <c r="AI30" s="1"/>
      <c r="AJ30" s="1"/>
      <c r="AK30" s="12">
        <f t="shared" si="44"/>
        <v>0</v>
      </c>
      <c r="AL30" s="1"/>
      <c r="AM30" s="1"/>
      <c r="AN30" s="12">
        <f t="shared" si="45"/>
        <v>0</v>
      </c>
      <c r="AO30" s="1"/>
      <c r="AP30" s="2"/>
      <c r="AQ30" s="19"/>
      <c r="AR30" s="20"/>
      <c r="AS30" s="17" t="s">
        <v>55</v>
      </c>
      <c r="AT30" s="12">
        <f t="shared" si="46"/>
        <v>0</v>
      </c>
      <c r="AU30" s="1"/>
      <c r="AV30" s="1"/>
      <c r="AW30" s="12">
        <f t="shared" si="47"/>
        <v>0</v>
      </c>
      <c r="AX30" s="1"/>
      <c r="AY30" s="1"/>
      <c r="AZ30" s="12">
        <f t="shared" si="48"/>
        <v>0</v>
      </c>
      <c r="BA30" s="1"/>
      <c r="BB30" s="1"/>
      <c r="BC30" s="12">
        <f t="shared" si="49"/>
        <v>0</v>
      </c>
      <c r="BD30" s="1"/>
      <c r="BE30" s="2"/>
    </row>
    <row r="31" spans="1:57" ht="19.5" customHeight="1">
      <c r="A31" s="19"/>
      <c r="B31" s="20"/>
      <c r="C31" s="17" t="s">
        <v>56</v>
      </c>
      <c r="D31" s="12">
        <f aca="true" t="shared" si="50" ref="D31:D42">E31+F31</f>
        <v>1</v>
      </c>
      <c r="E31" s="12">
        <f t="shared" si="28"/>
        <v>0</v>
      </c>
      <c r="F31" s="12">
        <f t="shared" si="32"/>
        <v>1</v>
      </c>
      <c r="G31" s="12">
        <f t="shared" si="9"/>
        <v>0</v>
      </c>
      <c r="H31" s="12">
        <f t="shared" si="33"/>
        <v>0</v>
      </c>
      <c r="I31" s="12">
        <f t="shared" si="34"/>
        <v>0</v>
      </c>
      <c r="J31" s="12">
        <f t="shared" si="35"/>
        <v>0</v>
      </c>
      <c r="K31" s="1"/>
      <c r="L31" s="1"/>
      <c r="M31" s="12">
        <f t="shared" si="36"/>
        <v>0</v>
      </c>
      <c r="N31" s="1"/>
      <c r="O31" s="1"/>
      <c r="P31" s="12">
        <f t="shared" si="37"/>
        <v>0</v>
      </c>
      <c r="Q31" s="1"/>
      <c r="R31" s="1"/>
      <c r="S31" s="12">
        <f t="shared" si="38"/>
        <v>0</v>
      </c>
      <c r="T31" s="1"/>
      <c r="U31" s="1"/>
      <c r="V31" s="12">
        <f t="shared" si="39"/>
        <v>0</v>
      </c>
      <c r="W31" s="1"/>
      <c r="X31" s="1"/>
      <c r="Y31" s="12">
        <f t="shared" si="40"/>
        <v>0</v>
      </c>
      <c r="Z31" s="1"/>
      <c r="AA31" s="1"/>
      <c r="AB31" s="12">
        <f t="shared" si="41"/>
        <v>0</v>
      </c>
      <c r="AC31" s="1"/>
      <c r="AD31" s="1"/>
      <c r="AE31" s="12">
        <f t="shared" si="42"/>
        <v>0</v>
      </c>
      <c r="AF31" s="1"/>
      <c r="AG31" s="1"/>
      <c r="AH31" s="12">
        <f t="shared" si="43"/>
        <v>0</v>
      </c>
      <c r="AI31" s="1"/>
      <c r="AJ31" s="1"/>
      <c r="AK31" s="12">
        <f t="shared" si="44"/>
        <v>1</v>
      </c>
      <c r="AL31" s="1"/>
      <c r="AM31" s="1">
        <v>1</v>
      </c>
      <c r="AN31" s="12">
        <f t="shared" si="45"/>
        <v>0</v>
      </c>
      <c r="AO31" s="1"/>
      <c r="AP31" s="2"/>
      <c r="AQ31" s="19"/>
      <c r="AR31" s="20"/>
      <c r="AS31" s="17" t="s">
        <v>56</v>
      </c>
      <c r="AT31" s="12">
        <f t="shared" si="46"/>
        <v>0</v>
      </c>
      <c r="AU31" s="1"/>
      <c r="AV31" s="1"/>
      <c r="AW31" s="12">
        <f t="shared" si="47"/>
        <v>0</v>
      </c>
      <c r="AX31" s="1"/>
      <c r="AY31" s="1"/>
      <c r="AZ31" s="12">
        <f t="shared" si="48"/>
        <v>0</v>
      </c>
      <c r="BA31" s="1"/>
      <c r="BB31" s="1"/>
      <c r="BC31" s="12">
        <f t="shared" si="49"/>
        <v>0</v>
      </c>
      <c r="BD31" s="1"/>
      <c r="BE31" s="2"/>
    </row>
    <row r="32" spans="1:57" ht="19.5" customHeight="1">
      <c r="A32" s="19"/>
      <c r="B32" s="21" t="s">
        <v>57</v>
      </c>
      <c r="C32" s="21"/>
      <c r="D32" s="12">
        <f t="shared" si="50"/>
        <v>6</v>
      </c>
      <c r="E32" s="12">
        <f aca="true" t="shared" si="51" ref="E32:AP32">SUM(E25:E31)</f>
        <v>3</v>
      </c>
      <c r="F32" s="12">
        <f t="shared" si="51"/>
        <v>3</v>
      </c>
      <c r="G32" s="12">
        <f t="shared" si="51"/>
        <v>2</v>
      </c>
      <c r="H32" s="12">
        <f t="shared" si="51"/>
        <v>1</v>
      </c>
      <c r="I32" s="12">
        <f t="shared" si="51"/>
        <v>1</v>
      </c>
      <c r="J32" s="12">
        <f t="shared" si="51"/>
        <v>2</v>
      </c>
      <c r="K32" s="12">
        <f t="shared" si="51"/>
        <v>1</v>
      </c>
      <c r="L32" s="12">
        <f t="shared" si="51"/>
        <v>1</v>
      </c>
      <c r="M32" s="12">
        <f t="shared" si="51"/>
        <v>0</v>
      </c>
      <c r="N32" s="12">
        <f t="shared" si="51"/>
        <v>0</v>
      </c>
      <c r="O32" s="12">
        <f t="shared" si="51"/>
        <v>0</v>
      </c>
      <c r="P32" s="12">
        <f t="shared" si="51"/>
        <v>0</v>
      </c>
      <c r="Q32" s="12">
        <f t="shared" si="51"/>
        <v>0</v>
      </c>
      <c r="R32" s="12">
        <f t="shared" si="51"/>
        <v>0</v>
      </c>
      <c r="S32" s="12">
        <f t="shared" si="51"/>
        <v>0</v>
      </c>
      <c r="T32" s="12">
        <f t="shared" si="51"/>
        <v>0</v>
      </c>
      <c r="U32" s="12">
        <f t="shared" si="51"/>
        <v>0</v>
      </c>
      <c r="V32" s="12">
        <f t="shared" si="51"/>
        <v>1</v>
      </c>
      <c r="W32" s="12">
        <f t="shared" si="51"/>
        <v>1</v>
      </c>
      <c r="X32" s="12">
        <f t="shared" si="51"/>
        <v>0</v>
      </c>
      <c r="Y32" s="12">
        <f t="shared" si="51"/>
        <v>1</v>
      </c>
      <c r="Z32" s="12">
        <f t="shared" si="51"/>
        <v>0</v>
      </c>
      <c r="AA32" s="12">
        <f t="shared" si="51"/>
        <v>1</v>
      </c>
      <c r="AB32" s="12">
        <f t="shared" si="51"/>
        <v>0</v>
      </c>
      <c r="AC32" s="12">
        <f t="shared" si="51"/>
        <v>0</v>
      </c>
      <c r="AD32" s="12">
        <f t="shared" si="51"/>
        <v>0</v>
      </c>
      <c r="AE32" s="12">
        <f t="shared" si="51"/>
        <v>0</v>
      </c>
      <c r="AF32" s="12">
        <f t="shared" si="51"/>
        <v>0</v>
      </c>
      <c r="AG32" s="12">
        <f t="shared" si="51"/>
        <v>0</v>
      </c>
      <c r="AH32" s="12">
        <f t="shared" si="51"/>
        <v>0</v>
      </c>
      <c r="AI32" s="12">
        <f t="shared" si="51"/>
        <v>0</v>
      </c>
      <c r="AJ32" s="12">
        <f t="shared" si="51"/>
        <v>0</v>
      </c>
      <c r="AK32" s="12">
        <f t="shared" si="51"/>
        <v>2</v>
      </c>
      <c r="AL32" s="12">
        <f t="shared" si="51"/>
        <v>1</v>
      </c>
      <c r="AM32" s="12">
        <f t="shared" si="51"/>
        <v>1</v>
      </c>
      <c r="AN32" s="12">
        <f t="shared" si="51"/>
        <v>0</v>
      </c>
      <c r="AO32" s="12">
        <f t="shared" si="51"/>
        <v>0</v>
      </c>
      <c r="AP32" s="13">
        <f t="shared" si="51"/>
        <v>0</v>
      </c>
      <c r="AQ32" s="19"/>
      <c r="AR32" s="21" t="s">
        <v>57</v>
      </c>
      <c r="AS32" s="21"/>
      <c r="AT32" s="12">
        <f aca="true" t="shared" si="52" ref="AT32:BE32">SUM(AT25:AT31)</f>
        <v>0</v>
      </c>
      <c r="AU32" s="12">
        <f t="shared" si="52"/>
        <v>0</v>
      </c>
      <c r="AV32" s="12">
        <f t="shared" si="52"/>
        <v>0</v>
      </c>
      <c r="AW32" s="12">
        <f t="shared" si="52"/>
        <v>0</v>
      </c>
      <c r="AX32" s="12">
        <f t="shared" si="52"/>
        <v>0</v>
      </c>
      <c r="AY32" s="12">
        <f t="shared" si="52"/>
        <v>0</v>
      </c>
      <c r="AZ32" s="12">
        <f t="shared" si="52"/>
        <v>0</v>
      </c>
      <c r="BA32" s="12">
        <f t="shared" si="52"/>
        <v>0</v>
      </c>
      <c r="BB32" s="12">
        <f t="shared" si="52"/>
        <v>0</v>
      </c>
      <c r="BC32" s="12">
        <f t="shared" si="52"/>
        <v>0</v>
      </c>
      <c r="BD32" s="12">
        <f t="shared" si="52"/>
        <v>0</v>
      </c>
      <c r="BE32" s="13">
        <f t="shared" si="52"/>
        <v>0</v>
      </c>
    </row>
    <row r="33" spans="1:57" ht="19.5" customHeight="1">
      <c r="A33" s="19" t="s">
        <v>58</v>
      </c>
      <c r="B33" s="20" t="s">
        <v>59</v>
      </c>
      <c r="C33" s="20"/>
      <c r="D33" s="12">
        <f t="shared" si="50"/>
        <v>1</v>
      </c>
      <c r="E33" s="12">
        <f t="shared" si="28"/>
        <v>0</v>
      </c>
      <c r="F33" s="12">
        <f t="shared" si="32"/>
        <v>1</v>
      </c>
      <c r="G33" s="12">
        <f t="shared" si="9"/>
        <v>0</v>
      </c>
      <c r="H33" s="12">
        <f aca="true" t="shared" si="53" ref="H33:I35">K33+N33+Q33+T33</f>
        <v>0</v>
      </c>
      <c r="I33" s="12">
        <f t="shared" si="53"/>
        <v>0</v>
      </c>
      <c r="J33" s="12">
        <f>L33+K33</f>
        <v>0</v>
      </c>
      <c r="K33" s="1"/>
      <c r="L33" s="1"/>
      <c r="M33" s="12">
        <f>O33+N33</f>
        <v>0</v>
      </c>
      <c r="N33" s="1"/>
      <c r="O33" s="1"/>
      <c r="P33" s="12">
        <f>R33+Q33</f>
        <v>0</v>
      </c>
      <c r="Q33" s="1"/>
      <c r="R33" s="1"/>
      <c r="S33" s="12">
        <f>U33+T33</f>
        <v>0</v>
      </c>
      <c r="T33" s="1"/>
      <c r="U33" s="1"/>
      <c r="V33" s="12">
        <f>X33+W33</f>
        <v>0</v>
      </c>
      <c r="W33" s="1"/>
      <c r="X33" s="1"/>
      <c r="Y33" s="12">
        <f>AA33+Z33</f>
        <v>0</v>
      </c>
      <c r="Z33" s="1"/>
      <c r="AA33" s="1"/>
      <c r="AB33" s="12">
        <f>AD33+AC33</f>
        <v>1</v>
      </c>
      <c r="AC33" s="1"/>
      <c r="AD33" s="1">
        <v>1</v>
      </c>
      <c r="AE33" s="12">
        <f>AG33+AF33</f>
        <v>0</v>
      </c>
      <c r="AF33" s="1"/>
      <c r="AG33" s="1"/>
      <c r="AH33" s="12">
        <f>AJ33+AI33</f>
        <v>0</v>
      </c>
      <c r="AI33" s="1"/>
      <c r="AJ33" s="1"/>
      <c r="AK33" s="12">
        <f>AM33+AL33</f>
        <v>0</v>
      </c>
      <c r="AL33" s="1"/>
      <c r="AM33" s="1"/>
      <c r="AN33" s="12">
        <f>AP33+AO33</f>
        <v>0</v>
      </c>
      <c r="AO33" s="1"/>
      <c r="AP33" s="2"/>
      <c r="AQ33" s="19" t="s">
        <v>58</v>
      </c>
      <c r="AR33" s="20" t="s">
        <v>59</v>
      </c>
      <c r="AS33" s="20"/>
      <c r="AT33" s="12">
        <f>AV33+AU33</f>
        <v>0</v>
      </c>
      <c r="AU33" s="1"/>
      <c r="AV33" s="1"/>
      <c r="AW33" s="12">
        <f>AY33+AX33</f>
        <v>0</v>
      </c>
      <c r="AX33" s="1"/>
      <c r="AY33" s="1"/>
      <c r="AZ33" s="12">
        <f>BB33+BA33</f>
        <v>0</v>
      </c>
      <c r="BA33" s="1"/>
      <c r="BB33" s="1"/>
      <c r="BC33" s="12">
        <f>BE33+BD33</f>
        <v>0</v>
      </c>
      <c r="BD33" s="1"/>
      <c r="BE33" s="2"/>
    </row>
    <row r="34" spans="1:57" ht="19.5" customHeight="1">
      <c r="A34" s="19"/>
      <c r="B34" s="17" t="s">
        <v>60</v>
      </c>
      <c r="C34" s="17" t="s">
        <v>61</v>
      </c>
      <c r="D34" s="12">
        <f t="shared" si="50"/>
        <v>0</v>
      </c>
      <c r="E34" s="12">
        <f t="shared" si="28"/>
        <v>0</v>
      </c>
      <c r="F34" s="12">
        <f t="shared" si="32"/>
        <v>0</v>
      </c>
      <c r="G34" s="12">
        <f t="shared" si="9"/>
        <v>0</v>
      </c>
      <c r="H34" s="12">
        <f t="shared" si="53"/>
        <v>0</v>
      </c>
      <c r="I34" s="12">
        <f t="shared" si="53"/>
        <v>0</v>
      </c>
      <c r="J34" s="12">
        <f>L34+K34</f>
        <v>0</v>
      </c>
      <c r="K34" s="1"/>
      <c r="L34" s="1"/>
      <c r="M34" s="12">
        <f>O34+N34</f>
        <v>0</v>
      </c>
      <c r="N34" s="1"/>
      <c r="O34" s="1"/>
      <c r="P34" s="12">
        <f>R34+Q34</f>
        <v>0</v>
      </c>
      <c r="Q34" s="1"/>
      <c r="R34" s="1"/>
      <c r="S34" s="12">
        <f>U34+T34</f>
        <v>0</v>
      </c>
      <c r="T34" s="1"/>
      <c r="U34" s="1"/>
      <c r="V34" s="12">
        <f>X34+W34</f>
        <v>0</v>
      </c>
      <c r="W34" s="1"/>
      <c r="X34" s="1"/>
      <c r="Y34" s="12">
        <f>AA34+Z34</f>
        <v>0</v>
      </c>
      <c r="Z34" s="1"/>
      <c r="AA34" s="1"/>
      <c r="AB34" s="12">
        <f>AD34+AC34</f>
        <v>0</v>
      </c>
      <c r="AC34" s="1"/>
      <c r="AD34" s="1"/>
      <c r="AE34" s="12">
        <f>AG34+AF34</f>
        <v>0</v>
      </c>
      <c r="AF34" s="1"/>
      <c r="AG34" s="1"/>
      <c r="AH34" s="12">
        <f>AJ34+AI34</f>
        <v>0</v>
      </c>
      <c r="AI34" s="1"/>
      <c r="AJ34" s="1"/>
      <c r="AK34" s="12">
        <f>AM34+AL34</f>
        <v>0</v>
      </c>
      <c r="AL34" s="1"/>
      <c r="AM34" s="1"/>
      <c r="AN34" s="12">
        <f>AP34+AO34</f>
        <v>0</v>
      </c>
      <c r="AO34" s="1"/>
      <c r="AP34" s="2"/>
      <c r="AQ34" s="19"/>
      <c r="AR34" s="17" t="s">
        <v>60</v>
      </c>
      <c r="AS34" s="17" t="s">
        <v>61</v>
      </c>
      <c r="AT34" s="12">
        <f>AV34+AU34</f>
        <v>0</v>
      </c>
      <c r="AU34" s="1"/>
      <c r="AV34" s="1"/>
      <c r="AW34" s="12">
        <f>AY34+AX34</f>
        <v>0</v>
      </c>
      <c r="AX34" s="1"/>
      <c r="AY34" s="1"/>
      <c r="AZ34" s="12">
        <f>BB34+BA34</f>
        <v>0</v>
      </c>
      <c r="BA34" s="1"/>
      <c r="BB34" s="1"/>
      <c r="BC34" s="12">
        <f>BE34+BD34</f>
        <v>0</v>
      </c>
      <c r="BD34" s="1"/>
      <c r="BE34" s="2"/>
    </row>
    <row r="35" spans="1:57" ht="19.5" customHeight="1">
      <c r="A35" s="19"/>
      <c r="B35" s="17" t="s">
        <v>72</v>
      </c>
      <c r="C35" s="17" t="s">
        <v>73</v>
      </c>
      <c r="D35" s="12">
        <f t="shared" si="50"/>
        <v>0</v>
      </c>
      <c r="E35" s="12">
        <f>H35+W35+Z35+AC35+AF35+AI35+AL35+AO35+AU35+AX35+BD35+BA35</f>
        <v>0</v>
      </c>
      <c r="F35" s="12">
        <f>I35+X35+AA35+AD35+AG35+AJ35+AM35+AP35+AV35+AY35+BE35+BB35</f>
        <v>0</v>
      </c>
      <c r="G35" s="12">
        <f>I35+H35</f>
        <v>0</v>
      </c>
      <c r="H35" s="12">
        <f t="shared" si="53"/>
        <v>0</v>
      </c>
      <c r="I35" s="12">
        <f t="shared" si="53"/>
        <v>0</v>
      </c>
      <c r="J35" s="12">
        <f>L35+K35</f>
        <v>0</v>
      </c>
      <c r="K35" s="1"/>
      <c r="L35" s="1"/>
      <c r="M35" s="12">
        <f>O35+N35</f>
        <v>0</v>
      </c>
      <c r="N35" s="1"/>
      <c r="O35" s="1"/>
      <c r="P35" s="12">
        <f>R35+Q35</f>
        <v>0</v>
      </c>
      <c r="Q35" s="1"/>
      <c r="R35" s="1"/>
      <c r="S35" s="12">
        <f>U35+T35</f>
        <v>0</v>
      </c>
      <c r="T35" s="1"/>
      <c r="U35" s="1"/>
      <c r="V35" s="12">
        <f>X35+W35</f>
        <v>0</v>
      </c>
      <c r="W35" s="1"/>
      <c r="X35" s="1"/>
      <c r="Y35" s="12">
        <f>AA35+Z35</f>
        <v>0</v>
      </c>
      <c r="Z35" s="1"/>
      <c r="AA35" s="1"/>
      <c r="AB35" s="12">
        <f>AD35+AC35</f>
        <v>0</v>
      </c>
      <c r="AC35" s="1"/>
      <c r="AD35" s="1"/>
      <c r="AE35" s="12">
        <f>AG35+AF35</f>
        <v>0</v>
      </c>
      <c r="AF35" s="1"/>
      <c r="AG35" s="1"/>
      <c r="AH35" s="12">
        <f>AJ35+AI35</f>
        <v>0</v>
      </c>
      <c r="AI35" s="1"/>
      <c r="AJ35" s="1"/>
      <c r="AK35" s="12">
        <f>AM35+AL35</f>
        <v>0</v>
      </c>
      <c r="AL35" s="1"/>
      <c r="AM35" s="1"/>
      <c r="AN35" s="12">
        <f>AP35+AO35</f>
        <v>0</v>
      </c>
      <c r="AO35" s="1"/>
      <c r="AP35" s="2"/>
      <c r="AQ35" s="19"/>
      <c r="AR35" s="17" t="s">
        <v>72</v>
      </c>
      <c r="AS35" s="17" t="s">
        <v>73</v>
      </c>
      <c r="AT35" s="12">
        <f>AV35+AU35</f>
        <v>0</v>
      </c>
      <c r="AU35" s="1"/>
      <c r="AV35" s="1"/>
      <c r="AW35" s="12">
        <f>AY35+AX35</f>
        <v>0</v>
      </c>
      <c r="AX35" s="1"/>
      <c r="AY35" s="1"/>
      <c r="AZ35" s="12">
        <f>BB35+BA35</f>
        <v>0</v>
      </c>
      <c r="BA35" s="1"/>
      <c r="BB35" s="1"/>
      <c r="BC35" s="12">
        <f>BE35+BD35</f>
        <v>0</v>
      </c>
      <c r="BD35" s="1"/>
      <c r="BE35" s="2"/>
    </row>
    <row r="36" spans="1:57" ht="19.5" customHeight="1">
      <c r="A36" s="19"/>
      <c r="B36" s="21" t="s">
        <v>62</v>
      </c>
      <c r="C36" s="21"/>
      <c r="D36" s="12">
        <f t="shared" si="50"/>
        <v>1</v>
      </c>
      <c r="E36" s="12">
        <f>SUM(E33:E35)</f>
        <v>0</v>
      </c>
      <c r="F36" s="12">
        <f aca="true" t="shared" si="54" ref="F36:AP36">SUM(F33:F35)</f>
        <v>1</v>
      </c>
      <c r="G36" s="12">
        <f t="shared" si="54"/>
        <v>0</v>
      </c>
      <c r="H36" s="12">
        <f t="shared" si="54"/>
        <v>0</v>
      </c>
      <c r="I36" s="12">
        <f t="shared" si="54"/>
        <v>0</v>
      </c>
      <c r="J36" s="12">
        <f t="shared" si="54"/>
        <v>0</v>
      </c>
      <c r="K36" s="12">
        <f t="shared" si="54"/>
        <v>0</v>
      </c>
      <c r="L36" s="12">
        <f t="shared" si="54"/>
        <v>0</v>
      </c>
      <c r="M36" s="12">
        <f t="shared" si="54"/>
        <v>0</v>
      </c>
      <c r="N36" s="12">
        <f t="shared" si="54"/>
        <v>0</v>
      </c>
      <c r="O36" s="12">
        <f t="shared" si="54"/>
        <v>0</v>
      </c>
      <c r="P36" s="12">
        <f t="shared" si="54"/>
        <v>0</v>
      </c>
      <c r="Q36" s="12">
        <f t="shared" si="54"/>
        <v>0</v>
      </c>
      <c r="R36" s="12">
        <f t="shared" si="54"/>
        <v>0</v>
      </c>
      <c r="S36" s="12">
        <f t="shared" si="54"/>
        <v>0</v>
      </c>
      <c r="T36" s="12">
        <f t="shared" si="54"/>
        <v>0</v>
      </c>
      <c r="U36" s="12">
        <f t="shared" si="54"/>
        <v>0</v>
      </c>
      <c r="V36" s="12">
        <f t="shared" si="54"/>
        <v>0</v>
      </c>
      <c r="W36" s="12">
        <f t="shared" si="54"/>
        <v>0</v>
      </c>
      <c r="X36" s="12">
        <f t="shared" si="54"/>
        <v>0</v>
      </c>
      <c r="Y36" s="12">
        <f t="shared" si="54"/>
        <v>0</v>
      </c>
      <c r="Z36" s="12">
        <f t="shared" si="54"/>
        <v>0</v>
      </c>
      <c r="AA36" s="12">
        <f t="shared" si="54"/>
        <v>0</v>
      </c>
      <c r="AB36" s="12">
        <f t="shared" si="54"/>
        <v>1</v>
      </c>
      <c r="AC36" s="12">
        <f t="shared" si="54"/>
        <v>0</v>
      </c>
      <c r="AD36" s="12">
        <f t="shared" si="54"/>
        <v>1</v>
      </c>
      <c r="AE36" s="12">
        <f t="shared" si="54"/>
        <v>0</v>
      </c>
      <c r="AF36" s="12">
        <f t="shared" si="54"/>
        <v>0</v>
      </c>
      <c r="AG36" s="12">
        <f t="shared" si="54"/>
        <v>0</v>
      </c>
      <c r="AH36" s="12">
        <f t="shared" si="54"/>
        <v>0</v>
      </c>
      <c r="AI36" s="12">
        <f t="shared" si="54"/>
        <v>0</v>
      </c>
      <c r="AJ36" s="12">
        <f t="shared" si="54"/>
        <v>0</v>
      </c>
      <c r="AK36" s="12">
        <f t="shared" si="54"/>
        <v>0</v>
      </c>
      <c r="AL36" s="12">
        <f t="shared" si="54"/>
        <v>0</v>
      </c>
      <c r="AM36" s="12">
        <f t="shared" si="54"/>
        <v>0</v>
      </c>
      <c r="AN36" s="12">
        <f t="shared" si="54"/>
        <v>0</v>
      </c>
      <c r="AO36" s="12">
        <f t="shared" si="54"/>
        <v>0</v>
      </c>
      <c r="AP36" s="13">
        <f t="shared" si="54"/>
        <v>0</v>
      </c>
      <c r="AQ36" s="19"/>
      <c r="AR36" s="21" t="s">
        <v>62</v>
      </c>
      <c r="AS36" s="21"/>
      <c r="AT36" s="12">
        <f aca="true" t="shared" si="55" ref="AT36:BE36">SUM(AT33:AT35)</f>
        <v>0</v>
      </c>
      <c r="AU36" s="12">
        <f t="shared" si="55"/>
        <v>0</v>
      </c>
      <c r="AV36" s="12">
        <f t="shared" si="55"/>
        <v>0</v>
      </c>
      <c r="AW36" s="12">
        <f t="shared" si="55"/>
        <v>0</v>
      </c>
      <c r="AX36" s="12">
        <f t="shared" si="55"/>
        <v>0</v>
      </c>
      <c r="AY36" s="12">
        <f t="shared" si="55"/>
        <v>0</v>
      </c>
      <c r="AZ36" s="12">
        <f t="shared" si="55"/>
        <v>0</v>
      </c>
      <c r="BA36" s="12">
        <f t="shared" si="55"/>
        <v>0</v>
      </c>
      <c r="BB36" s="12">
        <f t="shared" si="55"/>
        <v>0</v>
      </c>
      <c r="BC36" s="12">
        <f t="shared" si="55"/>
        <v>0</v>
      </c>
      <c r="BD36" s="12">
        <f t="shared" si="55"/>
        <v>0</v>
      </c>
      <c r="BE36" s="13">
        <f t="shared" si="55"/>
        <v>0</v>
      </c>
    </row>
    <row r="37" spans="1:57" ht="19.5" customHeight="1">
      <c r="A37" s="19" t="s">
        <v>6</v>
      </c>
      <c r="B37" s="20" t="s">
        <v>63</v>
      </c>
      <c r="C37" s="20"/>
      <c r="D37" s="12">
        <f t="shared" si="50"/>
        <v>1</v>
      </c>
      <c r="E37" s="12">
        <f t="shared" si="28"/>
        <v>1</v>
      </c>
      <c r="F37" s="12">
        <f t="shared" si="32"/>
        <v>0</v>
      </c>
      <c r="G37" s="12">
        <f t="shared" si="9"/>
        <v>1</v>
      </c>
      <c r="H37" s="12">
        <f aca="true" t="shared" si="56" ref="H37:I40">K37+N37+Q37+T37</f>
        <v>1</v>
      </c>
      <c r="I37" s="12">
        <f t="shared" si="56"/>
        <v>0</v>
      </c>
      <c r="J37" s="12">
        <f>L37+K37</f>
        <v>1</v>
      </c>
      <c r="K37" s="1">
        <v>1</v>
      </c>
      <c r="L37" s="1"/>
      <c r="M37" s="12">
        <f>O37+N37</f>
        <v>0</v>
      </c>
      <c r="N37" s="1"/>
      <c r="O37" s="1"/>
      <c r="P37" s="12">
        <f>R37+Q37</f>
        <v>0</v>
      </c>
      <c r="Q37" s="1"/>
      <c r="R37" s="1"/>
      <c r="S37" s="12">
        <f>U37+T37</f>
        <v>0</v>
      </c>
      <c r="T37" s="1"/>
      <c r="U37" s="1"/>
      <c r="V37" s="12">
        <f>X37+W37</f>
        <v>0</v>
      </c>
      <c r="W37" s="1"/>
      <c r="X37" s="1"/>
      <c r="Y37" s="12">
        <f>AA37+Z37</f>
        <v>0</v>
      </c>
      <c r="Z37" s="1"/>
      <c r="AA37" s="1"/>
      <c r="AB37" s="12">
        <f>AD37+AC37</f>
        <v>0</v>
      </c>
      <c r="AC37" s="1"/>
      <c r="AD37" s="1"/>
      <c r="AE37" s="12">
        <f>AG37+AF37</f>
        <v>0</v>
      </c>
      <c r="AF37" s="1"/>
      <c r="AG37" s="1"/>
      <c r="AH37" s="12">
        <f>AJ37+AI37</f>
        <v>0</v>
      </c>
      <c r="AI37" s="1"/>
      <c r="AJ37" s="1"/>
      <c r="AK37" s="12">
        <f>AM37+AL37</f>
        <v>0</v>
      </c>
      <c r="AL37" s="1"/>
      <c r="AM37" s="1"/>
      <c r="AN37" s="12">
        <f>AP37+AO37</f>
        <v>0</v>
      </c>
      <c r="AO37" s="1"/>
      <c r="AP37" s="2"/>
      <c r="AQ37" s="19" t="s">
        <v>6</v>
      </c>
      <c r="AR37" s="20" t="s">
        <v>63</v>
      </c>
      <c r="AS37" s="20"/>
      <c r="AT37" s="12">
        <f>AV37+AU37</f>
        <v>0</v>
      </c>
      <c r="AU37" s="1"/>
      <c r="AV37" s="1"/>
      <c r="AW37" s="12">
        <f>AY37+AX37</f>
        <v>0</v>
      </c>
      <c r="AX37" s="1"/>
      <c r="AY37" s="1"/>
      <c r="AZ37" s="12">
        <f>BB37+BA37</f>
        <v>0</v>
      </c>
      <c r="BA37" s="1"/>
      <c r="BB37" s="1"/>
      <c r="BC37" s="12">
        <f>BE37+BD37</f>
        <v>0</v>
      </c>
      <c r="BD37" s="1"/>
      <c r="BE37" s="2"/>
    </row>
    <row r="38" spans="1:57" ht="19.5" customHeight="1">
      <c r="A38" s="19"/>
      <c r="B38" s="17" t="s">
        <v>64</v>
      </c>
      <c r="C38" s="17" t="s">
        <v>65</v>
      </c>
      <c r="D38" s="12">
        <f t="shared" si="50"/>
        <v>0</v>
      </c>
      <c r="E38" s="12">
        <f t="shared" si="28"/>
        <v>0</v>
      </c>
      <c r="F38" s="12">
        <f t="shared" si="32"/>
        <v>0</v>
      </c>
      <c r="G38" s="12">
        <f t="shared" si="9"/>
        <v>0</v>
      </c>
      <c r="H38" s="12">
        <f t="shared" si="56"/>
        <v>0</v>
      </c>
      <c r="I38" s="12">
        <f t="shared" si="56"/>
        <v>0</v>
      </c>
      <c r="J38" s="12">
        <f>L38+K38</f>
        <v>0</v>
      </c>
      <c r="K38" s="1"/>
      <c r="L38" s="1"/>
      <c r="M38" s="12">
        <f>O38+N38</f>
        <v>0</v>
      </c>
      <c r="N38" s="1"/>
      <c r="O38" s="1"/>
      <c r="P38" s="12">
        <f>R38+Q38</f>
        <v>0</v>
      </c>
      <c r="Q38" s="1"/>
      <c r="R38" s="1"/>
      <c r="S38" s="12">
        <f>U38+T38</f>
        <v>0</v>
      </c>
      <c r="T38" s="1"/>
      <c r="U38" s="1"/>
      <c r="V38" s="12">
        <f>X38+W38</f>
        <v>0</v>
      </c>
      <c r="W38" s="1"/>
      <c r="X38" s="1"/>
      <c r="Y38" s="12">
        <f>AA38+Z38</f>
        <v>0</v>
      </c>
      <c r="Z38" s="1"/>
      <c r="AA38" s="1"/>
      <c r="AB38" s="12">
        <f>AD38+AC38</f>
        <v>0</v>
      </c>
      <c r="AC38" s="1"/>
      <c r="AD38" s="1"/>
      <c r="AE38" s="12">
        <f>AG38+AF38</f>
        <v>0</v>
      </c>
      <c r="AF38" s="1"/>
      <c r="AG38" s="1"/>
      <c r="AH38" s="12">
        <f>AJ38+AI38</f>
        <v>0</v>
      </c>
      <c r="AI38" s="1"/>
      <c r="AJ38" s="1"/>
      <c r="AK38" s="12">
        <f>AM38+AL38</f>
        <v>0</v>
      </c>
      <c r="AL38" s="1"/>
      <c r="AM38" s="1"/>
      <c r="AN38" s="12">
        <f>AP38+AO38</f>
        <v>0</v>
      </c>
      <c r="AO38" s="1"/>
      <c r="AP38" s="2"/>
      <c r="AQ38" s="19"/>
      <c r="AR38" s="17" t="s">
        <v>64</v>
      </c>
      <c r="AS38" s="17" t="s">
        <v>65</v>
      </c>
      <c r="AT38" s="12">
        <f>AV38+AU38</f>
        <v>0</v>
      </c>
      <c r="AU38" s="1"/>
      <c r="AV38" s="1"/>
      <c r="AW38" s="12">
        <f>AY38+AX38</f>
        <v>0</v>
      </c>
      <c r="AX38" s="1"/>
      <c r="AY38" s="1"/>
      <c r="AZ38" s="12">
        <f>BB38+BA38</f>
        <v>0</v>
      </c>
      <c r="BA38" s="1"/>
      <c r="BB38" s="1"/>
      <c r="BC38" s="12">
        <f>BE38+BD38</f>
        <v>0</v>
      </c>
      <c r="BD38" s="1"/>
      <c r="BE38" s="2"/>
    </row>
    <row r="39" spans="1:57" ht="19.5" customHeight="1">
      <c r="A39" s="19"/>
      <c r="B39" s="25" t="s">
        <v>66</v>
      </c>
      <c r="C39" s="17" t="s">
        <v>67</v>
      </c>
      <c r="D39" s="12">
        <f t="shared" si="50"/>
        <v>0</v>
      </c>
      <c r="E39" s="12">
        <f t="shared" si="28"/>
        <v>0</v>
      </c>
      <c r="F39" s="12">
        <f t="shared" si="32"/>
        <v>0</v>
      </c>
      <c r="G39" s="12">
        <f t="shared" si="9"/>
        <v>0</v>
      </c>
      <c r="H39" s="12">
        <f t="shared" si="56"/>
        <v>0</v>
      </c>
      <c r="I39" s="12">
        <f t="shared" si="56"/>
        <v>0</v>
      </c>
      <c r="J39" s="12">
        <f>L39+K39</f>
        <v>0</v>
      </c>
      <c r="K39" s="1"/>
      <c r="L39" s="1"/>
      <c r="M39" s="12">
        <f>O39+N39</f>
        <v>0</v>
      </c>
      <c r="N39" s="1"/>
      <c r="O39" s="1"/>
      <c r="P39" s="12">
        <f>R39+Q39</f>
        <v>0</v>
      </c>
      <c r="Q39" s="1"/>
      <c r="R39" s="1"/>
      <c r="S39" s="12">
        <f>U39+T39</f>
        <v>0</v>
      </c>
      <c r="T39" s="1"/>
      <c r="U39" s="1"/>
      <c r="V39" s="12">
        <f>X39+W39</f>
        <v>0</v>
      </c>
      <c r="W39" s="1"/>
      <c r="X39" s="1"/>
      <c r="Y39" s="12">
        <f>AA39+Z39</f>
        <v>0</v>
      </c>
      <c r="Z39" s="1"/>
      <c r="AA39" s="1"/>
      <c r="AB39" s="12">
        <f>AD39+AC39</f>
        <v>0</v>
      </c>
      <c r="AC39" s="1"/>
      <c r="AD39" s="1"/>
      <c r="AE39" s="12">
        <f>AG39+AF39</f>
        <v>0</v>
      </c>
      <c r="AF39" s="1"/>
      <c r="AG39" s="1"/>
      <c r="AH39" s="12">
        <f>AJ39+AI39</f>
        <v>0</v>
      </c>
      <c r="AI39" s="1"/>
      <c r="AJ39" s="1"/>
      <c r="AK39" s="12">
        <f>AM39+AL39</f>
        <v>0</v>
      </c>
      <c r="AL39" s="1"/>
      <c r="AM39" s="1"/>
      <c r="AN39" s="12">
        <f>AP39+AO39</f>
        <v>0</v>
      </c>
      <c r="AO39" s="1"/>
      <c r="AP39" s="2"/>
      <c r="AQ39" s="19"/>
      <c r="AR39" s="25" t="s">
        <v>66</v>
      </c>
      <c r="AS39" s="17" t="s">
        <v>67</v>
      </c>
      <c r="AT39" s="12">
        <f>AV39+AU39</f>
        <v>0</v>
      </c>
      <c r="AU39" s="1"/>
      <c r="AV39" s="1"/>
      <c r="AW39" s="12">
        <f>AY39+AX39</f>
        <v>0</v>
      </c>
      <c r="AX39" s="1"/>
      <c r="AY39" s="1"/>
      <c r="AZ39" s="12">
        <f>BB39+BA39</f>
        <v>0</v>
      </c>
      <c r="BA39" s="1"/>
      <c r="BB39" s="1"/>
      <c r="BC39" s="12">
        <f>BE39+BD39</f>
        <v>0</v>
      </c>
      <c r="BD39" s="1"/>
      <c r="BE39" s="2"/>
    </row>
    <row r="40" spans="1:57" ht="19.5" customHeight="1">
      <c r="A40" s="19"/>
      <c r="B40" s="26"/>
      <c r="C40" s="17" t="s">
        <v>68</v>
      </c>
      <c r="D40" s="12">
        <f t="shared" si="50"/>
        <v>0</v>
      </c>
      <c r="E40" s="12">
        <f t="shared" si="28"/>
        <v>0</v>
      </c>
      <c r="F40" s="12">
        <f t="shared" si="32"/>
        <v>0</v>
      </c>
      <c r="G40" s="12">
        <f t="shared" si="9"/>
        <v>0</v>
      </c>
      <c r="H40" s="12">
        <f t="shared" si="56"/>
        <v>0</v>
      </c>
      <c r="I40" s="12">
        <f t="shared" si="56"/>
        <v>0</v>
      </c>
      <c r="J40" s="12">
        <f>L40+K40</f>
        <v>0</v>
      </c>
      <c r="K40" s="1"/>
      <c r="L40" s="1"/>
      <c r="M40" s="12">
        <f>O40+N40</f>
        <v>0</v>
      </c>
      <c r="N40" s="1"/>
      <c r="O40" s="1"/>
      <c r="P40" s="12">
        <f>R40+Q40</f>
        <v>0</v>
      </c>
      <c r="Q40" s="1"/>
      <c r="R40" s="1"/>
      <c r="S40" s="12">
        <f>U40+T40</f>
        <v>0</v>
      </c>
      <c r="T40" s="1"/>
      <c r="U40" s="1"/>
      <c r="V40" s="12">
        <f>X40+W40</f>
        <v>0</v>
      </c>
      <c r="W40" s="1"/>
      <c r="X40" s="1"/>
      <c r="Y40" s="12">
        <f>AA40+Z40</f>
        <v>0</v>
      </c>
      <c r="Z40" s="1"/>
      <c r="AA40" s="1"/>
      <c r="AB40" s="12">
        <f>AD40+AC40</f>
        <v>0</v>
      </c>
      <c r="AC40" s="1"/>
      <c r="AD40" s="1"/>
      <c r="AE40" s="12">
        <f>AG40+AF40</f>
        <v>0</v>
      </c>
      <c r="AF40" s="1"/>
      <c r="AG40" s="1"/>
      <c r="AH40" s="12">
        <f>AJ40+AI40</f>
        <v>0</v>
      </c>
      <c r="AI40" s="1"/>
      <c r="AJ40" s="1"/>
      <c r="AK40" s="12">
        <f>AM40+AL40</f>
        <v>0</v>
      </c>
      <c r="AL40" s="1"/>
      <c r="AM40" s="1"/>
      <c r="AN40" s="12">
        <f>AP40+AO40</f>
        <v>0</v>
      </c>
      <c r="AO40" s="1"/>
      <c r="AP40" s="2"/>
      <c r="AQ40" s="19"/>
      <c r="AR40" s="26"/>
      <c r="AS40" s="17" t="s">
        <v>68</v>
      </c>
      <c r="AT40" s="12">
        <f>AV40+AU40</f>
        <v>0</v>
      </c>
      <c r="AU40" s="1"/>
      <c r="AV40" s="1"/>
      <c r="AW40" s="12">
        <f>AY40+AX40</f>
        <v>0</v>
      </c>
      <c r="AX40" s="1"/>
      <c r="AY40" s="1"/>
      <c r="AZ40" s="12">
        <f>BB40+BA40</f>
        <v>0</v>
      </c>
      <c r="BA40" s="1"/>
      <c r="BB40" s="1"/>
      <c r="BC40" s="12">
        <f>BE40+BD40</f>
        <v>0</v>
      </c>
      <c r="BD40" s="1"/>
      <c r="BE40" s="2"/>
    </row>
    <row r="41" spans="1:57" ht="19.5" customHeight="1">
      <c r="A41" s="23"/>
      <c r="B41" s="27"/>
      <c r="C41" s="17" t="s">
        <v>75</v>
      </c>
      <c r="D41" s="12">
        <f>E41+F41</f>
        <v>0</v>
      </c>
      <c r="E41" s="12">
        <f>H41+W41+Z41+AC41+AF41+AI41+AL41+AO41+AU41+AX41+BD41+BA41</f>
        <v>0</v>
      </c>
      <c r="F41" s="12">
        <f>I41+X41+AA41+AD41+AG41+AJ41+AM41+AP41+AV41+AY41+BE41+BB41</f>
        <v>0</v>
      </c>
      <c r="G41" s="12">
        <f>I41+H41</f>
        <v>0</v>
      </c>
      <c r="H41" s="12">
        <f>K41+N41+Q41+T41</f>
        <v>0</v>
      </c>
      <c r="I41" s="12">
        <f>L41+O41+R41+U41</f>
        <v>0</v>
      </c>
      <c r="J41" s="12">
        <f>L41+K41</f>
        <v>0</v>
      </c>
      <c r="K41" s="1"/>
      <c r="L41" s="1"/>
      <c r="M41" s="12">
        <f>O41+N41</f>
        <v>0</v>
      </c>
      <c r="N41" s="1"/>
      <c r="O41" s="1"/>
      <c r="P41" s="12">
        <f>R41+Q41</f>
        <v>0</v>
      </c>
      <c r="Q41" s="1"/>
      <c r="R41" s="1"/>
      <c r="S41" s="12">
        <f>U41+T41</f>
        <v>0</v>
      </c>
      <c r="T41" s="1"/>
      <c r="U41" s="1"/>
      <c r="V41" s="12">
        <f>X41+W41</f>
        <v>0</v>
      </c>
      <c r="W41" s="1"/>
      <c r="X41" s="1"/>
      <c r="Y41" s="12">
        <f>AA41+Z41</f>
        <v>0</v>
      </c>
      <c r="Z41" s="1"/>
      <c r="AA41" s="1"/>
      <c r="AB41" s="12">
        <f>AD41+AC41</f>
        <v>0</v>
      </c>
      <c r="AC41" s="1"/>
      <c r="AD41" s="1"/>
      <c r="AE41" s="12">
        <f>AG41+AF41</f>
        <v>0</v>
      </c>
      <c r="AF41" s="1"/>
      <c r="AG41" s="1"/>
      <c r="AH41" s="12">
        <f>AJ41+AI41</f>
        <v>0</v>
      </c>
      <c r="AI41" s="1"/>
      <c r="AJ41" s="1"/>
      <c r="AK41" s="12">
        <f>AM41+AL41</f>
        <v>0</v>
      </c>
      <c r="AL41" s="1"/>
      <c r="AM41" s="1"/>
      <c r="AN41" s="12">
        <f>AP41+AO41</f>
        <v>0</v>
      </c>
      <c r="AO41" s="1"/>
      <c r="AP41" s="2"/>
      <c r="AQ41" s="23"/>
      <c r="AR41" s="27"/>
      <c r="AS41" s="17" t="s">
        <v>75</v>
      </c>
      <c r="AT41" s="12">
        <f>AV41+AU41</f>
        <v>0</v>
      </c>
      <c r="AU41" s="1"/>
      <c r="AV41" s="1"/>
      <c r="AW41" s="12">
        <f>AY41+AX41</f>
        <v>0</v>
      </c>
      <c r="AX41" s="1"/>
      <c r="AY41" s="1"/>
      <c r="AZ41" s="12">
        <f>BB41+BA41</f>
        <v>0</v>
      </c>
      <c r="BA41" s="1"/>
      <c r="BB41" s="1"/>
      <c r="BC41" s="12">
        <f>BE41+BD41</f>
        <v>0</v>
      </c>
      <c r="BD41" s="1"/>
      <c r="BE41" s="2"/>
    </row>
    <row r="42" spans="1:57" ht="19.5" customHeight="1" thickBot="1">
      <c r="A42" s="24"/>
      <c r="B42" s="22" t="s">
        <v>69</v>
      </c>
      <c r="C42" s="22"/>
      <c r="D42" s="14">
        <f t="shared" si="50"/>
        <v>1</v>
      </c>
      <c r="E42" s="14">
        <f>SUM(E37:E41)</f>
        <v>1</v>
      </c>
      <c r="F42" s="14">
        <f>SUM(F37:F41)</f>
        <v>0</v>
      </c>
      <c r="G42" s="14">
        <f>H42+I42</f>
        <v>1</v>
      </c>
      <c r="H42" s="14">
        <f>SUM(H37:H41)</f>
        <v>1</v>
      </c>
      <c r="I42" s="14">
        <f>SUM(I37:I41)</f>
        <v>0</v>
      </c>
      <c r="J42" s="14">
        <f>K42+L42</f>
        <v>1</v>
      </c>
      <c r="K42" s="14">
        <f>SUM(K37:K41)</f>
        <v>1</v>
      </c>
      <c r="L42" s="14">
        <f>SUM(L37:L41)</f>
        <v>0</v>
      </c>
      <c r="M42" s="14">
        <f>N42+O42</f>
        <v>0</v>
      </c>
      <c r="N42" s="14">
        <f>SUM(N37:N41)</f>
        <v>0</v>
      </c>
      <c r="O42" s="14">
        <f>SUM(O37:O41)</f>
        <v>0</v>
      </c>
      <c r="P42" s="14">
        <f>Q42+R42</f>
        <v>0</v>
      </c>
      <c r="Q42" s="14">
        <f>SUM(Q37:Q41)</f>
        <v>0</v>
      </c>
      <c r="R42" s="14">
        <f>SUM(R37:R41)</f>
        <v>0</v>
      </c>
      <c r="S42" s="14">
        <f>T42+U42</f>
        <v>0</v>
      </c>
      <c r="T42" s="14">
        <f>SUM(T37:T41)</f>
        <v>0</v>
      </c>
      <c r="U42" s="14">
        <f>SUM(U37:U41)</f>
        <v>0</v>
      </c>
      <c r="V42" s="14">
        <f>W42+X42</f>
        <v>0</v>
      </c>
      <c r="W42" s="14">
        <f>SUM(W37:W41)</f>
        <v>0</v>
      </c>
      <c r="X42" s="14">
        <f>SUM(X37:X41)</f>
        <v>0</v>
      </c>
      <c r="Y42" s="14">
        <f>Z42+AA42</f>
        <v>0</v>
      </c>
      <c r="Z42" s="14">
        <f>SUM(Z37:Z41)</f>
        <v>0</v>
      </c>
      <c r="AA42" s="14">
        <f>SUM(AA37:AA41)</f>
        <v>0</v>
      </c>
      <c r="AB42" s="14">
        <f>AC42+AD42</f>
        <v>0</v>
      </c>
      <c r="AC42" s="14">
        <f>SUM(AC37:AC41)</f>
        <v>0</v>
      </c>
      <c r="AD42" s="14">
        <f>SUM(AD37:AD41)</f>
        <v>0</v>
      </c>
      <c r="AE42" s="14">
        <f>AF42+AG42</f>
        <v>0</v>
      </c>
      <c r="AF42" s="14">
        <f>SUM(AF37:AF41)</f>
        <v>0</v>
      </c>
      <c r="AG42" s="14">
        <f>SUM(AG37:AG41)</f>
        <v>0</v>
      </c>
      <c r="AH42" s="14">
        <f>AI42+AJ42</f>
        <v>0</v>
      </c>
      <c r="AI42" s="14">
        <f>SUM(AI37:AI41)</f>
        <v>0</v>
      </c>
      <c r="AJ42" s="14">
        <f>SUM(AJ37:AJ41)</f>
        <v>0</v>
      </c>
      <c r="AK42" s="14">
        <f>AL42+AM42</f>
        <v>0</v>
      </c>
      <c r="AL42" s="14">
        <f>SUM(AL37:AL41)</f>
        <v>0</v>
      </c>
      <c r="AM42" s="14">
        <f>SUM(AM37:AM41)</f>
        <v>0</v>
      </c>
      <c r="AN42" s="14">
        <f>AO42+AP42</f>
        <v>0</v>
      </c>
      <c r="AO42" s="14">
        <f>SUM(AO37:AO41)</f>
        <v>0</v>
      </c>
      <c r="AP42" s="60">
        <f>SUM(AP37:AP41)</f>
        <v>0</v>
      </c>
      <c r="AQ42" s="24"/>
      <c r="AR42" s="22" t="s">
        <v>69</v>
      </c>
      <c r="AS42" s="22"/>
      <c r="AT42" s="14">
        <f>AU42+AV42</f>
        <v>0</v>
      </c>
      <c r="AU42" s="14">
        <f>SUM(AU37:AU41)</f>
        <v>0</v>
      </c>
      <c r="AV42" s="14">
        <f>SUM(AV37:AV41)</f>
        <v>0</v>
      </c>
      <c r="AW42" s="14">
        <f>AX42+AY42</f>
        <v>0</v>
      </c>
      <c r="AX42" s="14">
        <f>SUM(AX37:AX41)</f>
        <v>0</v>
      </c>
      <c r="AY42" s="14">
        <f>SUM(AY37:AY41)</f>
        <v>0</v>
      </c>
      <c r="AZ42" s="14">
        <f>BA42+BB42</f>
        <v>0</v>
      </c>
      <c r="BA42" s="14">
        <f>SUM(BA37:BA41)</f>
        <v>0</v>
      </c>
      <c r="BB42" s="14">
        <f>SUM(BB37:BB41)</f>
        <v>0</v>
      </c>
      <c r="BC42" s="14">
        <f>BD42+BE42</f>
        <v>0</v>
      </c>
      <c r="BD42" s="14">
        <f>SUM(BD37:BD41)</f>
        <v>0</v>
      </c>
      <c r="BE42" s="60">
        <f>SUM(BE37:BE41)</f>
        <v>0</v>
      </c>
    </row>
    <row r="47" ht="13.5">
      <c r="C47" s="3">
        <v>0</v>
      </c>
    </row>
  </sheetData>
  <mergeCells count="79">
    <mergeCell ref="BC3:BE4"/>
    <mergeCell ref="AB3:AD4"/>
    <mergeCell ref="AE3:AG4"/>
    <mergeCell ref="AH3:AJ4"/>
    <mergeCell ref="AK3:AM4"/>
    <mergeCell ref="AT3:AV4"/>
    <mergeCell ref="AW3:AY4"/>
    <mergeCell ref="A3:C3"/>
    <mergeCell ref="A5:C5"/>
    <mergeCell ref="A7:C7"/>
    <mergeCell ref="AR16:AS16"/>
    <mergeCell ref="A22:A24"/>
    <mergeCell ref="A25:A32"/>
    <mergeCell ref="A33:A36"/>
    <mergeCell ref="AZ3:BB4"/>
    <mergeCell ref="AR21:AS21"/>
    <mergeCell ref="A6:C6"/>
    <mergeCell ref="B26:C26"/>
    <mergeCell ref="A8:C8"/>
    <mergeCell ref="B25:C25"/>
    <mergeCell ref="B16:C16"/>
    <mergeCell ref="A9:A14"/>
    <mergeCell ref="B11:B13"/>
    <mergeCell ref="B9:C9"/>
    <mergeCell ref="A15:A21"/>
    <mergeCell ref="B15:C15"/>
    <mergeCell ref="B29:B31"/>
    <mergeCell ref="B37:C37"/>
    <mergeCell ref="B17:B20"/>
    <mergeCell ref="B33:C33"/>
    <mergeCell ref="B36:C36"/>
    <mergeCell ref="B32:C32"/>
    <mergeCell ref="B14:C14"/>
    <mergeCell ref="B21:C21"/>
    <mergeCell ref="B24:C24"/>
    <mergeCell ref="B22:C22"/>
    <mergeCell ref="B23:C23"/>
    <mergeCell ref="Y3:AA4"/>
    <mergeCell ref="D3:F4"/>
    <mergeCell ref="G4:I4"/>
    <mergeCell ref="J4:L4"/>
    <mergeCell ref="M4:O4"/>
    <mergeCell ref="P4:R4"/>
    <mergeCell ref="S4:U4"/>
    <mergeCell ref="G3:U3"/>
    <mergeCell ref="V4:X4"/>
    <mergeCell ref="V3:X3"/>
    <mergeCell ref="AQ5:AS5"/>
    <mergeCell ref="AN3:AP4"/>
    <mergeCell ref="AQ3:AS3"/>
    <mergeCell ref="AR36:AS36"/>
    <mergeCell ref="AR24:AS24"/>
    <mergeCell ref="AR26:AS26"/>
    <mergeCell ref="AQ9:AQ14"/>
    <mergeCell ref="AR11:AR13"/>
    <mergeCell ref="AQ15:AQ21"/>
    <mergeCell ref="AR15:AS15"/>
    <mergeCell ref="AQ6:AS6"/>
    <mergeCell ref="AQ7:AS7"/>
    <mergeCell ref="AQ8:AS8"/>
    <mergeCell ref="AR23:AS23"/>
    <mergeCell ref="AR9:AS9"/>
    <mergeCell ref="AR14:AS14"/>
    <mergeCell ref="AR17:AR20"/>
    <mergeCell ref="AR22:AS22"/>
    <mergeCell ref="AR42:AS42"/>
    <mergeCell ref="AR33:AS33"/>
    <mergeCell ref="A37:A42"/>
    <mergeCell ref="AR39:AR41"/>
    <mergeCell ref="AR37:AS37"/>
    <mergeCell ref="AQ37:AQ42"/>
    <mergeCell ref="B42:C42"/>
    <mergeCell ref="B39:B41"/>
    <mergeCell ref="AQ22:AQ24"/>
    <mergeCell ref="AQ25:AQ32"/>
    <mergeCell ref="AQ33:AQ36"/>
    <mergeCell ref="AR29:AR31"/>
    <mergeCell ref="AR32:AS32"/>
    <mergeCell ref="AR25:AS25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2007-10-25T04:52:36Z</cp:lastPrinted>
  <dcterms:created xsi:type="dcterms:W3CDTF">2000-06-01T05:02:46Z</dcterms:created>
  <dcterms:modified xsi:type="dcterms:W3CDTF">2007-10-25T04:52:38Z</dcterms:modified>
  <cp:category/>
  <cp:version/>
  <cp:contentType/>
  <cp:contentStatus/>
</cp:coreProperties>
</file>