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２８表　死亡数" sheetId="1" r:id="rId1"/>
  </sheets>
  <definedNames>
    <definedName name="_xlnm.Print_Area" localSheetId="0">'第２８表　死亡数'!$A$1:$DT$32</definedName>
  </definedNames>
  <calcPr fullCalcOnLoad="1"/>
</workbook>
</file>

<file path=xl/sharedStrings.xml><?xml version="1.0" encoding="utf-8"?>
<sst xmlns="http://schemas.openxmlformats.org/spreadsheetml/2006/main" count="334" uniqueCount="151">
  <si>
    <t>総数</t>
  </si>
  <si>
    <t>保健所</t>
  </si>
  <si>
    <t>市町村</t>
  </si>
  <si>
    <t>坂井</t>
  </si>
  <si>
    <t>若狭</t>
  </si>
  <si>
    <t>男</t>
  </si>
  <si>
    <t>女</t>
  </si>
  <si>
    <t>腸管感染症</t>
  </si>
  <si>
    <t>悪性新生物</t>
  </si>
  <si>
    <t>白血病</t>
  </si>
  <si>
    <t>脳血管疾患</t>
  </si>
  <si>
    <t>肺炎</t>
  </si>
  <si>
    <t>喘息</t>
  </si>
  <si>
    <t>腎不全</t>
  </si>
  <si>
    <t>周産期に発生した病態</t>
  </si>
  <si>
    <t>出産外傷</t>
  </si>
  <si>
    <t>肺血症</t>
  </si>
  <si>
    <t>麻疹</t>
  </si>
  <si>
    <t>その他の感染症　　　　　　　及び寄生虫症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</si>
  <si>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</si>
  <si>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</si>
  <si>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</si>
  <si>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</si>
  <si>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脳性麻痺</t>
  </si>
  <si>
    <t>心疾患（高血圧症を除く）</t>
  </si>
  <si>
    <t>脊髄性筋　　　　　　萎縮症及び　　　　関連症候群</t>
  </si>
  <si>
    <t>Ｃ型　　　　　　　ウイルス　　　　　　　　肝炎</t>
  </si>
  <si>
    <t>ウィルス　　　　　　疾患</t>
  </si>
  <si>
    <t>乳児死因簡単分類・性・保健所・市町村別　</t>
  </si>
  <si>
    <t>第２８表　乳　児　死　亡　数</t>
  </si>
  <si>
    <t>ヘルニア　　　　　及び腸閉塞</t>
  </si>
  <si>
    <t>肝疾患</t>
  </si>
  <si>
    <t>妊娠期間及び　　　　胎児発育に　　　　　　　関連する障害</t>
  </si>
  <si>
    <t>出生時　　　　　　　仮死</t>
  </si>
  <si>
    <t>新生児の呼吸窮（促）迫</t>
  </si>
  <si>
    <t>周産期に発生した肺出血</t>
  </si>
  <si>
    <t>周産期に発生した心血管障害</t>
  </si>
  <si>
    <t>新生児の細菌性肺血症</t>
  </si>
  <si>
    <t>その他の周産期に特異的な感染症</t>
  </si>
  <si>
    <t>神経系の　　　　　先天奇形</t>
  </si>
  <si>
    <t>その他の周産期に　　　特異的な呼吸障害　　　　及び心血管障害</t>
  </si>
  <si>
    <t>胎児及び新生児の出血性障害　　　　　及び血液障害</t>
  </si>
  <si>
    <t>先天奇形、変形及び　　　　　染色体異常</t>
  </si>
  <si>
    <t>心臓の　　　　　先天奇形</t>
  </si>
  <si>
    <t>呼吸器系の　　　　　　先天奇形</t>
  </si>
  <si>
    <t>消化器系の　　　　先天奇形</t>
  </si>
  <si>
    <t>染色体異常、他に分類されないもの</t>
  </si>
  <si>
    <t>乳幼児突然死症候群</t>
  </si>
  <si>
    <t>その他のすべての疾患</t>
  </si>
  <si>
    <t>その他の　　　循環器系の　　　　先天奇形</t>
  </si>
  <si>
    <t>筋骨格系の先天奇形　　　　及び変形</t>
  </si>
  <si>
    <t>その他の　　　　先天奇形　　　　および変形</t>
  </si>
  <si>
    <t>不慮の　　　　　事故</t>
  </si>
  <si>
    <t>交通事故</t>
  </si>
  <si>
    <t>転倒・転落</t>
  </si>
  <si>
    <t>不慮の死及び溺死</t>
  </si>
  <si>
    <t>煙・火及び火災への曝露</t>
  </si>
  <si>
    <t>他殺</t>
  </si>
  <si>
    <t>その他の　　　　　　不慮の窒息</t>
  </si>
  <si>
    <t>その他　　　　　の外因</t>
  </si>
  <si>
    <t>その他の　　　　　　不慮の事故</t>
  </si>
  <si>
    <t>有害物質による　　　不慮の中毒及び　　　　　有害物質への曝露</t>
  </si>
  <si>
    <t>その他の周産期に発生した病態</t>
  </si>
  <si>
    <t>胃内容物の誤えん
及び気道閉塞を
生じた食物等の
誤えん（吸引）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</si>
  <si>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</si>
  <si>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</si>
  <si>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</si>
  <si>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</si>
  <si>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</si>
  <si>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</si>
  <si>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</si>
  <si>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</si>
  <si>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</si>
  <si>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</si>
  <si>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</si>
  <si>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</si>
  <si>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</si>
  <si>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</si>
  <si>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</si>
  <si>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</si>
  <si>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</si>
  <si>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</si>
  <si>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</si>
  <si>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</si>
  <si>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</si>
  <si>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</si>
  <si>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</si>
  <si>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</si>
  <si>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</si>
  <si>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</si>
  <si>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</si>
  <si>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</si>
  <si>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</si>
  <si>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</si>
  <si>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</si>
  <si>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</si>
  <si>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</si>
  <si>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</si>
  <si>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</si>
  <si>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</si>
  <si>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</si>
  <si>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</si>
  <si>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</si>
  <si>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</si>
  <si>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</si>
  <si>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</si>
  <si>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</si>
  <si>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</si>
  <si>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</si>
  <si>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</si>
  <si>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</si>
  <si>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</si>
  <si>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</si>
  <si>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</si>
  <si>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</si>
  <si>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</si>
  <si>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</si>
  <si>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</si>
  <si>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</si>
  <si>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</si>
  <si>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インフルエンザ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</si>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</sst>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0" borderId="4" xfId="16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38" fontId="2" fillId="0" borderId="26" xfId="16" applyFont="1" applyBorder="1" applyAlignment="1">
      <alignment horizontal="center" vertical="center" wrapText="1"/>
    </xf>
    <xf numFmtId="38" fontId="2" fillId="0" borderId="27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6"/>
  <sheetViews>
    <sheetView tabSelected="1" view="pageBreakPreview" zoomScale="75" zoomScaleSheetLayoutView="75" workbookViewId="0" topLeftCell="A1">
      <pane xSplit="6" ySplit="9" topLeftCell="CH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E4" sqref="DE4:DF5"/>
    </sheetView>
  </sheetViews>
  <sheetFormatPr defaultColWidth="9.00390625" defaultRowHeight="13.5"/>
  <cols>
    <col min="1" max="1" width="3.25390625" style="3" customWidth="1"/>
    <col min="2" max="2" width="11.25390625" style="3" customWidth="1"/>
    <col min="3" max="3" width="9.00390625" style="3" customWidth="1"/>
    <col min="4" max="4" width="5.50390625" style="3" customWidth="1"/>
    <col min="5" max="5" width="6.00390625" style="3" customWidth="1"/>
    <col min="6" max="6" width="5.50390625" style="3" customWidth="1"/>
    <col min="7" max="16" width="5.625" style="3" customWidth="1"/>
    <col min="17" max="17" width="5.75390625" style="3" customWidth="1"/>
    <col min="18" max="18" width="5.375" style="3" customWidth="1"/>
    <col min="19" max="19" width="5.625" style="3" customWidth="1"/>
    <col min="20" max="20" width="5.125" style="3" customWidth="1"/>
    <col min="21" max="23" width="5.375" style="3" customWidth="1"/>
    <col min="24" max="24" width="5.625" style="3" customWidth="1"/>
    <col min="25" max="26" width="5.25390625" style="3" customWidth="1"/>
    <col min="27" max="27" width="4.875" style="3" customWidth="1"/>
    <col min="28" max="30" width="5.00390625" style="3" customWidth="1"/>
    <col min="31" max="31" width="5.625" style="3" customWidth="1"/>
    <col min="32" max="33" width="5.375" style="3" customWidth="1"/>
    <col min="34" max="34" width="5.125" style="3" customWidth="1"/>
    <col min="35" max="35" width="5.375" style="3" customWidth="1"/>
    <col min="36" max="36" width="5.625" style="3" customWidth="1"/>
    <col min="37" max="37" width="5.875" style="3" customWidth="1"/>
    <col min="38" max="38" width="5.625" style="3" customWidth="1"/>
    <col min="39" max="39" width="3.25390625" style="3" customWidth="1"/>
    <col min="40" max="40" width="10.25390625" style="3" customWidth="1"/>
    <col min="41" max="41" width="8.375" style="3" customWidth="1"/>
    <col min="42" max="42" width="5.00390625" style="3" customWidth="1"/>
    <col min="43" max="44" width="4.625" style="3" customWidth="1"/>
    <col min="45" max="45" width="4.75390625" style="3" customWidth="1"/>
    <col min="46" max="46" width="5.00390625" style="3" customWidth="1"/>
    <col min="47" max="47" width="4.125" style="3" customWidth="1"/>
    <col min="48" max="48" width="5.00390625" style="3" customWidth="1"/>
    <col min="49" max="49" width="4.125" style="3" customWidth="1"/>
    <col min="50" max="50" width="4.25390625" style="3" customWidth="1"/>
    <col min="51" max="53" width="4.75390625" style="3" customWidth="1"/>
    <col min="54" max="54" width="5.125" style="3" customWidth="1"/>
    <col min="55" max="55" width="4.625" style="3" customWidth="1"/>
    <col min="56" max="56" width="4.75390625" style="3" customWidth="1"/>
    <col min="57" max="58" width="5.00390625" style="3" customWidth="1"/>
    <col min="59" max="59" width="4.50390625" style="3" customWidth="1"/>
    <col min="60" max="81" width="4.875" style="3" customWidth="1"/>
    <col min="82" max="82" width="2.75390625" style="3" customWidth="1"/>
    <col min="83" max="83" width="9.75390625" style="3" customWidth="1"/>
    <col min="84" max="84" width="8.50390625" style="3" customWidth="1"/>
    <col min="85" max="102" width="4.25390625" style="3" customWidth="1"/>
    <col min="103" max="103" width="5.00390625" style="3" customWidth="1"/>
    <col min="104" max="104" width="4.75390625" style="3" customWidth="1"/>
    <col min="105" max="124" width="5.00390625" style="3" customWidth="1"/>
    <col min="125" max="16384" width="9.00390625" style="3" customWidth="1"/>
  </cols>
  <sheetData>
    <row r="1" spans="2:83" ht="18.75">
      <c r="B1" s="4" t="s">
        <v>29</v>
      </c>
      <c r="AN1" s="4"/>
      <c r="CE1" s="4"/>
    </row>
    <row r="2" spans="11:124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K2" s="5"/>
      <c r="AL2" s="5" t="s">
        <v>28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 t="s">
        <v>28</v>
      </c>
      <c r="CG2" s="5"/>
      <c r="CH2" s="5"/>
      <c r="CI2" s="5"/>
      <c r="CJ2" s="5"/>
      <c r="CK2" s="5"/>
      <c r="CL2" s="5"/>
      <c r="CM2" s="5"/>
      <c r="CN2" s="5"/>
      <c r="CO2" s="5"/>
      <c r="CP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 t="s">
        <v>28</v>
      </c>
    </row>
    <row r="3" spans="1:124" ht="18.75" customHeight="1">
      <c r="A3" s="64"/>
      <c r="B3" s="65"/>
      <c r="C3" s="66"/>
      <c r="D3" s="76" t="s">
        <v>0</v>
      </c>
      <c r="E3" s="77"/>
      <c r="F3" s="78"/>
      <c r="G3" s="53" t="s">
        <v>64</v>
      </c>
      <c r="H3" s="54"/>
      <c r="I3" s="53" t="s">
        <v>65</v>
      </c>
      <c r="J3" s="54"/>
      <c r="K3" s="53" t="s">
        <v>66</v>
      </c>
      <c r="L3" s="54"/>
      <c r="M3" s="53" t="s">
        <v>67</v>
      </c>
      <c r="N3" s="54"/>
      <c r="O3" s="53" t="s">
        <v>68</v>
      </c>
      <c r="P3" s="54"/>
      <c r="Q3" s="53" t="s">
        <v>69</v>
      </c>
      <c r="R3" s="54"/>
      <c r="S3" s="53" t="s">
        <v>70</v>
      </c>
      <c r="T3" s="54"/>
      <c r="U3" s="53" t="s">
        <v>71</v>
      </c>
      <c r="V3" s="54"/>
      <c r="W3" s="53" t="s">
        <v>72</v>
      </c>
      <c r="X3" s="54"/>
      <c r="Y3" s="53" t="s">
        <v>73</v>
      </c>
      <c r="Z3" s="54"/>
      <c r="AA3" s="53" t="s">
        <v>74</v>
      </c>
      <c r="AB3" s="54"/>
      <c r="AC3" s="53" t="s">
        <v>75</v>
      </c>
      <c r="AD3" s="54"/>
      <c r="AE3" s="53" t="s">
        <v>76</v>
      </c>
      <c r="AF3" s="54"/>
      <c r="AG3" s="53" t="s">
        <v>77</v>
      </c>
      <c r="AH3" s="54"/>
      <c r="AI3" s="53" t="s">
        <v>78</v>
      </c>
      <c r="AJ3" s="54"/>
      <c r="AK3" s="53" t="s">
        <v>79</v>
      </c>
      <c r="AL3" s="55"/>
      <c r="AM3" s="64"/>
      <c r="AN3" s="65"/>
      <c r="AO3" s="66"/>
      <c r="AP3" s="53" t="s">
        <v>80</v>
      </c>
      <c r="AQ3" s="54"/>
      <c r="AR3" s="53" t="s">
        <v>81</v>
      </c>
      <c r="AS3" s="54"/>
      <c r="AT3" s="53" t="s">
        <v>82</v>
      </c>
      <c r="AU3" s="54"/>
      <c r="AV3" s="53" t="s">
        <v>83</v>
      </c>
      <c r="AW3" s="54"/>
      <c r="AX3" s="53" t="s">
        <v>84</v>
      </c>
      <c r="AY3" s="54"/>
      <c r="AZ3" s="53" t="s">
        <v>85</v>
      </c>
      <c r="BA3" s="54"/>
      <c r="BB3" s="53" t="s">
        <v>86</v>
      </c>
      <c r="BC3" s="54"/>
      <c r="BD3" s="53" t="s">
        <v>87</v>
      </c>
      <c r="BE3" s="54"/>
      <c r="BF3" s="53" t="s">
        <v>88</v>
      </c>
      <c r="BG3" s="54"/>
      <c r="BH3" s="53" t="s">
        <v>89</v>
      </c>
      <c r="BI3" s="54"/>
      <c r="BJ3" s="53" t="s">
        <v>90</v>
      </c>
      <c r="BK3" s="54"/>
      <c r="BL3" s="53" t="s">
        <v>91</v>
      </c>
      <c r="BM3" s="54"/>
      <c r="BN3" s="53" t="s">
        <v>92</v>
      </c>
      <c r="BO3" s="54"/>
      <c r="BP3" s="53" t="s">
        <v>93</v>
      </c>
      <c r="BQ3" s="54"/>
      <c r="BR3" s="53" t="s">
        <v>94</v>
      </c>
      <c r="BS3" s="54"/>
      <c r="BT3" s="53" t="s">
        <v>95</v>
      </c>
      <c r="BU3" s="54"/>
      <c r="BV3" s="53" t="s">
        <v>96</v>
      </c>
      <c r="BW3" s="54"/>
      <c r="BX3" s="53" t="s">
        <v>97</v>
      </c>
      <c r="BY3" s="54"/>
      <c r="BZ3" s="53" t="s">
        <v>98</v>
      </c>
      <c r="CA3" s="54"/>
      <c r="CB3" s="53" t="s">
        <v>99</v>
      </c>
      <c r="CC3" s="55"/>
      <c r="CD3" s="64"/>
      <c r="CE3" s="65"/>
      <c r="CF3" s="66"/>
      <c r="CG3" s="53" t="s">
        <v>100</v>
      </c>
      <c r="CH3" s="54"/>
      <c r="CI3" s="53" t="s">
        <v>101</v>
      </c>
      <c r="CJ3" s="54"/>
      <c r="CK3" s="53" t="s">
        <v>102</v>
      </c>
      <c r="CL3" s="54"/>
      <c r="CM3" s="53" t="s">
        <v>103</v>
      </c>
      <c r="CN3" s="54"/>
      <c r="CO3" s="53" t="s">
        <v>104</v>
      </c>
      <c r="CP3" s="54"/>
      <c r="CQ3" s="53" t="s">
        <v>105</v>
      </c>
      <c r="CR3" s="54"/>
      <c r="CS3" s="53" t="s">
        <v>106</v>
      </c>
      <c r="CT3" s="54"/>
      <c r="CU3" s="53" t="s">
        <v>107</v>
      </c>
      <c r="CV3" s="54"/>
      <c r="CW3" s="53" t="s">
        <v>108</v>
      </c>
      <c r="CX3" s="54"/>
      <c r="CY3" s="53" t="s">
        <v>109</v>
      </c>
      <c r="CZ3" s="54"/>
      <c r="DA3" s="53" t="s">
        <v>110</v>
      </c>
      <c r="DB3" s="54"/>
      <c r="DC3" s="53" t="s">
        <v>111</v>
      </c>
      <c r="DD3" s="54"/>
      <c r="DE3" s="53" t="s">
        <v>112</v>
      </c>
      <c r="DF3" s="54"/>
      <c r="DG3" s="53" t="s">
        <v>113</v>
      </c>
      <c r="DH3" s="54"/>
      <c r="DI3" s="53" t="s">
        <v>114</v>
      </c>
      <c r="DJ3" s="54"/>
      <c r="DK3" s="53" t="s">
        <v>115</v>
      </c>
      <c r="DL3" s="54"/>
      <c r="DM3" s="53" t="s">
        <v>116</v>
      </c>
      <c r="DN3" s="54"/>
      <c r="DO3" s="53" t="s">
        <v>117</v>
      </c>
      <c r="DP3" s="54"/>
      <c r="DQ3" s="53" t="s">
        <v>118</v>
      </c>
      <c r="DR3" s="54"/>
      <c r="DS3" s="53" t="s">
        <v>119</v>
      </c>
      <c r="DT3" s="55"/>
    </row>
    <row r="4" spans="1:124" ht="18.75" customHeight="1">
      <c r="A4" s="67" t="s">
        <v>1</v>
      </c>
      <c r="B4" s="68"/>
      <c r="C4" s="69"/>
      <c r="D4" s="79"/>
      <c r="E4" s="80"/>
      <c r="F4" s="81"/>
      <c r="G4" s="39" t="s">
        <v>7</v>
      </c>
      <c r="H4" s="40"/>
      <c r="I4" s="39" t="s">
        <v>16</v>
      </c>
      <c r="J4" s="40"/>
      <c r="K4" s="39" t="s">
        <v>17</v>
      </c>
      <c r="L4" s="40"/>
      <c r="M4" s="39" t="s">
        <v>27</v>
      </c>
      <c r="N4" s="40"/>
      <c r="O4" s="56" t="s">
        <v>18</v>
      </c>
      <c r="P4" s="57"/>
      <c r="Q4" s="39" t="s">
        <v>8</v>
      </c>
      <c r="R4" s="40"/>
      <c r="S4" s="39" t="s">
        <v>9</v>
      </c>
      <c r="T4" s="40"/>
      <c r="U4" s="32" t="s">
        <v>26</v>
      </c>
      <c r="V4" s="33"/>
      <c r="W4" s="39" t="s">
        <v>19</v>
      </c>
      <c r="X4" s="40"/>
      <c r="Y4" s="56" t="s">
        <v>20</v>
      </c>
      <c r="Z4" s="57"/>
      <c r="AA4" s="39" t="s">
        <v>21</v>
      </c>
      <c r="AB4" s="40"/>
      <c r="AC4" s="39" t="s">
        <v>22</v>
      </c>
      <c r="AD4" s="40"/>
      <c r="AE4" s="28" t="s">
        <v>25</v>
      </c>
      <c r="AF4" s="29"/>
      <c r="AG4" s="39" t="s">
        <v>23</v>
      </c>
      <c r="AH4" s="40"/>
      <c r="AI4" s="28" t="s">
        <v>24</v>
      </c>
      <c r="AJ4" s="29"/>
      <c r="AK4" s="32" t="s">
        <v>10</v>
      </c>
      <c r="AL4" s="74"/>
      <c r="AM4" s="67" t="s">
        <v>1</v>
      </c>
      <c r="AN4" s="68"/>
      <c r="AO4" s="69"/>
      <c r="AP4" s="39" t="s">
        <v>120</v>
      </c>
      <c r="AQ4" s="40"/>
      <c r="AR4" s="39" t="s">
        <v>11</v>
      </c>
      <c r="AS4" s="40"/>
      <c r="AT4" s="39" t="s">
        <v>12</v>
      </c>
      <c r="AU4" s="40"/>
      <c r="AV4" s="56" t="s">
        <v>30</v>
      </c>
      <c r="AW4" s="57"/>
      <c r="AX4" s="39" t="s">
        <v>31</v>
      </c>
      <c r="AY4" s="40"/>
      <c r="AZ4" s="39" t="s">
        <v>13</v>
      </c>
      <c r="BA4" s="40"/>
      <c r="BB4" s="56" t="s">
        <v>14</v>
      </c>
      <c r="BC4" s="57"/>
      <c r="BD4" s="45" t="s">
        <v>32</v>
      </c>
      <c r="BE4" s="46"/>
      <c r="BF4" s="32" t="s">
        <v>15</v>
      </c>
      <c r="BG4" s="33"/>
      <c r="BH4" s="39" t="s">
        <v>33</v>
      </c>
      <c r="BI4" s="40"/>
      <c r="BJ4" s="32" t="s">
        <v>34</v>
      </c>
      <c r="BK4" s="33"/>
      <c r="BL4" s="28" t="s">
        <v>35</v>
      </c>
      <c r="BM4" s="29"/>
      <c r="BN4" s="60" t="s">
        <v>36</v>
      </c>
      <c r="BO4" s="61"/>
      <c r="BP4" s="45" t="s">
        <v>40</v>
      </c>
      <c r="BQ4" s="46"/>
      <c r="BR4" s="28" t="s">
        <v>37</v>
      </c>
      <c r="BS4" s="29"/>
      <c r="BT4" s="56" t="s">
        <v>38</v>
      </c>
      <c r="BU4" s="57"/>
      <c r="BV4" s="70" t="s">
        <v>41</v>
      </c>
      <c r="BW4" s="71"/>
      <c r="BX4" s="28" t="s">
        <v>62</v>
      </c>
      <c r="BY4" s="29"/>
      <c r="BZ4" s="32" t="s">
        <v>42</v>
      </c>
      <c r="CA4" s="33"/>
      <c r="CB4" s="39" t="s">
        <v>39</v>
      </c>
      <c r="CC4" s="43"/>
      <c r="CD4" s="67" t="s">
        <v>1</v>
      </c>
      <c r="CE4" s="68"/>
      <c r="CF4" s="69"/>
      <c r="CG4" s="39" t="s">
        <v>43</v>
      </c>
      <c r="CH4" s="40"/>
      <c r="CI4" s="56" t="s">
        <v>49</v>
      </c>
      <c r="CJ4" s="57"/>
      <c r="CK4" s="56" t="s">
        <v>44</v>
      </c>
      <c r="CL4" s="57"/>
      <c r="CM4" s="56" t="s">
        <v>45</v>
      </c>
      <c r="CN4" s="57"/>
      <c r="CO4" s="56" t="s">
        <v>50</v>
      </c>
      <c r="CP4" s="57"/>
      <c r="CQ4" s="56" t="s">
        <v>51</v>
      </c>
      <c r="CR4" s="57"/>
      <c r="CS4" s="60" t="s">
        <v>46</v>
      </c>
      <c r="CT4" s="61"/>
      <c r="CU4" s="56" t="s">
        <v>47</v>
      </c>
      <c r="CV4" s="57"/>
      <c r="CW4" s="28" t="s">
        <v>48</v>
      </c>
      <c r="CX4" s="29"/>
      <c r="CY4" s="39" t="s">
        <v>52</v>
      </c>
      <c r="CZ4" s="40"/>
      <c r="DA4" s="39" t="s">
        <v>53</v>
      </c>
      <c r="DB4" s="40"/>
      <c r="DC4" s="28" t="s">
        <v>54</v>
      </c>
      <c r="DD4" s="29"/>
      <c r="DE4" s="28" t="s">
        <v>55</v>
      </c>
      <c r="DF4" s="29"/>
      <c r="DG4" s="45" t="s">
        <v>63</v>
      </c>
      <c r="DH4" s="46"/>
      <c r="DI4" s="32" t="s">
        <v>58</v>
      </c>
      <c r="DJ4" s="33"/>
      <c r="DK4" s="28" t="s">
        <v>56</v>
      </c>
      <c r="DL4" s="29"/>
      <c r="DM4" s="49" t="s">
        <v>61</v>
      </c>
      <c r="DN4" s="50"/>
      <c r="DO4" s="32" t="s">
        <v>60</v>
      </c>
      <c r="DP4" s="33"/>
      <c r="DQ4" s="39" t="s">
        <v>57</v>
      </c>
      <c r="DR4" s="40"/>
      <c r="DS4" s="39" t="s">
        <v>59</v>
      </c>
      <c r="DT4" s="43"/>
    </row>
    <row r="5" spans="1:124" ht="18.75" customHeight="1">
      <c r="A5" s="67" t="s">
        <v>2</v>
      </c>
      <c r="B5" s="68"/>
      <c r="C5" s="69"/>
      <c r="D5" s="82"/>
      <c r="E5" s="83"/>
      <c r="F5" s="84"/>
      <c r="G5" s="41"/>
      <c r="H5" s="42"/>
      <c r="I5" s="41"/>
      <c r="J5" s="42"/>
      <c r="K5" s="41"/>
      <c r="L5" s="42"/>
      <c r="M5" s="41"/>
      <c r="N5" s="42"/>
      <c r="O5" s="58"/>
      <c r="P5" s="59"/>
      <c r="Q5" s="41"/>
      <c r="R5" s="42"/>
      <c r="S5" s="41"/>
      <c r="T5" s="42"/>
      <c r="U5" s="34"/>
      <c r="V5" s="35"/>
      <c r="W5" s="41"/>
      <c r="X5" s="42"/>
      <c r="Y5" s="58"/>
      <c r="Z5" s="59"/>
      <c r="AA5" s="41"/>
      <c r="AB5" s="42"/>
      <c r="AC5" s="41"/>
      <c r="AD5" s="42"/>
      <c r="AE5" s="30"/>
      <c r="AF5" s="31"/>
      <c r="AG5" s="41"/>
      <c r="AH5" s="42"/>
      <c r="AI5" s="30"/>
      <c r="AJ5" s="31"/>
      <c r="AK5" s="34"/>
      <c r="AL5" s="75"/>
      <c r="AM5" s="67" t="s">
        <v>2</v>
      </c>
      <c r="AN5" s="68"/>
      <c r="AO5" s="69"/>
      <c r="AP5" s="41"/>
      <c r="AQ5" s="42"/>
      <c r="AR5" s="41"/>
      <c r="AS5" s="42"/>
      <c r="AT5" s="41"/>
      <c r="AU5" s="42"/>
      <c r="AV5" s="58"/>
      <c r="AW5" s="59"/>
      <c r="AX5" s="41"/>
      <c r="AY5" s="42"/>
      <c r="AZ5" s="41"/>
      <c r="BA5" s="42"/>
      <c r="BB5" s="58"/>
      <c r="BC5" s="59"/>
      <c r="BD5" s="47"/>
      <c r="BE5" s="48"/>
      <c r="BF5" s="34"/>
      <c r="BG5" s="35"/>
      <c r="BH5" s="41"/>
      <c r="BI5" s="42"/>
      <c r="BJ5" s="34"/>
      <c r="BK5" s="35"/>
      <c r="BL5" s="30"/>
      <c r="BM5" s="31"/>
      <c r="BN5" s="62"/>
      <c r="BO5" s="63"/>
      <c r="BP5" s="47"/>
      <c r="BQ5" s="48"/>
      <c r="BR5" s="30"/>
      <c r="BS5" s="31"/>
      <c r="BT5" s="58"/>
      <c r="BU5" s="59"/>
      <c r="BV5" s="72"/>
      <c r="BW5" s="73"/>
      <c r="BX5" s="30"/>
      <c r="BY5" s="31"/>
      <c r="BZ5" s="34"/>
      <c r="CA5" s="35"/>
      <c r="CB5" s="41"/>
      <c r="CC5" s="44"/>
      <c r="CD5" s="67" t="s">
        <v>2</v>
      </c>
      <c r="CE5" s="68"/>
      <c r="CF5" s="69"/>
      <c r="CG5" s="41"/>
      <c r="CH5" s="42"/>
      <c r="CI5" s="58"/>
      <c r="CJ5" s="59"/>
      <c r="CK5" s="58"/>
      <c r="CL5" s="59"/>
      <c r="CM5" s="58"/>
      <c r="CN5" s="59"/>
      <c r="CO5" s="58"/>
      <c r="CP5" s="59"/>
      <c r="CQ5" s="58"/>
      <c r="CR5" s="59"/>
      <c r="CS5" s="62"/>
      <c r="CT5" s="63"/>
      <c r="CU5" s="58"/>
      <c r="CV5" s="59"/>
      <c r="CW5" s="30"/>
      <c r="CX5" s="31"/>
      <c r="CY5" s="41"/>
      <c r="CZ5" s="42"/>
      <c r="DA5" s="41"/>
      <c r="DB5" s="42"/>
      <c r="DC5" s="30"/>
      <c r="DD5" s="31"/>
      <c r="DE5" s="30"/>
      <c r="DF5" s="31"/>
      <c r="DG5" s="47"/>
      <c r="DH5" s="48"/>
      <c r="DI5" s="34"/>
      <c r="DJ5" s="35"/>
      <c r="DK5" s="30"/>
      <c r="DL5" s="31"/>
      <c r="DM5" s="51"/>
      <c r="DN5" s="52"/>
      <c r="DO5" s="34"/>
      <c r="DP5" s="35"/>
      <c r="DQ5" s="41"/>
      <c r="DR5" s="42"/>
      <c r="DS5" s="41"/>
      <c r="DT5" s="44"/>
    </row>
    <row r="6" spans="1:124" ht="18.75" customHeight="1">
      <c r="A6" s="36"/>
      <c r="B6" s="37"/>
      <c r="C6" s="38"/>
      <c r="D6" s="8" t="s">
        <v>0</v>
      </c>
      <c r="E6" s="8" t="s">
        <v>5</v>
      </c>
      <c r="F6" s="8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6" t="s">
        <v>6</v>
      </c>
      <c r="U6" s="6" t="s">
        <v>5</v>
      </c>
      <c r="V6" s="6" t="s">
        <v>6</v>
      </c>
      <c r="W6" s="6" t="s">
        <v>5</v>
      </c>
      <c r="X6" s="6" t="s">
        <v>6</v>
      </c>
      <c r="Y6" s="6" t="s">
        <v>5</v>
      </c>
      <c r="Z6" s="6" t="s">
        <v>6</v>
      </c>
      <c r="AA6" s="6" t="s">
        <v>5</v>
      </c>
      <c r="AB6" s="6" t="s">
        <v>6</v>
      </c>
      <c r="AC6" s="6" t="s">
        <v>5</v>
      </c>
      <c r="AD6" s="6" t="s">
        <v>6</v>
      </c>
      <c r="AE6" s="6" t="s">
        <v>5</v>
      </c>
      <c r="AF6" s="6" t="s">
        <v>6</v>
      </c>
      <c r="AG6" s="6" t="s">
        <v>5</v>
      </c>
      <c r="AH6" s="6" t="s">
        <v>6</v>
      </c>
      <c r="AI6" s="6" t="s">
        <v>5</v>
      </c>
      <c r="AJ6" s="6" t="s">
        <v>6</v>
      </c>
      <c r="AK6" s="6" t="s">
        <v>5</v>
      </c>
      <c r="AL6" s="7" t="s">
        <v>6</v>
      </c>
      <c r="AM6" s="36"/>
      <c r="AN6" s="37"/>
      <c r="AO6" s="38"/>
      <c r="AP6" s="6" t="s">
        <v>5</v>
      </c>
      <c r="AQ6" s="6" t="s">
        <v>6</v>
      </c>
      <c r="AR6" s="6" t="s">
        <v>5</v>
      </c>
      <c r="AS6" s="6" t="s">
        <v>6</v>
      </c>
      <c r="AT6" s="6" t="s">
        <v>5</v>
      </c>
      <c r="AU6" s="6" t="s">
        <v>6</v>
      </c>
      <c r="AV6" s="6" t="s">
        <v>5</v>
      </c>
      <c r="AW6" s="6" t="s">
        <v>6</v>
      </c>
      <c r="AX6" s="6" t="s">
        <v>5</v>
      </c>
      <c r="AY6" s="6" t="s">
        <v>6</v>
      </c>
      <c r="AZ6" s="6" t="s">
        <v>5</v>
      </c>
      <c r="BA6" s="6" t="s">
        <v>6</v>
      </c>
      <c r="BB6" s="6" t="s">
        <v>5</v>
      </c>
      <c r="BC6" s="6" t="s">
        <v>6</v>
      </c>
      <c r="BD6" s="6" t="s">
        <v>5</v>
      </c>
      <c r="BE6" s="6" t="s">
        <v>6</v>
      </c>
      <c r="BF6" s="6" t="s">
        <v>5</v>
      </c>
      <c r="BG6" s="6" t="s">
        <v>6</v>
      </c>
      <c r="BH6" s="6" t="s">
        <v>5</v>
      </c>
      <c r="BI6" s="6" t="s">
        <v>6</v>
      </c>
      <c r="BJ6" s="6" t="s">
        <v>5</v>
      </c>
      <c r="BK6" s="6" t="s">
        <v>6</v>
      </c>
      <c r="BL6" s="6" t="s">
        <v>5</v>
      </c>
      <c r="BM6" s="6" t="s">
        <v>6</v>
      </c>
      <c r="BN6" s="6" t="s">
        <v>5</v>
      </c>
      <c r="BO6" s="6" t="s">
        <v>6</v>
      </c>
      <c r="BP6" s="6" t="s">
        <v>5</v>
      </c>
      <c r="BQ6" s="6" t="s">
        <v>6</v>
      </c>
      <c r="BR6" s="6" t="s">
        <v>5</v>
      </c>
      <c r="BS6" s="6" t="s">
        <v>6</v>
      </c>
      <c r="BT6" s="6" t="s">
        <v>5</v>
      </c>
      <c r="BU6" s="6" t="s">
        <v>6</v>
      </c>
      <c r="BV6" s="6" t="s">
        <v>5</v>
      </c>
      <c r="BW6" s="6" t="s">
        <v>6</v>
      </c>
      <c r="BX6" s="6" t="s">
        <v>5</v>
      </c>
      <c r="BY6" s="6" t="s">
        <v>6</v>
      </c>
      <c r="BZ6" s="6" t="s">
        <v>5</v>
      </c>
      <c r="CA6" s="6" t="s">
        <v>6</v>
      </c>
      <c r="CB6" s="6" t="s">
        <v>5</v>
      </c>
      <c r="CC6" s="7" t="s">
        <v>6</v>
      </c>
      <c r="CD6" s="36"/>
      <c r="CE6" s="37"/>
      <c r="CF6" s="38"/>
      <c r="CG6" s="6" t="s">
        <v>5</v>
      </c>
      <c r="CH6" s="6" t="s">
        <v>6</v>
      </c>
      <c r="CI6" s="6" t="s">
        <v>5</v>
      </c>
      <c r="CJ6" s="6" t="s">
        <v>6</v>
      </c>
      <c r="CK6" s="6" t="s">
        <v>5</v>
      </c>
      <c r="CL6" s="6" t="s">
        <v>6</v>
      </c>
      <c r="CM6" s="6" t="s">
        <v>5</v>
      </c>
      <c r="CN6" s="6" t="s">
        <v>6</v>
      </c>
      <c r="CO6" s="6" t="s">
        <v>5</v>
      </c>
      <c r="CP6" s="6" t="s">
        <v>6</v>
      </c>
      <c r="CQ6" s="6" t="s">
        <v>5</v>
      </c>
      <c r="CR6" s="6" t="s">
        <v>6</v>
      </c>
      <c r="CS6" s="6" t="s">
        <v>5</v>
      </c>
      <c r="CT6" s="6" t="s">
        <v>6</v>
      </c>
      <c r="CU6" s="6" t="s">
        <v>5</v>
      </c>
      <c r="CV6" s="6" t="s">
        <v>6</v>
      </c>
      <c r="CW6" s="6" t="s">
        <v>5</v>
      </c>
      <c r="CX6" s="6" t="s">
        <v>6</v>
      </c>
      <c r="CY6" s="6" t="s">
        <v>5</v>
      </c>
      <c r="CZ6" s="6" t="s">
        <v>6</v>
      </c>
      <c r="DA6" s="6" t="s">
        <v>5</v>
      </c>
      <c r="DB6" s="6" t="s">
        <v>6</v>
      </c>
      <c r="DC6" s="6" t="s">
        <v>5</v>
      </c>
      <c r="DD6" s="6" t="s">
        <v>6</v>
      </c>
      <c r="DE6" s="6" t="s">
        <v>5</v>
      </c>
      <c r="DF6" s="6" t="s">
        <v>6</v>
      </c>
      <c r="DG6" s="6" t="s">
        <v>5</v>
      </c>
      <c r="DH6" s="6" t="s">
        <v>6</v>
      </c>
      <c r="DI6" s="6" t="s">
        <v>5</v>
      </c>
      <c r="DJ6" s="6" t="s">
        <v>6</v>
      </c>
      <c r="DK6" s="6" t="s">
        <v>5</v>
      </c>
      <c r="DL6" s="6" t="s">
        <v>6</v>
      </c>
      <c r="DM6" s="6" t="s">
        <v>5</v>
      </c>
      <c r="DN6" s="6" t="s">
        <v>6</v>
      </c>
      <c r="DO6" s="6" t="s">
        <v>5</v>
      </c>
      <c r="DP6" s="6" t="s">
        <v>6</v>
      </c>
      <c r="DQ6" s="6" t="s">
        <v>5</v>
      </c>
      <c r="DR6" s="6" t="s">
        <v>6</v>
      </c>
      <c r="DS6" s="6" t="s">
        <v>5</v>
      </c>
      <c r="DT6" s="7" t="s">
        <v>6</v>
      </c>
    </row>
    <row r="7" spans="1:124" ht="24.75" customHeight="1">
      <c r="A7" s="25" t="s">
        <v>121</v>
      </c>
      <c r="B7" s="26"/>
      <c r="C7" s="26"/>
      <c r="D7" s="9">
        <f aca="true" t="shared" si="0" ref="D7:AL7">D12+D15+D18+D24+D28+D32</f>
        <v>18</v>
      </c>
      <c r="E7" s="9">
        <f t="shared" si="0"/>
        <v>12</v>
      </c>
      <c r="F7" s="9">
        <f t="shared" si="0"/>
        <v>6</v>
      </c>
      <c r="G7" s="9">
        <f t="shared" si="0"/>
        <v>0</v>
      </c>
      <c r="H7" s="9">
        <f t="shared" si="0"/>
        <v>0</v>
      </c>
      <c r="I7" s="9">
        <f t="shared" si="0"/>
        <v>1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12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0</v>
      </c>
      <c r="AE7" s="9">
        <f t="shared" si="0"/>
        <v>0</v>
      </c>
      <c r="AF7" s="9">
        <f t="shared" si="0"/>
        <v>0</v>
      </c>
      <c r="AG7" s="9">
        <f t="shared" si="0"/>
        <v>0</v>
      </c>
      <c r="AH7" s="9">
        <f t="shared" si="0"/>
        <v>0</v>
      </c>
      <c r="AI7" s="9">
        <f t="shared" si="0"/>
        <v>1</v>
      </c>
      <c r="AJ7" s="9">
        <f t="shared" si="0"/>
        <v>0</v>
      </c>
      <c r="AK7" s="9">
        <f t="shared" si="0"/>
        <v>0</v>
      </c>
      <c r="AL7" s="11">
        <f t="shared" si="0"/>
        <v>0</v>
      </c>
      <c r="AM7" s="25" t="s">
        <v>121</v>
      </c>
      <c r="AN7" s="26"/>
      <c r="AO7" s="26"/>
      <c r="AP7" s="9">
        <f aca="true" t="shared" si="1" ref="AP7:CC7">AP12+AP15+AP18+AP24+AP28+AP32</f>
        <v>0</v>
      </c>
      <c r="AQ7" s="9">
        <f t="shared" si="1"/>
        <v>0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9">
        <f t="shared" si="1"/>
        <v>0</v>
      </c>
      <c r="AY7" s="12">
        <f t="shared" si="1"/>
        <v>0</v>
      </c>
      <c r="AZ7" s="9">
        <f t="shared" si="1"/>
        <v>0</v>
      </c>
      <c r="BA7" s="9">
        <f t="shared" si="1"/>
        <v>0</v>
      </c>
      <c r="BB7" s="9">
        <f t="shared" si="1"/>
        <v>0</v>
      </c>
      <c r="BC7" s="9">
        <f t="shared" si="1"/>
        <v>0</v>
      </c>
      <c r="BD7" s="9">
        <f t="shared" si="1"/>
        <v>0</v>
      </c>
      <c r="BE7" s="9">
        <f t="shared" si="1"/>
        <v>0</v>
      </c>
      <c r="BF7" s="9">
        <f t="shared" si="1"/>
        <v>0</v>
      </c>
      <c r="BG7" s="9">
        <f t="shared" si="1"/>
        <v>0</v>
      </c>
      <c r="BH7" s="9">
        <f t="shared" si="1"/>
        <v>2</v>
      </c>
      <c r="BI7" s="9">
        <f t="shared" si="1"/>
        <v>1</v>
      </c>
      <c r="BJ7" s="9">
        <f t="shared" si="1"/>
        <v>0</v>
      </c>
      <c r="BK7" s="9">
        <f t="shared" si="1"/>
        <v>0</v>
      </c>
      <c r="BL7" s="9">
        <f t="shared" si="1"/>
        <v>0</v>
      </c>
      <c r="BM7" s="9">
        <f t="shared" si="1"/>
        <v>0</v>
      </c>
      <c r="BN7" s="9">
        <f t="shared" si="1"/>
        <v>0</v>
      </c>
      <c r="BO7" s="9">
        <f t="shared" si="1"/>
        <v>1</v>
      </c>
      <c r="BP7" s="9">
        <f t="shared" si="1"/>
        <v>1</v>
      </c>
      <c r="BQ7" s="9">
        <f t="shared" si="1"/>
        <v>1</v>
      </c>
      <c r="BR7" s="9">
        <f t="shared" si="1"/>
        <v>1</v>
      </c>
      <c r="BS7" s="9">
        <f t="shared" si="1"/>
        <v>0</v>
      </c>
      <c r="BT7" s="9">
        <f t="shared" si="1"/>
        <v>0</v>
      </c>
      <c r="BU7" s="9">
        <f t="shared" si="1"/>
        <v>0</v>
      </c>
      <c r="BV7" s="9">
        <f t="shared" si="1"/>
        <v>0</v>
      </c>
      <c r="BW7" s="9">
        <f t="shared" si="1"/>
        <v>0</v>
      </c>
      <c r="BX7" s="9">
        <f t="shared" si="1"/>
        <v>1</v>
      </c>
      <c r="BY7" s="9">
        <f t="shared" si="1"/>
        <v>1</v>
      </c>
      <c r="BZ7" s="9">
        <f t="shared" si="1"/>
        <v>0</v>
      </c>
      <c r="CA7" s="12">
        <f t="shared" si="1"/>
        <v>0</v>
      </c>
      <c r="CB7" s="9">
        <f t="shared" si="1"/>
        <v>1</v>
      </c>
      <c r="CC7" s="11">
        <f t="shared" si="1"/>
        <v>0</v>
      </c>
      <c r="CD7" s="25" t="s">
        <v>121</v>
      </c>
      <c r="CE7" s="26"/>
      <c r="CF7" s="26"/>
      <c r="CG7" s="9">
        <f aca="true" t="shared" si="2" ref="CG7:DT7">CG12+CG15+CG18+CG24+CG28+CG32</f>
        <v>0</v>
      </c>
      <c r="CH7" s="9">
        <f t="shared" si="2"/>
        <v>0</v>
      </c>
      <c r="CI7" s="9">
        <f t="shared" si="2"/>
        <v>0</v>
      </c>
      <c r="CJ7" s="9">
        <f t="shared" si="2"/>
        <v>0</v>
      </c>
      <c r="CK7" s="9">
        <f t="shared" si="2"/>
        <v>1</v>
      </c>
      <c r="CL7" s="9">
        <f t="shared" si="2"/>
        <v>0</v>
      </c>
      <c r="CM7" s="9">
        <f t="shared" si="2"/>
        <v>0</v>
      </c>
      <c r="CN7" s="9">
        <f t="shared" si="2"/>
        <v>0</v>
      </c>
      <c r="CO7" s="9">
        <f t="shared" si="2"/>
        <v>0</v>
      </c>
      <c r="CP7" s="9">
        <f t="shared" si="2"/>
        <v>2</v>
      </c>
      <c r="CQ7" s="9">
        <f t="shared" si="2"/>
        <v>0</v>
      </c>
      <c r="CR7" s="9">
        <f t="shared" si="2"/>
        <v>0</v>
      </c>
      <c r="CS7" s="9">
        <f t="shared" si="2"/>
        <v>1</v>
      </c>
      <c r="CT7" s="9">
        <f t="shared" si="2"/>
        <v>0</v>
      </c>
      <c r="CU7" s="9">
        <f t="shared" si="2"/>
        <v>1</v>
      </c>
      <c r="CV7" s="9">
        <f t="shared" si="2"/>
        <v>0</v>
      </c>
      <c r="CW7" s="9">
        <f t="shared" si="2"/>
        <v>1</v>
      </c>
      <c r="CX7" s="9">
        <f t="shared" si="2"/>
        <v>0</v>
      </c>
      <c r="CY7" s="9">
        <f t="shared" si="2"/>
        <v>0</v>
      </c>
      <c r="CZ7" s="9">
        <f t="shared" si="2"/>
        <v>0</v>
      </c>
      <c r="DA7" s="9">
        <f t="shared" si="2"/>
        <v>0</v>
      </c>
      <c r="DB7" s="9">
        <f t="shared" si="2"/>
        <v>0</v>
      </c>
      <c r="DC7" s="9">
        <f t="shared" si="2"/>
        <v>0</v>
      </c>
      <c r="DD7" s="9">
        <f t="shared" si="2"/>
        <v>0</v>
      </c>
      <c r="DE7" s="9">
        <f t="shared" si="2"/>
        <v>0</v>
      </c>
      <c r="DF7" s="12">
        <f t="shared" si="2"/>
        <v>0</v>
      </c>
      <c r="DG7" s="9">
        <f t="shared" si="2"/>
        <v>0</v>
      </c>
      <c r="DH7" s="12">
        <f t="shared" si="2"/>
        <v>0</v>
      </c>
      <c r="DI7" s="9">
        <f t="shared" si="2"/>
        <v>0</v>
      </c>
      <c r="DJ7" s="9">
        <f t="shared" si="2"/>
        <v>0</v>
      </c>
      <c r="DK7" s="9">
        <f t="shared" si="2"/>
        <v>0</v>
      </c>
      <c r="DL7" s="9">
        <f t="shared" si="2"/>
        <v>0</v>
      </c>
      <c r="DM7" s="9">
        <f t="shared" si="2"/>
        <v>0</v>
      </c>
      <c r="DN7" s="9">
        <f t="shared" si="2"/>
        <v>0</v>
      </c>
      <c r="DO7" s="9">
        <f t="shared" si="2"/>
        <v>0</v>
      </c>
      <c r="DP7" s="9">
        <f t="shared" si="2"/>
        <v>0</v>
      </c>
      <c r="DQ7" s="9">
        <f t="shared" si="2"/>
        <v>0</v>
      </c>
      <c r="DR7" s="9">
        <f t="shared" si="2"/>
        <v>0</v>
      </c>
      <c r="DS7" s="9">
        <f t="shared" si="2"/>
        <v>0</v>
      </c>
      <c r="DT7" s="11">
        <f t="shared" si="2"/>
        <v>0</v>
      </c>
    </row>
    <row r="8" spans="1:124" ht="24.75" customHeight="1">
      <c r="A8" s="25" t="s">
        <v>122</v>
      </c>
      <c r="B8" s="26"/>
      <c r="C8" s="26"/>
      <c r="D8" s="15">
        <f aca="true" t="shared" si="3" ref="D8:AL8">D10+D13+D14+D16+D17+D19+D20+D25+D29</f>
        <v>16</v>
      </c>
      <c r="E8" s="15">
        <f t="shared" si="3"/>
        <v>10</v>
      </c>
      <c r="F8" s="15">
        <f t="shared" si="3"/>
        <v>6</v>
      </c>
      <c r="G8" s="15">
        <f t="shared" si="3"/>
        <v>0</v>
      </c>
      <c r="H8" s="15">
        <f t="shared" si="3"/>
        <v>0</v>
      </c>
      <c r="I8" s="15">
        <f t="shared" si="3"/>
        <v>1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>
        <f t="shared" si="3"/>
        <v>0</v>
      </c>
      <c r="AF8" s="15">
        <f t="shared" si="3"/>
        <v>0</v>
      </c>
      <c r="AG8" s="15">
        <f t="shared" si="3"/>
        <v>0</v>
      </c>
      <c r="AH8" s="15">
        <f t="shared" si="3"/>
        <v>0</v>
      </c>
      <c r="AI8" s="15">
        <f t="shared" si="3"/>
        <v>1</v>
      </c>
      <c r="AJ8" s="15">
        <f t="shared" si="3"/>
        <v>0</v>
      </c>
      <c r="AK8" s="15">
        <f t="shared" si="3"/>
        <v>0</v>
      </c>
      <c r="AL8" s="16">
        <f t="shared" si="3"/>
        <v>0</v>
      </c>
      <c r="AM8" s="25" t="s">
        <v>122</v>
      </c>
      <c r="AN8" s="26"/>
      <c r="AO8" s="26"/>
      <c r="AP8" s="15">
        <f aca="true" t="shared" si="4" ref="AP8:CC8">AP10+AP13+AP14+AP16+AP17+AP19+AP20+AP25+AP29</f>
        <v>0</v>
      </c>
      <c r="AQ8" s="15">
        <f t="shared" si="4"/>
        <v>0</v>
      </c>
      <c r="AR8" s="15">
        <f t="shared" si="4"/>
        <v>0</v>
      </c>
      <c r="AS8" s="15">
        <f t="shared" si="4"/>
        <v>0</v>
      </c>
      <c r="AT8" s="15">
        <f t="shared" si="4"/>
        <v>0</v>
      </c>
      <c r="AU8" s="15">
        <f t="shared" si="4"/>
        <v>0</v>
      </c>
      <c r="AV8" s="15">
        <f t="shared" si="4"/>
        <v>0</v>
      </c>
      <c r="AW8" s="15">
        <f t="shared" si="4"/>
        <v>0</v>
      </c>
      <c r="AX8" s="15">
        <f t="shared" si="4"/>
        <v>0</v>
      </c>
      <c r="AY8" s="15">
        <f t="shared" si="4"/>
        <v>0</v>
      </c>
      <c r="AZ8" s="15">
        <f t="shared" si="4"/>
        <v>0</v>
      </c>
      <c r="BA8" s="15">
        <f t="shared" si="4"/>
        <v>0</v>
      </c>
      <c r="BB8" s="15">
        <f t="shared" si="4"/>
        <v>0</v>
      </c>
      <c r="BC8" s="15">
        <f t="shared" si="4"/>
        <v>0</v>
      </c>
      <c r="BD8" s="15">
        <f t="shared" si="4"/>
        <v>0</v>
      </c>
      <c r="BE8" s="15">
        <f t="shared" si="4"/>
        <v>0</v>
      </c>
      <c r="BF8" s="15">
        <f t="shared" si="4"/>
        <v>0</v>
      </c>
      <c r="BG8" s="15">
        <f t="shared" si="4"/>
        <v>0</v>
      </c>
      <c r="BH8" s="15">
        <f t="shared" si="4"/>
        <v>2</v>
      </c>
      <c r="BI8" s="15">
        <f t="shared" si="4"/>
        <v>1</v>
      </c>
      <c r="BJ8" s="15">
        <f t="shared" si="4"/>
        <v>0</v>
      </c>
      <c r="BK8" s="15">
        <f t="shared" si="4"/>
        <v>0</v>
      </c>
      <c r="BL8" s="15">
        <f t="shared" si="4"/>
        <v>0</v>
      </c>
      <c r="BM8" s="15">
        <f t="shared" si="4"/>
        <v>0</v>
      </c>
      <c r="BN8" s="15">
        <f t="shared" si="4"/>
        <v>0</v>
      </c>
      <c r="BO8" s="15">
        <f t="shared" si="4"/>
        <v>1</v>
      </c>
      <c r="BP8" s="15">
        <f t="shared" si="4"/>
        <v>0</v>
      </c>
      <c r="BQ8" s="15">
        <f t="shared" si="4"/>
        <v>1</v>
      </c>
      <c r="BR8" s="15">
        <f t="shared" si="4"/>
        <v>1</v>
      </c>
      <c r="BS8" s="15">
        <f t="shared" si="4"/>
        <v>0</v>
      </c>
      <c r="BT8" s="15">
        <f t="shared" si="4"/>
        <v>0</v>
      </c>
      <c r="BU8" s="15">
        <f t="shared" si="4"/>
        <v>0</v>
      </c>
      <c r="BV8" s="15">
        <f t="shared" si="4"/>
        <v>0</v>
      </c>
      <c r="BW8" s="15">
        <f t="shared" si="4"/>
        <v>0</v>
      </c>
      <c r="BX8" s="15">
        <f t="shared" si="4"/>
        <v>0</v>
      </c>
      <c r="BY8" s="15">
        <f t="shared" si="4"/>
        <v>1</v>
      </c>
      <c r="BZ8" s="15">
        <f t="shared" si="4"/>
        <v>0</v>
      </c>
      <c r="CA8" s="15">
        <f t="shared" si="4"/>
        <v>0</v>
      </c>
      <c r="CB8" s="15">
        <f t="shared" si="4"/>
        <v>1</v>
      </c>
      <c r="CC8" s="16">
        <f t="shared" si="4"/>
        <v>0</v>
      </c>
      <c r="CD8" s="25" t="s">
        <v>122</v>
      </c>
      <c r="CE8" s="26"/>
      <c r="CF8" s="26"/>
      <c r="CG8" s="15">
        <f aca="true" t="shared" si="5" ref="CG8:DT8">CG10+CG13+CG14+CG16+CG17+CG19+CG20+CG25+CG29</f>
        <v>0</v>
      </c>
      <c r="CH8" s="15">
        <f t="shared" si="5"/>
        <v>0</v>
      </c>
      <c r="CI8" s="15">
        <f t="shared" si="5"/>
        <v>0</v>
      </c>
      <c r="CJ8" s="15">
        <f t="shared" si="5"/>
        <v>0</v>
      </c>
      <c r="CK8" s="15">
        <f t="shared" si="5"/>
        <v>1</v>
      </c>
      <c r="CL8" s="15">
        <f t="shared" si="5"/>
        <v>0</v>
      </c>
      <c r="CM8" s="15">
        <f t="shared" si="5"/>
        <v>0</v>
      </c>
      <c r="CN8" s="15">
        <f t="shared" si="5"/>
        <v>0</v>
      </c>
      <c r="CO8" s="15">
        <f t="shared" si="5"/>
        <v>0</v>
      </c>
      <c r="CP8" s="15">
        <f t="shared" si="5"/>
        <v>2</v>
      </c>
      <c r="CQ8" s="15">
        <f t="shared" si="5"/>
        <v>0</v>
      </c>
      <c r="CR8" s="15">
        <f t="shared" si="5"/>
        <v>0</v>
      </c>
      <c r="CS8" s="15">
        <f t="shared" si="5"/>
        <v>1</v>
      </c>
      <c r="CT8" s="15">
        <f t="shared" si="5"/>
        <v>0</v>
      </c>
      <c r="CU8" s="15">
        <f t="shared" si="5"/>
        <v>1</v>
      </c>
      <c r="CV8" s="15">
        <f t="shared" si="5"/>
        <v>0</v>
      </c>
      <c r="CW8" s="15">
        <f t="shared" si="5"/>
        <v>1</v>
      </c>
      <c r="CX8" s="15">
        <f t="shared" si="5"/>
        <v>0</v>
      </c>
      <c r="CY8" s="15">
        <f t="shared" si="5"/>
        <v>0</v>
      </c>
      <c r="CZ8" s="15">
        <f t="shared" si="5"/>
        <v>0</v>
      </c>
      <c r="DA8" s="15">
        <f t="shared" si="5"/>
        <v>0</v>
      </c>
      <c r="DB8" s="15">
        <f t="shared" si="5"/>
        <v>0</v>
      </c>
      <c r="DC8" s="15">
        <f t="shared" si="5"/>
        <v>0</v>
      </c>
      <c r="DD8" s="15">
        <f t="shared" si="5"/>
        <v>0</v>
      </c>
      <c r="DE8" s="15">
        <f t="shared" si="5"/>
        <v>0</v>
      </c>
      <c r="DF8" s="15">
        <f t="shared" si="5"/>
        <v>0</v>
      </c>
      <c r="DG8" s="15">
        <f t="shared" si="5"/>
        <v>0</v>
      </c>
      <c r="DH8" s="15">
        <f t="shared" si="5"/>
        <v>0</v>
      </c>
      <c r="DI8" s="15">
        <f t="shared" si="5"/>
        <v>0</v>
      </c>
      <c r="DJ8" s="15">
        <f t="shared" si="5"/>
        <v>0</v>
      </c>
      <c r="DK8" s="15">
        <f t="shared" si="5"/>
        <v>0</v>
      </c>
      <c r="DL8" s="15">
        <f t="shared" si="5"/>
        <v>0</v>
      </c>
      <c r="DM8" s="15">
        <f t="shared" si="5"/>
        <v>0</v>
      </c>
      <c r="DN8" s="15">
        <f t="shared" si="5"/>
        <v>0</v>
      </c>
      <c r="DO8" s="15">
        <f t="shared" si="5"/>
        <v>0</v>
      </c>
      <c r="DP8" s="15">
        <f t="shared" si="5"/>
        <v>0</v>
      </c>
      <c r="DQ8" s="15">
        <f t="shared" si="5"/>
        <v>0</v>
      </c>
      <c r="DR8" s="15">
        <f t="shared" si="5"/>
        <v>0</v>
      </c>
      <c r="DS8" s="15">
        <f t="shared" si="5"/>
        <v>0</v>
      </c>
      <c r="DT8" s="16">
        <f t="shared" si="5"/>
        <v>0</v>
      </c>
    </row>
    <row r="9" spans="1:124" ht="24.75" customHeight="1">
      <c r="A9" s="25" t="s">
        <v>123</v>
      </c>
      <c r="B9" s="26"/>
      <c r="C9" s="26"/>
      <c r="D9" s="15">
        <f>SUM(D11+D21+D22+D23+D26+D27+D30+D31)</f>
        <v>2</v>
      </c>
      <c r="E9" s="15">
        <f aca="true" t="shared" si="6" ref="E9:AL9">SUM(E11+E21+E22+E23+E26+E27+E30+E31)</f>
        <v>2</v>
      </c>
      <c r="F9" s="15">
        <f t="shared" si="6"/>
        <v>0</v>
      </c>
      <c r="G9" s="15">
        <f t="shared" si="6"/>
        <v>0</v>
      </c>
      <c r="H9" s="15">
        <f t="shared" si="6"/>
        <v>0</v>
      </c>
      <c r="I9" s="15">
        <f t="shared" si="6"/>
        <v>0</v>
      </c>
      <c r="J9" s="15">
        <f t="shared" si="6"/>
        <v>0</v>
      </c>
      <c r="K9" s="15">
        <f t="shared" si="6"/>
        <v>0</v>
      </c>
      <c r="L9" s="15">
        <f t="shared" si="6"/>
        <v>0</v>
      </c>
      <c r="M9" s="15">
        <f t="shared" si="6"/>
        <v>0</v>
      </c>
      <c r="N9" s="15">
        <f t="shared" si="6"/>
        <v>0</v>
      </c>
      <c r="O9" s="15">
        <f t="shared" si="6"/>
        <v>0</v>
      </c>
      <c r="P9" s="15">
        <f t="shared" si="6"/>
        <v>0</v>
      </c>
      <c r="Q9" s="15">
        <f t="shared" si="6"/>
        <v>0</v>
      </c>
      <c r="R9" s="15">
        <f t="shared" si="6"/>
        <v>0</v>
      </c>
      <c r="S9" s="15">
        <f t="shared" si="6"/>
        <v>0</v>
      </c>
      <c r="T9" s="15">
        <f t="shared" si="6"/>
        <v>0</v>
      </c>
      <c r="U9" s="15">
        <f t="shared" si="6"/>
        <v>0</v>
      </c>
      <c r="V9" s="15">
        <f t="shared" si="6"/>
        <v>0</v>
      </c>
      <c r="W9" s="15">
        <f t="shared" si="6"/>
        <v>0</v>
      </c>
      <c r="X9" s="15">
        <f t="shared" si="6"/>
        <v>0</v>
      </c>
      <c r="Y9" s="15">
        <f t="shared" si="6"/>
        <v>0</v>
      </c>
      <c r="Z9" s="15">
        <f t="shared" si="6"/>
        <v>0</v>
      </c>
      <c r="AA9" s="15">
        <f t="shared" si="6"/>
        <v>0</v>
      </c>
      <c r="AB9" s="15">
        <f t="shared" si="6"/>
        <v>0</v>
      </c>
      <c r="AC9" s="15">
        <f t="shared" si="6"/>
        <v>0</v>
      </c>
      <c r="AD9" s="15">
        <f t="shared" si="6"/>
        <v>0</v>
      </c>
      <c r="AE9" s="15">
        <f t="shared" si="6"/>
        <v>0</v>
      </c>
      <c r="AF9" s="15">
        <f t="shared" si="6"/>
        <v>0</v>
      </c>
      <c r="AG9" s="15">
        <f t="shared" si="6"/>
        <v>0</v>
      </c>
      <c r="AH9" s="15">
        <f t="shared" si="6"/>
        <v>0</v>
      </c>
      <c r="AI9" s="15">
        <f t="shared" si="6"/>
        <v>0</v>
      </c>
      <c r="AJ9" s="15">
        <f t="shared" si="6"/>
        <v>0</v>
      </c>
      <c r="AK9" s="15">
        <f t="shared" si="6"/>
        <v>0</v>
      </c>
      <c r="AL9" s="15">
        <f t="shared" si="6"/>
        <v>0</v>
      </c>
      <c r="AM9" s="25" t="s">
        <v>123</v>
      </c>
      <c r="AN9" s="26"/>
      <c r="AO9" s="26"/>
      <c r="AP9" s="15">
        <f aca="true" t="shared" si="7" ref="AP9:CC9">SUM(AP11+AP21+AP22+AP23+AP26+AP27+AP30+AP31)</f>
        <v>0</v>
      </c>
      <c r="AQ9" s="15">
        <f t="shared" si="7"/>
        <v>0</v>
      </c>
      <c r="AR9" s="15">
        <f t="shared" si="7"/>
        <v>0</v>
      </c>
      <c r="AS9" s="15">
        <f t="shared" si="7"/>
        <v>0</v>
      </c>
      <c r="AT9" s="15">
        <f t="shared" si="7"/>
        <v>0</v>
      </c>
      <c r="AU9" s="15">
        <f t="shared" si="7"/>
        <v>0</v>
      </c>
      <c r="AV9" s="15">
        <f t="shared" si="7"/>
        <v>0</v>
      </c>
      <c r="AW9" s="15">
        <f t="shared" si="7"/>
        <v>0</v>
      </c>
      <c r="AX9" s="15">
        <f t="shared" si="7"/>
        <v>0</v>
      </c>
      <c r="AY9" s="15">
        <f t="shared" si="7"/>
        <v>0</v>
      </c>
      <c r="AZ9" s="15">
        <f t="shared" si="7"/>
        <v>0</v>
      </c>
      <c r="BA9" s="15">
        <f t="shared" si="7"/>
        <v>0</v>
      </c>
      <c r="BB9" s="15">
        <f t="shared" si="7"/>
        <v>0</v>
      </c>
      <c r="BC9" s="15">
        <f t="shared" si="7"/>
        <v>0</v>
      </c>
      <c r="BD9" s="15">
        <f t="shared" si="7"/>
        <v>0</v>
      </c>
      <c r="BE9" s="15">
        <f t="shared" si="7"/>
        <v>0</v>
      </c>
      <c r="BF9" s="15">
        <f t="shared" si="7"/>
        <v>0</v>
      </c>
      <c r="BG9" s="15">
        <f t="shared" si="7"/>
        <v>0</v>
      </c>
      <c r="BH9" s="15">
        <f t="shared" si="7"/>
        <v>0</v>
      </c>
      <c r="BI9" s="15">
        <f t="shared" si="7"/>
        <v>0</v>
      </c>
      <c r="BJ9" s="15">
        <f t="shared" si="7"/>
        <v>0</v>
      </c>
      <c r="BK9" s="15">
        <f t="shared" si="7"/>
        <v>0</v>
      </c>
      <c r="BL9" s="15">
        <f t="shared" si="7"/>
        <v>0</v>
      </c>
      <c r="BM9" s="15">
        <f t="shared" si="7"/>
        <v>0</v>
      </c>
      <c r="BN9" s="15">
        <f t="shared" si="7"/>
        <v>0</v>
      </c>
      <c r="BO9" s="15">
        <f t="shared" si="7"/>
        <v>0</v>
      </c>
      <c r="BP9" s="15">
        <f t="shared" si="7"/>
        <v>1</v>
      </c>
      <c r="BQ9" s="15">
        <f t="shared" si="7"/>
        <v>0</v>
      </c>
      <c r="BR9" s="15">
        <f t="shared" si="7"/>
        <v>0</v>
      </c>
      <c r="BS9" s="15">
        <f t="shared" si="7"/>
        <v>0</v>
      </c>
      <c r="BT9" s="15">
        <f t="shared" si="7"/>
        <v>0</v>
      </c>
      <c r="BU9" s="15">
        <f t="shared" si="7"/>
        <v>0</v>
      </c>
      <c r="BV9" s="15">
        <f t="shared" si="7"/>
        <v>0</v>
      </c>
      <c r="BW9" s="15">
        <f t="shared" si="7"/>
        <v>0</v>
      </c>
      <c r="BX9" s="15">
        <f t="shared" si="7"/>
        <v>1</v>
      </c>
      <c r="BY9" s="15">
        <f t="shared" si="7"/>
        <v>0</v>
      </c>
      <c r="BZ9" s="15">
        <f t="shared" si="7"/>
        <v>0</v>
      </c>
      <c r="CA9" s="15">
        <f t="shared" si="7"/>
        <v>0</v>
      </c>
      <c r="CB9" s="15">
        <f t="shared" si="7"/>
        <v>0</v>
      </c>
      <c r="CC9" s="15">
        <f t="shared" si="7"/>
        <v>0</v>
      </c>
      <c r="CD9" s="25" t="s">
        <v>123</v>
      </c>
      <c r="CE9" s="26"/>
      <c r="CF9" s="26"/>
      <c r="CG9" s="15">
        <f aca="true" t="shared" si="8" ref="CG9:DT9">SUM(CG11+CG21+CG22+CG23+CG26+CG27+CG30+CG31)</f>
        <v>0</v>
      </c>
      <c r="CH9" s="15">
        <f t="shared" si="8"/>
        <v>0</v>
      </c>
      <c r="CI9" s="15">
        <f t="shared" si="8"/>
        <v>0</v>
      </c>
      <c r="CJ9" s="15">
        <f t="shared" si="8"/>
        <v>0</v>
      </c>
      <c r="CK9" s="15">
        <f t="shared" si="8"/>
        <v>0</v>
      </c>
      <c r="CL9" s="15">
        <f t="shared" si="8"/>
        <v>0</v>
      </c>
      <c r="CM9" s="15">
        <f t="shared" si="8"/>
        <v>0</v>
      </c>
      <c r="CN9" s="15">
        <f t="shared" si="8"/>
        <v>0</v>
      </c>
      <c r="CO9" s="15">
        <f t="shared" si="8"/>
        <v>0</v>
      </c>
      <c r="CP9" s="15">
        <f t="shared" si="8"/>
        <v>0</v>
      </c>
      <c r="CQ9" s="15">
        <f t="shared" si="8"/>
        <v>0</v>
      </c>
      <c r="CR9" s="15">
        <f t="shared" si="8"/>
        <v>0</v>
      </c>
      <c r="CS9" s="15">
        <f t="shared" si="8"/>
        <v>0</v>
      </c>
      <c r="CT9" s="15">
        <f t="shared" si="8"/>
        <v>0</v>
      </c>
      <c r="CU9" s="15">
        <f t="shared" si="8"/>
        <v>0</v>
      </c>
      <c r="CV9" s="15">
        <f t="shared" si="8"/>
        <v>0</v>
      </c>
      <c r="CW9" s="15">
        <f t="shared" si="8"/>
        <v>0</v>
      </c>
      <c r="CX9" s="15">
        <f t="shared" si="8"/>
        <v>0</v>
      </c>
      <c r="CY9" s="15">
        <f t="shared" si="8"/>
        <v>0</v>
      </c>
      <c r="CZ9" s="15">
        <f t="shared" si="8"/>
        <v>0</v>
      </c>
      <c r="DA9" s="15">
        <f t="shared" si="8"/>
        <v>0</v>
      </c>
      <c r="DB9" s="15">
        <f t="shared" si="8"/>
        <v>0</v>
      </c>
      <c r="DC9" s="15">
        <f t="shared" si="8"/>
        <v>0</v>
      </c>
      <c r="DD9" s="15">
        <f t="shared" si="8"/>
        <v>0</v>
      </c>
      <c r="DE9" s="15">
        <f t="shared" si="8"/>
        <v>0</v>
      </c>
      <c r="DF9" s="15">
        <f t="shared" si="8"/>
        <v>0</v>
      </c>
      <c r="DG9" s="15">
        <f t="shared" si="8"/>
        <v>0</v>
      </c>
      <c r="DH9" s="15">
        <f t="shared" si="8"/>
        <v>0</v>
      </c>
      <c r="DI9" s="15">
        <f t="shared" si="8"/>
        <v>0</v>
      </c>
      <c r="DJ9" s="15">
        <f t="shared" si="8"/>
        <v>0</v>
      </c>
      <c r="DK9" s="15">
        <f t="shared" si="8"/>
        <v>0</v>
      </c>
      <c r="DL9" s="15">
        <f t="shared" si="8"/>
        <v>0</v>
      </c>
      <c r="DM9" s="15">
        <f t="shared" si="8"/>
        <v>0</v>
      </c>
      <c r="DN9" s="15">
        <f t="shared" si="8"/>
        <v>0</v>
      </c>
      <c r="DO9" s="15">
        <f t="shared" si="8"/>
        <v>0</v>
      </c>
      <c r="DP9" s="15">
        <f t="shared" si="8"/>
        <v>0</v>
      </c>
      <c r="DQ9" s="15">
        <f t="shared" si="8"/>
        <v>0</v>
      </c>
      <c r="DR9" s="15">
        <f t="shared" si="8"/>
        <v>0</v>
      </c>
      <c r="DS9" s="15">
        <f t="shared" si="8"/>
        <v>0</v>
      </c>
      <c r="DT9" s="15">
        <f t="shared" si="8"/>
        <v>0</v>
      </c>
    </row>
    <row r="10" spans="1:124" ht="24.75" customHeight="1">
      <c r="A10" s="27" t="s">
        <v>124</v>
      </c>
      <c r="B10" s="24" t="s">
        <v>125</v>
      </c>
      <c r="C10" s="24"/>
      <c r="D10" s="9">
        <f>E10+F10</f>
        <v>9</v>
      </c>
      <c r="E10" s="9">
        <f>SUM(G10+I10+K10+M10+O10+Q10+S10+U10+W10+Y10+AA10+AC10+AE10+AG10+AI10+AK10+AP10+AR10+AT10+AV10+AX10+AZ10+BB10+BD10+BF10+BH10+BJ10+BL10+BN10+BP10+BR10+BT10+BV10+BX10+BZ10+CB10+CG10+CI10+CK10+CM10+CO10+CQ10+CS10+CU10+CW10+CY10+DA10+DC10+DE10+DG10+DI10+DK10+DM10,+DM10+DO10+DQ10+DS10)</f>
        <v>5</v>
      </c>
      <c r="F10" s="9">
        <f>SUM(H10+J10+L10+N10+P10+R10+T10+V10+X10+Z10+AB10+AD10+AF10+AH10+AJ10+AL10+AQ10+AS10+AU10+AW10+AY10+BA10+BC10+BE10+BG10+BI10+BK10+BM10+BO10+BQ10+BS10+BU10+BW10+BY10+CA10+CC10+CH10+CJ10+CL10+CN10+CP10+CR10+CT10+CV10+CX10+CZ10+DB10+DD10+DF10+DH10+DJ10+DL10+DN10,+DN10+DP10+DR10+DT10)</f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v>1</v>
      </c>
      <c r="AJ10" s="1"/>
      <c r="AK10" s="1"/>
      <c r="AL10" s="2"/>
      <c r="AM10" s="27" t="s">
        <v>124</v>
      </c>
      <c r="AN10" s="24" t="s">
        <v>125</v>
      </c>
      <c r="AO10" s="2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>
        <v>1</v>
      </c>
      <c r="BI10" s="1">
        <v>1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>
        <v>1</v>
      </c>
      <c r="BZ10" s="1"/>
      <c r="CA10" s="1"/>
      <c r="CB10" s="1"/>
      <c r="CC10" s="2"/>
      <c r="CD10" s="27" t="s">
        <v>124</v>
      </c>
      <c r="CE10" s="24" t="s">
        <v>125</v>
      </c>
      <c r="CF10" s="24"/>
      <c r="CG10" s="1"/>
      <c r="CH10" s="1"/>
      <c r="CI10" s="1"/>
      <c r="CJ10" s="1"/>
      <c r="CK10" s="1">
        <v>1</v>
      </c>
      <c r="CL10" s="1"/>
      <c r="CM10" s="1"/>
      <c r="CN10" s="1"/>
      <c r="CO10" s="1"/>
      <c r="CP10" s="1">
        <v>2</v>
      </c>
      <c r="CQ10" s="1"/>
      <c r="CR10" s="1"/>
      <c r="CS10" s="1"/>
      <c r="CT10" s="1"/>
      <c r="CU10" s="1">
        <v>1</v>
      </c>
      <c r="CV10" s="1"/>
      <c r="CW10" s="1">
        <v>1</v>
      </c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2"/>
    </row>
    <row r="11" spans="1:124" ht="24.75" customHeight="1">
      <c r="A11" s="27"/>
      <c r="B11" s="18" t="s">
        <v>126</v>
      </c>
      <c r="C11" s="19"/>
      <c r="D11" s="9">
        <f aca="true" t="shared" si="9" ref="D11:D32">E11+F11</f>
        <v>0</v>
      </c>
      <c r="E11" s="9">
        <f>SUM(G11+I11+K11+M11+O11+Q11+S11+U11+W11+Y11+AA11+AC11+AE11+AG11+AI11+AK11+AP11+AR11+AT11+AV11+AX11+AZ11+BB11+BD11+BF11+BH11+BJ11+BL11+BN11+BP11+BR11+BT11+BV11+BX11+BZ11+CB11+CG11+CI11+CK11+CM11+CO11+CQ11+CS11+CU11+CW11+CY11+DA11+DC11+DE11+DG11+DI11+DK11+DM11,+DM11+DO11+DQ11+DS11)</f>
        <v>0</v>
      </c>
      <c r="F11" s="9">
        <f>SUM(H11+J11+L11+N11+P11+R11+T11+V11+X11+Z11+AB11+AD11+AF11+AH11+AJ11+AL11+AQ11+AS11+AU11+AW11+AY11+BA11+BC11+BE11+BG11+BI11+BK11+BM11+BO11+BQ11+BS11+BU11+BW11+BY11+CA11+CC11+CH11+CJ11+CL11+CN11+CP11+CR11+CT11+CV11+CX11+CZ11+DB11+DD11+DF11+DH11+DJ11+DL11+DN11,+DN11+DP11+DR11+DT11)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27"/>
      <c r="AN11" s="18" t="s">
        <v>126</v>
      </c>
      <c r="AO11" s="19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2"/>
      <c r="CD11" s="27"/>
      <c r="CE11" s="18" t="s">
        <v>126</v>
      </c>
      <c r="CF11" s="19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2"/>
    </row>
    <row r="12" spans="1:124" ht="24.75" customHeight="1">
      <c r="A12" s="27"/>
      <c r="B12" s="20" t="s">
        <v>127</v>
      </c>
      <c r="C12" s="20"/>
      <c r="D12" s="9">
        <f t="shared" si="9"/>
        <v>9</v>
      </c>
      <c r="E12" s="9">
        <f>SUM(E10:E11)</f>
        <v>5</v>
      </c>
      <c r="F12" s="9">
        <f>SUM(F10:F11)</f>
        <v>4</v>
      </c>
      <c r="G12" s="9">
        <f>SUM(G10:G11)</f>
        <v>0</v>
      </c>
      <c r="H12" s="9">
        <f aca="true" t="shared" si="10" ref="H12:R12">SUM(H10:H11)</f>
        <v>0</v>
      </c>
      <c r="I12" s="9">
        <f t="shared" si="10"/>
        <v>0</v>
      </c>
      <c r="J12" s="9">
        <f t="shared" si="10"/>
        <v>0</v>
      </c>
      <c r="K12" s="9">
        <f t="shared" si="10"/>
        <v>0</v>
      </c>
      <c r="L12" s="9">
        <f t="shared" si="10"/>
        <v>0</v>
      </c>
      <c r="M12" s="9">
        <f t="shared" si="10"/>
        <v>0</v>
      </c>
      <c r="N12" s="9">
        <f t="shared" si="10"/>
        <v>0</v>
      </c>
      <c r="O12" s="9">
        <f t="shared" si="10"/>
        <v>0</v>
      </c>
      <c r="P12" s="9">
        <f t="shared" si="10"/>
        <v>0</v>
      </c>
      <c r="Q12" s="9">
        <f t="shared" si="10"/>
        <v>0</v>
      </c>
      <c r="R12" s="9">
        <f t="shared" si="10"/>
        <v>0</v>
      </c>
      <c r="S12" s="9">
        <f aca="true" t="shared" si="11" ref="S12:AL12">SUM(S10:S11)</f>
        <v>0</v>
      </c>
      <c r="T12" s="9">
        <f t="shared" si="11"/>
        <v>0</v>
      </c>
      <c r="U12" s="9">
        <f t="shared" si="11"/>
        <v>0</v>
      </c>
      <c r="V12" s="9">
        <f t="shared" si="11"/>
        <v>0</v>
      </c>
      <c r="W12" s="9">
        <f t="shared" si="11"/>
        <v>0</v>
      </c>
      <c r="X12" s="9">
        <f t="shared" si="11"/>
        <v>0</v>
      </c>
      <c r="Y12" s="9">
        <f t="shared" si="11"/>
        <v>0</v>
      </c>
      <c r="Z12" s="9">
        <f t="shared" si="11"/>
        <v>0</v>
      </c>
      <c r="AA12" s="9">
        <f t="shared" si="11"/>
        <v>0</v>
      </c>
      <c r="AB12" s="9">
        <f t="shared" si="11"/>
        <v>0</v>
      </c>
      <c r="AC12" s="9">
        <f t="shared" si="11"/>
        <v>0</v>
      </c>
      <c r="AD12" s="9">
        <f t="shared" si="11"/>
        <v>0</v>
      </c>
      <c r="AE12" s="9">
        <f t="shared" si="11"/>
        <v>0</v>
      </c>
      <c r="AF12" s="9">
        <f t="shared" si="11"/>
        <v>0</v>
      </c>
      <c r="AG12" s="9">
        <f t="shared" si="11"/>
        <v>0</v>
      </c>
      <c r="AH12" s="9">
        <f t="shared" si="11"/>
        <v>0</v>
      </c>
      <c r="AI12" s="9">
        <f t="shared" si="11"/>
        <v>1</v>
      </c>
      <c r="AJ12" s="9">
        <f t="shared" si="11"/>
        <v>0</v>
      </c>
      <c r="AK12" s="9">
        <f t="shared" si="11"/>
        <v>0</v>
      </c>
      <c r="AL12" s="9">
        <f t="shared" si="11"/>
        <v>0</v>
      </c>
      <c r="AM12" s="27"/>
      <c r="AN12" s="20" t="s">
        <v>127</v>
      </c>
      <c r="AO12" s="20"/>
      <c r="AP12" s="9">
        <f aca="true" t="shared" si="12" ref="AP12:CC12">SUM(AP10:AP11)</f>
        <v>0</v>
      </c>
      <c r="AQ12" s="9">
        <f t="shared" si="12"/>
        <v>0</v>
      </c>
      <c r="AR12" s="9">
        <f t="shared" si="12"/>
        <v>0</v>
      </c>
      <c r="AS12" s="9">
        <f t="shared" si="12"/>
        <v>0</v>
      </c>
      <c r="AT12" s="9">
        <f t="shared" si="12"/>
        <v>0</v>
      </c>
      <c r="AU12" s="9">
        <f t="shared" si="12"/>
        <v>0</v>
      </c>
      <c r="AV12" s="9">
        <f t="shared" si="12"/>
        <v>0</v>
      </c>
      <c r="AW12" s="9">
        <f t="shared" si="12"/>
        <v>0</v>
      </c>
      <c r="AX12" s="9">
        <f t="shared" si="12"/>
        <v>0</v>
      </c>
      <c r="AY12" s="9">
        <f t="shared" si="12"/>
        <v>0</v>
      </c>
      <c r="AZ12" s="9">
        <f t="shared" si="12"/>
        <v>0</v>
      </c>
      <c r="BA12" s="9">
        <f t="shared" si="12"/>
        <v>0</v>
      </c>
      <c r="BB12" s="9">
        <f t="shared" si="12"/>
        <v>0</v>
      </c>
      <c r="BC12" s="9">
        <f t="shared" si="12"/>
        <v>0</v>
      </c>
      <c r="BD12" s="9">
        <f t="shared" si="12"/>
        <v>0</v>
      </c>
      <c r="BE12" s="9">
        <f t="shared" si="12"/>
        <v>0</v>
      </c>
      <c r="BF12" s="9">
        <f t="shared" si="12"/>
        <v>0</v>
      </c>
      <c r="BG12" s="9">
        <f t="shared" si="12"/>
        <v>0</v>
      </c>
      <c r="BH12" s="9">
        <f t="shared" si="12"/>
        <v>1</v>
      </c>
      <c r="BI12" s="9">
        <f t="shared" si="12"/>
        <v>1</v>
      </c>
      <c r="BJ12" s="9">
        <f t="shared" si="12"/>
        <v>0</v>
      </c>
      <c r="BK12" s="9">
        <f t="shared" si="12"/>
        <v>0</v>
      </c>
      <c r="BL12" s="9">
        <f t="shared" si="12"/>
        <v>0</v>
      </c>
      <c r="BM12" s="9">
        <f t="shared" si="12"/>
        <v>0</v>
      </c>
      <c r="BN12" s="9">
        <f t="shared" si="12"/>
        <v>0</v>
      </c>
      <c r="BO12" s="9">
        <f t="shared" si="12"/>
        <v>0</v>
      </c>
      <c r="BP12" s="9">
        <f t="shared" si="12"/>
        <v>0</v>
      </c>
      <c r="BQ12" s="9">
        <f t="shared" si="12"/>
        <v>0</v>
      </c>
      <c r="BR12" s="9">
        <f t="shared" si="12"/>
        <v>0</v>
      </c>
      <c r="BS12" s="9">
        <f t="shared" si="12"/>
        <v>0</v>
      </c>
      <c r="BT12" s="9">
        <f t="shared" si="12"/>
        <v>0</v>
      </c>
      <c r="BU12" s="9">
        <f t="shared" si="12"/>
        <v>0</v>
      </c>
      <c r="BV12" s="9">
        <f t="shared" si="12"/>
        <v>0</v>
      </c>
      <c r="BW12" s="9">
        <f t="shared" si="12"/>
        <v>0</v>
      </c>
      <c r="BX12" s="9">
        <f t="shared" si="12"/>
        <v>0</v>
      </c>
      <c r="BY12" s="9">
        <f t="shared" si="12"/>
        <v>1</v>
      </c>
      <c r="BZ12" s="9">
        <f t="shared" si="12"/>
        <v>0</v>
      </c>
      <c r="CA12" s="9">
        <f t="shared" si="12"/>
        <v>0</v>
      </c>
      <c r="CB12" s="9">
        <f t="shared" si="12"/>
        <v>0</v>
      </c>
      <c r="CC12" s="9">
        <f t="shared" si="12"/>
        <v>0</v>
      </c>
      <c r="CD12" s="27"/>
      <c r="CE12" s="20" t="s">
        <v>127</v>
      </c>
      <c r="CF12" s="20"/>
      <c r="CG12" s="9">
        <f aca="true" t="shared" si="13" ref="CG12:DT12">SUM(CG10:CG11)</f>
        <v>0</v>
      </c>
      <c r="CH12" s="9">
        <f t="shared" si="13"/>
        <v>0</v>
      </c>
      <c r="CI12" s="9">
        <f t="shared" si="13"/>
        <v>0</v>
      </c>
      <c r="CJ12" s="9">
        <f t="shared" si="13"/>
        <v>0</v>
      </c>
      <c r="CK12" s="9">
        <f t="shared" si="13"/>
        <v>1</v>
      </c>
      <c r="CL12" s="9">
        <f t="shared" si="13"/>
        <v>0</v>
      </c>
      <c r="CM12" s="9">
        <f t="shared" si="13"/>
        <v>0</v>
      </c>
      <c r="CN12" s="9">
        <f t="shared" si="13"/>
        <v>0</v>
      </c>
      <c r="CO12" s="9">
        <f t="shared" si="13"/>
        <v>0</v>
      </c>
      <c r="CP12" s="9">
        <f t="shared" si="13"/>
        <v>2</v>
      </c>
      <c r="CQ12" s="9">
        <f t="shared" si="13"/>
        <v>0</v>
      </c>
      <c r="CR12" s="9">
        <f t="shared" si="13"/>
        <v>0</v>
      </c>
      <c r="CS12" s="9">
        <f t="shared" si="13"/>
        <v>0</v>
      </c>
      <c r="CT12" s="9">
        <f t="shared" si="13"/>
        <v>0</v>
      </c>
      <c r="CU12" s="9">
        <f t="shared" si="13"/>
        <v>1</v>
      </c>
      <c r="CV12" s="9">
        <f t="shared" si="13"/>
        <v>0</v>
      </c>
      <c r="CW12" s="9">
        <f t="shared" si="13"/>
        <v>1</v>
      </c>
      <c r="CX12" s="9">
        <f t="shared" si="13"/>
        <v>0</v>
      </c>
      <c r="CY12" s="9">
        <f t="shared" si="13"/>
        <v>0</v>
      </c>
      <c r="CZ12" s="9">
        <f t="shared" si="13"/>
        <v>0</v>
      </c>
      <c r="DA12" s="9">
        <f t="shared" si="13"/>
        <v>0</v>
      </c>
      <c r="DB12" s="9">
        <f t="shared" si="13"/>
        <v>0</v>
      </c>
      <c r="DC12" s="9">
        <f t="shared" si="13"/>
        <v>0</v>
      </c>
      <c r="DD12" s="9">
        <f t="shared" si="13"/>
        <v>0</v>
      </c>
      <c r="DE12" s="9">
        <f t="shared" si="13"/>
        <v>0</v>
      </c>
      <c r="DF12" s="9">
        <f t="shared" si="13"/>
        <v>0</v>
      </c>
      <c r="DG12" s="9">
        <f t="shared" si="13"/>
        <v>0</v>
      </c>
      <c r="DH12" s="9">
        <f t="shared" si="13"/>
        <v>0</v>
      </c>
      <c r="DI12" s="9">
        <f t="shared" si="13"/>
        <v>0</v>
      </c>
      <c r="DJ12" s="9">
        <f t="shared" si="13"/>
        <v>0</v>
      </c>
      <c r="DK12" s="9">
        <f t="shared" si="13"/>
        <v>0</v>
      </c>
      <c r="DL12" s="9">
        <f t="shared" si="13"/>
        <v>0</v>
      </c>
      <c r="DM12" s="9">
        <f t="shared" si="13"/>
        <v>0</v>
      </c>
      <c r="DN12" s="9">
        <f t="shared" si="13"/>
        <v>0</v>
      </c>
      <c r="DO12" s="9">
        <f t="shared" si="13"/>
        <v>0</v>
      </c>
      <c r="DP12" s="9">
        <f t="shared" si="13"/>
        <v>0</v>
      </c>
      <c r="DQ12" s="9">
        <f t="shared" si="13"/>
        <v>0</v>
      </c>
      <c r="DR12" s="9">
        <f t="shared" si="13"/>
        <v>0</v>
      </c>
      <c r="DS12" s="9">
        <f t="shared" si="13"/>
        <v>0</v>
      </c>
      <c r="DT12" s="9">
        <f t="shared" si="13"/>
        <v>0</v>
      </c>
    </row>
    <row r="13" spans="1:124" ht="24.75" customHeight="1">
      <c r="A13" s="27" t="s">
        <v>3</v>
      </c>
      <c r="B13" s="18" t="s">
        <v>128</v>
      </c>
      <c r="C13" s="21"/>
      <c r="D13" s="9">
        <f>E13+F13</f>
        <v>0</v>
      </c>
      <c r="E13" s="9">
        <f>SUM(G13+I13+K13+M13+O13+Q13+S13+U13+W13+Y13+AA13+AC13+AE13+AG13+AI13+AK13+AP13+AR13+AT13+AV13+AX13+AZ13+BB13+BD13+BF13+BH13+BJ13+BL13+BN13+BP13+BR13+BT13+BV13+BX13+BZ13+CB13+CG13+CI13+CK13+CM13+CO13+CQ13+CS13+CU13+CW13+CY13+DA13+DC13+DE13+DG13+DI13+DK13+DM13,+DM13+DO13+DQ13+DS13)</f>
        <v>0</v>
      </c>
      <c r="F13" s="9">
        <f>SUM(H13+J13+L13+N13+P13+R13+T13+V13+X13+Z13+AB13+AD13+AF13+AH13+AJ13+AL13+AQ13+AS13+AU13+AW13+AY13+BA13+BC13+BE13+BG13+BI13+BK13+BM13+BO13+BQ13+BS13+BU13+BW13+BY13+CA13+CC13+CH13+CJ13+CL13+CN13+CP13+CR13+CT13+CV13+CX13+CZ13+DB13+DD13+DF13+DH13+DJ13+DL13+DN13,+DN13+DP13+DR13+DT13)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27" t="s">
        <v>3</v>
      </c>
      <c r="AN13" s="18" t="s">
        <v>128</v>
      </c>
      <c r="AO13" s="2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2"/>
      <c r="CD13" s="27" t="s">
        <v>3</v>
      </c>
      <c r="CE13" s="18" t="s">
        <v>128</v>
      </c>
      <c r="CF13" s="2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2"/>
    </row>
    <row r="14" spans="1:124" ht="24.75" customHeight="1">
      <c r="A14" s="27"/>
      <c r="B14" s="18" t="s">
        <v>148</v>
      </c>
      <c r="C14" s="21"/>
      <c r="D14" s="9">
        <f>E14+F14</f>
        <v>1</v>
      </c>
      <c r="E14" s="9">
        <f>SUM(G14+I14+K14+M14+O14+Q14+S14+U14+W14+Y14+AA14+AC14+AE14+AG14+AI14+AK14+AP14+AR14+AT14+AV14+AX14+AZ14+BB14+BD14+BF14+BH14+BJ14+BL14+BN14+BP14+BR14+BT14+BV14+BX14+BZ14+CB14+CG14+CI14+CK14+CM14+CO14+CQ14+CS14+CU14+CW14+CY14+DA14+DC14+DE14+DG14+DI14+DK14+DM14,+DM14+DO14+DQ14+DS14)</f>
        <v>1</v>
      </c>
      <c r="F14" s="9">
        <f>SUM(H14+J14+L14+N14+P14+R14+T14+V14+X14+Z14+AB14+AD14+AF14+AH14+AJ14+AL14+AQ14+AS14+AU14+AW14+AY14+BA14+BC14+BE14+BG14+BI14+BK14+BM14+BO14+BQ14+BS14+BU14+BW14+BY14+CA14+CC14+CH14+CJ14+CL14+CN14+CP14+CR14+CT14+CV14+CX14+CZ14+DB14+DD14+DF14+DH14+DJ14+DL14+DN14,+DN14+DP14+DR14+DT14)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27"/>
      <c r="AN14" s="18" t="s">
        <v>148</v>
      </c>
      <c r="AO14" s="2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>
        <v>1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2"/>
      <c r="CD14" s="27"/>
      <c r="CE14" s="18" t="s">
        <v>148</v>
      </c>
      <c r="CF14" s="2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2"/>
    </row>
    <row r="15" spans="1:124" ht="24.75" customHeight="1">
      <c r="A15" s="27"/>
      <c r="B15" s="20" t="s">
        <v>129</v>
      </c>
      <c r="C15" s="20"/>
      <c r="D15" s="9">
        <f t="shared" si="9"/>
        <v>1</v>
      </c>
      <c r="E15" s="9">
        <f aca="true" t="shared" si="14" ref="E15:AL15">SUM(E13:E14)</f>
        <v>1</v>
      </c>
      <c r="F15" s="9">
        <f t="shared" si="14"/>
        <v>0</v>
      </c>
      <c r="G15" s="9">
        <f t="shared" si="14"/>
        <v>0</v>
      </c>
      <c r="H15" s="9">
        <f t="shared" si="14"/>
        <v>0</v>
      </c>
      <c r="I15" s="9">
        <f t="shared" si="14"/>
        <v>0</v>
      </c>
      <c r="J15" s="9">
        <f t="shared" si="14"/>
        <v>0</v>
      </c>
      <c r="K15" s="9">
        <f t="shared" si="14"/>
        <v>0</v>
      </c>
      <c r="L15" s="9">
        <f t="shared" si="14"/>
        <v>0</v>
      </c>
      <c r="M15" s="9">
        <f t="shared" si="14"/>
        <v>0</v>
      </c>
      <c r="N15" s="9">
        <f t="shared" si="14"/>
        <v>0</v>
      </c>
      <c r="O15" s="9">
        <f t="shared" si="14"/>
        <v>0</v>
      </c>
      <c r="P15" s="9">
        <f t="shared" si="14"/>
        <v>0</v>
      </c>
      <c r="Q15" s="9">
        <f t="shared" si="14"/>
        <v>0</v>
      </c>
      <c r="R15" s="9">
        <f t="shared" si="14"/>
        <v>0</v>
      </c>
      <c r="S15" s="9">
        <f t="shared" si="14"/>
        <v>0</v>
      </c>
      <c r="T15" s="9">
        <f t="shared" si="14"/>
        <v>0</v>
      </c>
      <c r="U15" s="9">
        <f t="shared" si="14"/>
        <v>0</v>
      </c>
      <c r="V15" s="9">
        <f t="shared" si="14"/>
        <v>0</v>
      </c>
      <c r="W15" s="9">
        <f t="shared" si="14"/>
        <v>0</v>
      </c>
      <c r="X15" s="9">
        <f t="shared" si="14"/>
        <v>0</v>
      </c>
      <c r="Y15" s="9">
        <f t="shared" si="14"/>
        <v>0</v>
      </c>
      <c r="Z15" s="9">
        <f t="shared" si="14"/>
        <v>0</v>
      </c>
      <c r="AA15" s="9">
        <f t="shared" si="14"/>
        <v>0</v>
      </c>
      <c r="AB15" s="9">
        <f t="shared" si="14"/>
        <v>0</v>
      </c>
      <c r="AC15" s="9">
        <f t="shared" si="14"/>
        <v>0</v>
      </c>
      <c r="AD15" s="9">
        <f t="shared" si="14"/>
        <v>0</v>
      </c>
      <c r="AE15" s="9">
        <f t="shared" si="14"/>
        <v>0</v>
      </c>
      <c r="AF15" s="9">
        <f t="shared" si="14"/>
        <v>0</v>
      </c>
      <c r="AG15" s="9">
        <f t="shared" si="14"/>
        <v>0</v>
      </c>
      <c r="AH15" s="9">
        <f t="shared" si="14"/>
        <v>0</v>
      </c>
      <c r="AI15" s="9">
        <f t="shared" si="14"/>
        <v>0</v>
      </c>
      <c r="AJ15" s="9">
        <f t="shared" si="14"/>
        <v>0</v>
      </c>
      <c r="AK15" s="9">
        <f t="shared" si="14"/>
        <v>0</v>
      </c>
      <c r="AL15" s="11">
        <f t="shared" si="14"/>
        <v>0</v>
      </c>
      <c r="AM15" s="27"/>
      <c r="AN15" s="20" t="s">
        <v>129</v>
      </c>
      <c r="AO15" s="20"/>
      <c r="AP15" s="9">
        <f aca="true" t="shared" si="15" ref="AP15:CC15">SUM(AP13:AP14)</f>
        <v>0</v>
      </c>
      <c r="AQ15" s="9">
        <f t="shared" si="15"/>
        <v>0</v>
      </c>
      <c r="AR15" s="9">
        <f t="shared" si="15"/>
        <v>0</v>
      </c>
      <c r="AS15" s="9">
        <f t="shared" si="15"/>
        <v>0</v>
      </c>
      <c r="AT15" s="9">
        <f t="shared" si="15"/>
        <v>0</v>
      </c>
      <c r="AU15" s="9">
        <f t="shared" si="15"/>
        <v>0</v>
      </c>
      <c r="AV15" s="9">
        <f t="shared" si="15"/>
        <v>0</v>
      </c>
      <c r="AW15" s="9">
        <f t="shared" si="15"/>
        <v>0</v>
      </c>
      <c r="AX15" s="9">
        <f t="shared" si="15"/>
        <v>0</v>
      </c>
      <c r="AY15" s="9">
        <f t="shared" si="15"/>
        <v>0</v>
      </c>
      <c r="AZ15" s="9">
        <f t="shared" si="15"/>
        <v>0</v>
      </c>
      <c r="BA15" s="9">
        <f t="shared" si="15"/>
        <v>0</v>
      </c>
      <c r="BB15" s="9">
        <f t="shared" si="15"/>
        <v>0</v>
      </c>
      <c r="BC15" s="9">
        <f t="shared" si="15"/>
        <v>0</v>
      </c>
      <c r="BD15" s="9">
        <f t="shared" si="15"/>
        <v>0</v>
      </c>
      <c r="BE15" s="9">
        <f t="shared" si="15"/>
        <v>0</v>
      </c>
      <c r="BF15" s="9">
        <f t="shared" si="15"/>
        <v>0</v>
      </c>
      <c r="BG15" s="9">
        <f t="shared" si="15"/>
        <v>0</v>
      </c>
      <c r="BH15" s="9">
        <f t="shared" si="15"/>
        <v>1</v>
      </c>
      <c r="BI15" s="9">
        <f t="shared" si="15"/>
        <v>0</v>
      </c>
      <c r="BJ15" s="9">
        <f t="shared" si="15"/>
        <v>0</v>
      </c>
      <c r="BK15" s="9">
        <f t="shared" si="15"/>
        <v>0</v>
      </c>
      <c r="BL15" s="9">
        <f t="shared" si="15"/>
        <v>0</v>
      </c>
      <c r="BM15" s="9">
        <f t="shared" si="15"/>
        <v>0</v>
      </c>
      <c r="BN15" s="9">
        <f t="shared" si="15"/>
        <v>0</v>
      </c>
      <c r="BO15" s="9">
        <f t="shared" si="15"/>
        <v>0</v>
      </c>
      <c r="BP15" s="9">
        <f t="shared" si="15"/>
        <v>0</v>
      </c>
      <c r="BQ15" s="9">
        <f t="shared" si="15"/>
        <v>0</v>
      </c>
      <c r="BR15" s="9">
        <f t="shared" si="15"/>
        <v>0</v>
      </c>
      <c r="BS15" s="9">
        <f t="shared" si="15"/>
        <v>0</v>
      </c>
      <c r="BT15" s="9">
        <f t="shared" si="15"/>
        <v>0</v>
      </c>
      <c r="BU15" s="9">
        <f t="shared" si="15"/>
        <v>0</v>
      </c>
      <c r="BV15" s="9">
        <f t="shared" si="15"/>
        <v>0</v>
      </c>
      <c r="BW15" s="9">
        <f t="shared" si="15"/>
        <v>0</v>
      </c>
      <c r="BX15" s="9">
        <f t="shared" si="15"/>
        <v>0</v>
      </c>
      <c r="BY15" s="9">
        <f t="shared" si="15"/>
        <v>0</v>
      </c>
      <c r="BZ15" s="9">
        <f t="shared" si="15"/>
        <v>0</v>
      </c>
      <c r="CA15" s="9">
        <f t="shared" si="15"/>
        <v>0</v>
      </c>
      <c r="CB15" s="9">
        <f t="shared" si="15"/>
        <v>0</v>
      </c>
      <c r="CC15" s="11">
        <f t="shared" si="15"/>
        <v>0</v>
      </c>
      <c r="CD15" s="27"/>
      <c r="CE15" s="20" t="s">
        <v>129</v>
      </c>
      <c r="CF15" s="20"/>
      <c r="CG15" s="9">
        <f aca="true" t="shared" si="16" ref="CG15:DT15">SUM(CG13:CG14)</f>
        <v>0</v>
      </c>
      <c r="CH15" s="9">
        <f t="shared" si="16"/>
        <v>0</v>
      </c>
      <c r="CI15" s="9">
        <f t="shared" si="16"/>
        <v>0</v>
      </c>
      <c r="CJ15" s="9">
        <f t="shared" si="16"/>
        <v>0</v>
      </c>
      <c r="CK15" s="9">
        <f t="shared" si="16"/>
        <v>0</v>
      </c>
      <c r="CL15" s="9">
        <f t="shared" si="16"/>
        <v>0</v>
      </c>
      <c r="CM15" s="9">
        <f t="shared" si="16"/>
        <v>0</v>
      </c>
      <c r="CN15" s="9">
        <f t="shared" si="16"/>
        <v>0</v>
      </c>
      <c r="CO15" s="9">
        <f t="shared" si="16"/>
        <v>0</v>
      </c>
      <c r="CP15" s="9">
        <f t="shared" si="16"/>
        <v>0</v>
      </c>
      <c r="CQ15" s="9">
        <f t="shared" si="16"/>
        <v>0</v>
      </c>
      <c r="CR15" s="9">
        <f t="shared" si="16"/>
        <v>0</v>
      </c>
      <c r="CS15" s="9">
        <f t="shared" si="16"/>
        <v>0</v>
      </c>
      <c r="CT15" s="9">
        <f t="shared" si="16"/>
        <v>0</v>
      </c>
      <c r="CU15" s="9">
        <f t="shared" si="16"/>
        <v>0</v>
      </c>
      <c r="CV15" s="9">
        <f t="shared" si="16"/>
        <v>0</v>
      </c>
      <c r="CW15" s="9">
        <f t="shared" si="16"/>
        <v>0</v>
      </c>
      <c r="CX15" s="9">
        <f t="shared" si="16"/>
        <v>0</v>
      </c>
      <c r="CY15" s="9">
        <f t="shared" si="16"/>
        <v>0</v>
      </c>
      <c r="CZ15" s="9">
        <f t="shared" si="16"/>
        <v>0</v>
      </c>
      <c r="DA15" s="9">
        <f t="shared" si="16"/>
        <v>0</v>
      </c>
      <c r="DB15" s="9">
        <f t="shared" si="16"/>
        <v>0</v>
      </c>
      <c r="DC15" s="9">
        <f t="shared" si="16"/>
        <v>0</v>
      </c>
      <c r="DD15" s="9">
        <f t="shared" si="16"/>
        <v>0</v>
      </c>
      <c r="DE15" s="9">
        <f t="shared" si="16"/>
        <v>0</v>
      </c>
      <c r="DF15" s="9">
        <f t="shared" si="16"/>
        <v>0</v>
      </c>
      <c r="DG15" s="9">
        <f t="shared" si="16"/>
        <v>0</v>
      </c>
      <c r="DH15" s="9">
        <f t="shared" si="16"/>
        <v>0</v>
      </c>
      <c r="DI15" s="9">
        <f t="shared" si="16"/>
        <v>0</v>
      </c>
      <c r="DJ15" s="9">
        <f t="shared" si="16"/>
        <v>0</v>
      </c>
      <c r="DK15" s="9">
        <f t="shared" si="16"/>
        <v>0</v>
      </c>
      <c r="DL15" s="9">
        <f t="shared" si="16"/>
        <v>0</v>
      </c>
      <c r="DM15" s="9">
        <f t="shared" si="16"/>
        <v>0</v>
      </c>
      <c r="DN15" s="9">
        <f t="shared" si="16"/>
        <v>0</v>
      </c>
      <c r="DO15" s="9">
        <f t="shared" si="16"/>
        <v>0</v>
      </c>
      <c r="DP15" s="9">
        <f t="shared" si="16"/>
        <v>0</v>
      </c>
      <c r="DQ15" s="9">
        <f t="shared" si="16"/>
        <v>0</v>
      </c>
      <c r="DR15" s="9">
        <f t="shared" si="16"/>
        <v>0</v>
      </c>
      <c r="DS15" s="9">
        <f t="shared" si="16"/>
        <v>0</v>
      </c>
      <c r="DT15" s="11">
        <f t="shared" si="16"/>
        <v>0</v>
      </c>
    </row>
    <row r="16" spans="1:124" ht="24.75" customHeight="1">
      <c r="A16" s="27" t="s">
        <v>130</v>
      </c>
      <c r="B16" s="24" t="s">
        <v>131</v>
      </c>
      <c r="C16" s="24"/>
      <c r="D16" s="9">
        <f t="shared" si="9"/>
        <v>0</v>
      </c>
      <c r="E16" s="9">
        <f>SUM(G16+I16+K16+M16+O16+Q16+S16+U16+W16+Y16+AA16+AC16+AE16+AG16+AI16+AK16+AP16+AR16+AT16+AV16+AX16+AZ16+BB16+BD16+BF16+BH16+BJ16+BL16+BN16+BP16+BR16+BT16+BV16+BX16+BZ16+CB16+CG16+CI16+CK16+CM16+CO16+CQ16+CS16+CU16+CW16+CY16+DA16+DC16+DE16+DG16+DI16+DK16+DM16,+DM16+DO16+DQ16+DS16)</f>
        <v>0</v>
      </c>
      <c r="F16" s="9">
        <f>SUM(H16+J16+L16+N16+P16+R16+T16+V16+X16+Z16+AB16+AD16+AF16+AH16+AJ16+AL16+AQ16+AS16+AU16+AW16+AY16+BA16+BC16+BE16+BG16+BI16+BK16+BM16+BO16+BQ16+BS16+BU16+BW16+BY16+CA16+CC16+CH16+CJ16+CL16+CN16+CP16+CR16+CT16+CV16+CX16+CZ16+DB16+DD16+DF16+DH16+DJ16+DL16+DN16,+DN16+DP16+DR16+DT16)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27" t="s">
        <v>130</v>
      </c>
      <c r="AN16" s="24" t="s">
        <v>131</v>
      </c>
      <c r="AO16" s="24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2"/>
      <c r="CD16" s="27" t="s">
        <v>130</v>
      </c>
      <c r="CE16" s="24" t="s">
        <v>131</v>
      </c>
      <c r="CF16" s="2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</row>
    <row r="17" spans="1:124" ht="24.75" customHeight="1">
      <c r="A17" s="27"/>
      <c r="B17" s="24" t="s">
        <v>132</v>
      </c>
      <c r="C17" s="24"/>
      <c r="D17" s="9">
        <f t="shared" si="9"/>
        <v>0</v>
      </c>
      <c r="E17" s="9">
        <f>SUM(G17+I17+K17+M17+O17+Q17+S17+U17+W17+Y17+AA17+AC17+AE17+AG17+AI17+AK17+AP17+AR17+AT17+AV17+AX17+AZ17+BB17+BD17+BF17+BH17+BJ17+BL17+BN17+BP17+BR17+BT17+BV17+BX17+BZ17+CB17+CG17+CI17+CK17+CM17+CO17+CQ17+CS17+CU17+CW17+CY17+DA17+DC17+DE17+DG17+DI17+DK17+DM17,+DM17+DO17+DQ17+DS17)</f>
        <v>0</v>
      </c>
      <c r="F17" s="9">
        <f>SUM(H17+J17+L17+N17+P17+R17+T17+V17+X17+Z17+AB17+AD17+AF17+AH17+AJ17+AL17+AQ17+AS17+AU17+AW17+AY17+BA17+BC17+BE17+BG17+BI17+BK17+BM17+BO17+BQ17+BS17+BU17+BW17+BY17+CA17+CC17+CH17+CJ17+CL17+CN17+CP17+CR17+CT17+CV17+CX17+CZ17+DB17+DD17+DF17+DH17+DJ17+DL17+DN17,+DN17+DP17+DR17+DT17)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27"/>
      <c r="AN17" s="24" t="s">
        <v>132</v>
      </c>
      <c r="AO17" s="24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2"/>
      <c r="CD17" s="27"/>
      <c r="CE17" s="24" t="s">
        <v>132</v>
      </c>
      <c r="CF17" s="2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</row>
    <row r="18" spans="1:124" ht="24.75" customHeight="1">
      <c r="A18" s="27"/>
      <c r="B18" s="20" t="s">
        <v>133</v>
      </c>
      <c r="C18" s="20"/>
      <c r="D18" s="9">
        <f t="shared" si="9"/>
        <v>0</v>
      </c>
      <c r="E18" s="9">
        <f>SUM(E16:E17)</f>
        <v>0</v>
      </c>
      <c r="F18" s="9">
        <f aca="true" t="shared" si="17" ref="F18:AL18">SUM(F16:F17)</f>
        <v>0</v>
      </c>
      <c r="G18" s="9">
        <f t="shared" si="17"/>
        <v>0</v>
      </c>
      <c r="H18" s="9">
        <f t="shared" si="17"/>
        <v>0</v>
      </c>
      <c r="I18" s="9">
        <f t="shared" si="17"/>
        <v>0</v>
      </c>
      <c r="J18" s="9">
        <f t="shared" si="17"/>
        <v>0</v>
      </c>
      <c r="K18" s="9">
        <f t="shared" si="17"/>
        <v>0</v>
      </c>
      <c r="L18" s="9">
        <f t="shared" si="17"/>
        <v>0</v>
      </c>
      <c r="M18" s="9">
        <f t="shared" si="17"/>
        <v>0</v>
      </c>
      <c r="N18" s="9">
        <f t="shared" si="17"/>
        <v>0</v>
      </c>
      <c r="O18" s="9">
        <f t="shared" si="17"/>
        <v>0</v>
      </c>
      <c r="P18" s="9">
        <f t="shared" si="17"/>
        <v>0</v>
      </c>
      <c r="Q18" s="9">
        <f t="shared" si="17"/>
        <v>0</v>
      </c>
      <c r="R18" s="9">
        <f t="shared" si="17"/>
        <v>0</v>
      </c>
      <c r="S18" s="9">
        <f t="shared" si="17"/>
        <v>0</v>
      </c>
      <c r="T18" s="9">
        <f t="shared" si="17"/>
        <v>0</v>
      </c>
      <c r="U18" s="9">
        <f t="shared" si="17"/>
        <v>0</v>
      </c>
      <c r="V18" s="9">
        <f t="shared" si="17"/>
        <v>0</v>
      </c>
      <c r="W18" s="9">
        <f t="shared" si="17"/>
        <v>0</v>
      </c>
      <c r="X18" s="9">
        <f t="shared" si="17"/>
        <v>0</v>
      </c>
      <c r="Y18" s="9">
        <f t="shared" si="17"/>
        <v>0</v>
      </c>
      <c r="Z18" s="9">
        <f t="shared" si="17"/>
        <v>0</v>
      </c>
      <c r="AA18" s="9">
        <f t="shared" si="17"/>
        <v>0</v>
      </c>
      <c r="AB18" s="9">
        <f t="shared" si="17"/>
        <v>0</v>
      </c>
      <c r="AC18" s="9">
        <f t="shared" si="17"/>
        <v>0</v>
      </c>
      <c r="AD18" s="9">
        <f t="shared" si="17"/>
        <v>0</v>
      </c>
      <c r="AE18" s="9">
        <f t="shared" si="17"/>
        <v>0</v>
      </c>
      <c r="AF18" s="9">
        <f t="shared" si="17"/>
        <v>0</v>
      </c>
      <c r="AG18" s="9">
        <f t="shared" si="17"/>
        <v>0</v>
      </c>
      <c r="AH18" s="9">
        <f t="shared" si="17"/>
        <v>0</v>
      </c>
      <c r="AI18" s="9">
        <f t="shared" si="17"/>
        <v>0</v>
      </c>
      <c r="AJ18" s="9">
        <f t="shared" si="17"/>
        <v>0</v>
      </c>
      <c r="AK18" s="9">
        <f t="shared" si="17"/>
        <v>0</v>
      </c>
      <c r="AL18" s="11">
        <f t="shared" si="17"/>
        <v>0</v>
      </c>
      <c r="AM18" s="27"/>
      <c r="AN18" s="20" t="s">
        <v>133</v>
      </c>
      <c r="AO18" s="20"/>
      <c r="AP18" s="9">
        <f aca="true" t="shared" si="18" ref="AP18:CC18">SUM(AP16:AP17)</f>
        <v>0</v>
      </c>
      <c r="AQ18" s="9">
        <f t="shared" si="18"/>
        <v>0</v>
      </c>
      <c r="AR18" s="9">
        <f t="shared" si="18"/>
        <v>0</v>
      </c>
      <c r="AS18" s="9">
        <f t="shared" si="18"/>
        <v>0</v>
      </c>
      <c r="AT18" s="9">
        <f t="shared" si="18"/>
        <v>0</v>
      </c>
      <c r="AU18" s="9">
        <f t="shared" si="18"/>
        <v>0</v>
      </c>
      <c r="AV18" s="9">
        <f t="shared" si="18"/>
        <v>0</v>
      </c>
      <c r="AW18" s="9">
        <f t="shared" si="18"/>
        <v>0</v>
      </c>
      <c r="AX18" s="9">
        <f t="shared" si="18"/>
        <v>0</v>
      </c>
      <c r="AY18" s="9">
        <f t="shared" si="18"/>
        <v>0</v>
      </c>
      <c r="AZ18" s="9">
        <f t="shared" si="18"/>
        <v>0</v>
      </c>
      <c r="BA18" s="9">
        <f t="shared" si="18"/>
        <v>0</v>
      </c>
      <c r="BB18" s="9">
        <f t="shared" si="18"/>
        <v>0</v>
      </c>
      <c r="BC18" s="9">
        <f t="shared" si="18"/>
        <v>0</v>
      </c>
      <c r="BD18" s="9">
        <f t="shared" si="18"/>
        <v>0</v>
      </c>
      <c r="BE18" s="9">
        <f t="shared" si="18"/>
        <v>0</v>
      </c>
      <c r="BF18" s="9">
        <f t="shared" si="18"/>
        <v>0</v>
      </c>
      <c r="BG18" s="9">
        <f t="shared" si="18"/>
        <v>0</v>
      </c>
      <c r="BH18" s="9">
        <f t="shared" si="18"/>
        <v>0</v>
      </c>
      <c r="BI18" s="9">
        <f t="shared" si="18"/>
        <v>0</v>
      </c>
      <c r="BJ18" s="9">
        <f t="shared" si="18"/>
        <v>0</v>
      </c>
      <c r="BK18" s="9">
        <f t="shared" si="18"/>
        <v>0</v>
      </c>
      <c r="BL18" s="9">
        <f t="shared" si="18"/>
        <v>0</v>
      </c>
      <c r="BM18" s="9">
        <f t="shared" si="18"/>
        <v>0</v>
      </c>
      <c r="BN18" s="9">
        <f t="shared" si="18"/>
        <v>0</v>
      </c>
      <c r="BO18" s="9">
        <f t="shared" si="18"/>
        <v>0</v>
      </c>
      <c r="BP18" s="9">
        <f t="shared" si="18"/>
        <v>0</v>
      </c>
      <c r="BQ18" s="9">
        <f t="shared" si="18"/>
        <v>0</v>
      </c>
      <c r="BR18" s="9">
        <f t="shared" si="18"/>
        <v>0</v>
      </c>
      <c r="BS18" s="9">
        <f t="shared" si="18"/>
        <v>0</v>
      </c>
      <c r="BT18" s="9">
        <f t="shared" si="18"/>
        <v>0</v>
      </c>
      <c r="BU18" s="9">
        <f t="shared" si="18"/>
        <v>0</v>
      </c>
      <c r="BV18" s="9">
        <f t="shared" si="18"/>
        <v>0</v>
      </c>
      <c r="BW18" s="9">
        <f t="shared" si="18"/>
        <v>0</v>
      </c>
      <c r="BX18" s="9">
        <f t="shared" si="18"/>
        <v>0</v>
      </c>
      <c r="BY18" s="9">
        <f t="shared" si="18"/>
        <v>0</v>
      </c>
      <c r="BZ18" s="9">
        <f t="shared" si="18"/>
        <v>0</v>
      </c>
      <c r="CA18" s="9">
        <f t="shared" si="18"/>
        <v>0</v>
      </c>
      <c r="CB18" s="9">
        <f t="shared" si="18"/>
        <v>0</v>
      </c>
      <c r="CC18" s="11">
        <f t="shared" si="18"/>
        <v>0</v>
      </c>
      <c r="CD18" s="27"/>
      <c r="CE18" s="20" t="s">
        <v>133</v>
      </c>
      <c r="CF18" s="20"/>
      <c r="CG18" s="9">
        <f aca="true" t="shared" si="19" ref="CG18:DT18">SUM(CG16:CG17)</f>
        <v>0</v>
      </c>
      <c r="CH18" s="9">
        <f t="shared" si="19"/>
        <v>0</v>
      </c>
      <c r="CI18" s="9">
        <f t="shared" si="19"/>
        <v>0</v>
      </c>
      <c r="CJ18" s="9">
        <f t="shared" si="19"/>
        <v>0</v>
      </c>
      <c r="CK18" s="9">
        <f t="shared" si="19"/>
        <v>0</v>
      </c>
      <c r="CL18" s="9">
        <f t="shared" si="19"/>
        <v>0</v>
      </c>
      <c r="CM18" s="9">
        <f t="shared" si="19"/>
        <v>0</v>
      </c>
      <c r="CN18" s="9">
        <f t="shared" si="19"/>
        <v>0</v>
      </c>
      <c r="CO18" s="9">
        <f t="shared" si="19"/>
        <v>0</v>
      </c>
      <c r="CP18" s="9">
        <f t="shared" si="19"/>
        <v>0</v>
      </c>
      <c r="CQ18" s="9">
        <f t="shared" si="19"/>
        <v>0</v>
      </c>
      <c r="CR18" s="9">
        <f t="shared" si="19"/>
        <v>0</v>
      </c>
      <c r="CS18" s="9">
        <f t="shared" si="19"/>
        <v>0</v>
      </c>
      <c r="CT18" s="9">
        <f t="shared" si="19"/>
        <v>0</v>
      </c>
      <c r="CU18" s="9">
        <f t="shared" si="19"/>
        <v>0</v>
      </c>
      <c r="CV18" s="9">
        <f t="shared" si="19"/>
        <v>0</v>
      </c>
      <c r="CW18" s="9">
        <f t="shared" si="19"/>
        <v>0</v>
      </c>
      <c r="CX18" s="9">
        <f t="shared" si="19"/>
        <v>0</v>
      </c>
      <c r="CY18" s="9">
        <f t="shared" si="19"/>
        <v>0</v>
      </c>
      <c r="CZ18" s="9">
        <f t="shared" si="19"/>
        <v>0</v>
      </c>
      <c r="DA18" s="9">
        <f t="shared" si="19"/>
        <v>0</v>
      </c>
      <c r="DB18" s="9">
        <f t="shared" si="19"/>
        <v>0</v>
      </c>
      <c r="DC18" s="9">
        <f t="shared" si="19"/>
        <v>0</v>
      </c>
      <c r="DD18" s="9">
        <f t="shared" si="19"/>
        <v>0</v>
      </c>
      <c r="DE18" s="9">
        <f t="shared" si="19"/>
        <v>0</v>
      </c>
      <c r="DF18" s="9">
        <f t="shared" si="19"/>
        <v>0</v>
      </c>
      <c r="DG18" s="9">
        <f t="shared" si="19"/>
        <v>0</v>
      </c>
      <c r="DH18" s="9">
        <f t="shared" si="19"/>
        <v>0</v>
      </c>
      <c r="DI18" s="9">
        <f t="shared" si="19"/>
        <v>0</v>
      </c>
      <c r="DJ18" s="9">
        <f t="shared" si="19"/>
        <v>0</v>
      </c>
      <c r="DK18" s="9">
        <f t="shared" si="19"/>
        <v>0</v>
      </c>
      <c r="DL18" s="9">
        <f t="shared" si="19"/>
        <v>0</v>
      </c>
      <c r="DM18" s="9">
        <f t="shared" si="19"/>
        <v>0</v>
      </c>
      <c r="DN18" s="9">
        <f t="shared" si="19"/>
        <v>0</v>
      </c>
      <c r="DO18" s="9">
        <f t="shared" si="19"/>
        <v>0</v>
      </c>
      <c r="DP18" s="9">
        <f t="shared" si="19"/>
        <v>0</v>
      </c>
      <c r="DQ18" s="9">
        <f t="shared" si="19"/>
        <v>0</v>
      </c>
      <c r="DR18" s="9">
        <f t="shared" si="19"/>
        <v>0</v>
      </c>
      <c r="DS18" s="9">
        <f t="shared" si="19"/>
        <v>0</v>
      </c>
      <c r="DT18" s="11">
        <f t="shared" si="19"/>
        <v>0</v>
      </c>
    </row>
    <row r="19" spans="1:124" ht="24.75" customHeight="1">
      <c r="A19" s="27" t="s">
        <v>150</v>
      </c>
      <c r="B19" s="24" t="s">
        <v>134</v>
      </c>
      <c r="C19" s="24"/>
      <c r="D19" s="9">
        <f>E19+F19</f>
        <v>2</v>
      </c>
      <c r="E19" s="9">
        <f aca="true" t="shared" si="20" ref="E19:F23">SUM(G19+I19+K19+M19+O19+Q19+S19+U19+W19+Y19+AA19+AC19+AE19+AG19+AI19+AK19+AP19+AR19+AT19+AV19+AX19+AZ19+BB19+BD19+BF19+BH19+BJ19+BL19+BN19+BP19+BR19+BT19+BV19+BX19+BZ19+CB19+CG19+CI19+CK19+CM19+CO19+CQ19+CS19+CU19+CW19+CY19+DA19+DC19+DE19+DG19+DI19+DK19+DM19,+DM19+DO19+DQ19+DS19)</f>
        <v>1</v>
      </c>
      <c r="F19" s="9">
        <f t="shared" si="20"/>
        <v>1</v>
      </c>
      <c r="G19" s="1"/>
      <c r="H19" s="1"/>
      <c r="I19" s="1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27" t="s">
        <v>150</v>
      </c>
      <c r="AN19" s="24" t="s">
        <v>134</v>
      </c>
      <c r="AO19" s="2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1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2"/>
      <c r="CD19" s="27" t="s">
        <v>150</v>
      </c>
      <c r="CE19" s="24" t="s">
        <v>134</v>
      </c>
      <c r="CF19" s="2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</row>
    <row r="20" spans="1:124" ht="24.75" customHeight="1">
      <c r="A20" s="27"/>
      <c r="B20" s="24" t="s">
        <v>145</v>
      </c>
      <c r="C20" s="24"/>
      <c r="D20" s="9">
        <f t="shared" si="9"/>
        <v>1</v>
      </c>
      <c r="E20" s="9">
        <f t="shared" si="20"/>
        <v>1</v>
      </c>
      <c r="F20" s="9">
        <f t="shared" si="2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"/>
      <c r="AM20" s="27"/>
      <c r="AN20" s="24" t="s">
        <v>145</v>
      </c>
      <c r="AO20" s="24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2"/>
      <c r="CD20" s="27"/>
      <c r="CE20" s="24" t="s">
        <v>145</v>
      </c>
      <c r="CF20" s="24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>
        <v>1</v>
      </c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</row>
    <row r="21" spans="1:124" ht="24.75" customHeight="1">
      <c r="A21" s="27"/>
      <c r="B21" s="18" t="s">
        <v>135</v>
      </c>
      <c r="C21" s="19"/>
      <c r="D21" s="9">
        <f t="shared" si="9"/>
        <v>0</v>
      </c>
      <c r="E21" s="9">
        <f t="shared" si="20"/>
        <v>0</v>
      </c>
      <c r="F21" s="9">
        <f t="shared" si="2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27"/>
      <c r="AN21" s="18" t="s">
        <v>135</v>
      </c>
      <c r="AO21" s="19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2"/>
      <c r="CD21" s="27"/>
      <c r="CE21" s="18" t="s">
        <v>135</v>
      </c>
      <c r="CF21" s="19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2"/>
    </row>
    <row r="22" spans="1:124" ht="24.75" customHeight="1">
      <c r="A22" s="27"/>
      <c r="B22" s="18" t="s">
        <v>146</v>
      </c>
      <c r="C22" s="19"/>
      <c r="D22" s="9">
        <f t="shared" si="9"/>
        <v>0</v>
      </c>
      <c r="E22" s="9">
        <f t="shared" si="20"/>
        <v>0</v>
      </c>
      <c r="F22" s="9">
        <f t="shared" si="2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27"/>
      <c r="AN22" s="18" t="s">
        <v>146</v>
      </c>
      <c r="AO22" s="19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2"/>
      <c r="CD22" s="27"/>
      <c r="CE22" s="18" t="s">
        <v>146</v>
      </c>
      <c r="CF22" s="19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2"/>
    </row>
    <row r="23" spans="1:124" ht="24.75" customHeight="1">
      <c r="A23" s="27"/>
      <c r="B23" s="18" t="s">
        <v>136</v>
      </c>
      <c r="C23" s="19"/>
      <c r="D23" s="9">
        <f t="shared" si="9"/>
        <v>1</v>
      </c>
      <c r="E23" s="9">
        <f t="shared" si="20"/>
        <v>1</v>
      </c>
      <c r="F23" s="9">
        <f t="shared" si="2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27"/>
      <c r="AN23" s="18" t="s">
        <v>136</v>
      </c>
      <c r="AO23" s="19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>
        <v>1</v>
      </c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2"/>
      <c r="CD23" s="27"/>
      <c r="CE23" s="18" t="s">
        <v>136</v>
      </c>
      <c r="CF23" s="19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2"/>
    </row>
    <row r="24" spans="1:124" ht="24.75" customHeight="1">
      <c r="A24" s="27"/>
      <c r="B24" s="20" t="s">
        <v>137</v>
      </c>
      <c r="C24" s="20"/>
      <c r="D24" s="9">
        <f t="shared" si="9"/>
        <v>4</v>
      </c>
      <c r="E24" s="9">
        <f aca="true" t="shared" si="21" ref="E24:AL24">SUM(E19:E23)</f>
        <v>3</v>
      </c>
      <c r="F24" s="9">
        <f t="shared" si="21"/>
        <v>1</v>
      </c>
      <c r="G24" s="9">
        <f t="shared" si="21"/>
        <v>0</v>
      </c>
      <c r="H24" s="9">
        <f t="shared" si="21"/>
        <v>0</v>
      </c>
      <c r="I24" s="9">
        <f t="shared" si="21"/>
        <v>1</v>
      </c>
      <c r="J24" s="9">
        <f t="shared" si="21"/>
        <v>0</v>
      </c>
      <c r="K24" s="9">
        <f t="shared" si="21"/>
        <v>0</v>
      </c>
      <c r="L24" s="9">
        <f t="shared" si="21"/>
        <v>0</v>
      </c>
      <c r="M24" s="9">
        <f t="shared" si="21"/>
        <v>0</v>
      </c>
      <c r="N24" s="9">
        <f t="shared" si="21"/>
        <v>0</v>
      </c>
      <c r="O24" s="9">
        <f t="shared" si="21"/>
        <v>0</v>
      </c>
      <c r="P24" s="9">
        <f t="shared" si="21"/>
        <v>0</v>
      </c>
      <c r="Q24" s="9">
        <f t="shared" si="21"/>
        <v>0</v>
      </c>
      <c r="R24" s="9">
        <f t="shared" si="21"/>
        <v>0</v>
      </c>
      <c r="S24" s="9">
        <f t="shared" si="21"/>
        <v>0</v>
      </c>
      <c r="T24" s="9">
        <f t="shared" si="21"/>
        <v>0</v>
      </c>
      <c r="U24" s="9">
        <f t="shared" si="21"/>
        <v>0</v>
      </c>
      <c r="V24" s="9">
        <f t="shared" si="21"/>
        <v>0</v>
      </c>
      <c r="W24" s="9">
        <f t="shared" si="21"/>
        <v>0</v>
      </c>
      <c r="X24" s="9">
        <f t="shared" si="21"/>
        <v>0</v>
      </c>
      <c r="Y24" s="9">
        <f t="shared" si="21"/>
        <v>0</v>
      </c>
      <c r="Z24" s="9">
        <f t="shared" si="21"/>
        <v>0</v>
      </c>
      <c r="AA24" s="9">
        <f t="shared" si="21"/>
        <v>0</v>
      </c>
      <c r="AB24" s="9">
        <f t="shared" si="21"/>
        <v>0</v>
      </c>
      <c r="AC24" s="9">
        <f t="shared" si="21"/>
        <v>0</v>
      </c>
      <c r="AD24" s="9">
        <f t="shared" si="21"/>
        <v>0</v>
      </c>
      <c r="AE24" s="9">
        <f t="shared" si="21"/>
        <v>0</v>
      </c>
      <c r="AF24" s="9">
        <f t="shared" si="21"/>
        <v>0</v>
      </c>
      <c r="AG24" s="9">
        <f t="shared" si="21"/>
        <v>0</v>
      </c>
      <c r="AH24" s="9">
        <f t="shared" si="21"/>
        <v>0</v>
      </c>
      <c r="AI24" s="9">
        <f t="shared" si="21"/>
        <v>0</v>
      </c>
      <c r="AJ24" s="9">
        <f t="shared" si="21"/>
        <v>0</v>
      </c>
      <c r="AK24" s="9">
        <f t="shared" si="21"/>
        <v>0</v>
      </c>
      <c r="AL24" s="11">
        <f t="shared" si="21"/>
        <v>0</v>
      </c>
      <c r="AM24" s="27"/>
      <c r="AN24" s="20" t="s">
        <v>137</v>
      </c>
      <c r="AO24" s="20"/>
      <c r="AP24" s="9">
        <f aca="true" t="shared" si="22" ref="AP24:CC24">SUM(AP19:AP23)</f>
        <v>0</v>
      </c>
      <c r="AQ24" s="9">
        <f t="shared" si="22"/>
        <v>0</v>
      </c>
      <c r="AR24" s="9">
        <f t="shared" si="22"/>
        <v>0</v>
      </c>
      <c r="AS24" s="9">
        <f t="shared" si="22"/>
        <v>0</v>
      </c>
      <c r="AT24" s="9">
        <f t="shared" si="22"/>
        <v>0</v>
      </c>
      <c r="AU24" s="9">
        <f t="shared" si="22"/>
        <v>0</v>
      </c>
      <c r="AV24" s="9">
        <f t="shared" si="22"/>
        <v>0</v>
      </c>
      <c r="AW24" s="9">
        <f t="shared" si="22"/>
        <v>0</v>
      </c>
      <c r="AX24" s="9">
        <f t="shared" si="22"/>
        <v>0</v>
      </c>
      <c r="AY24" s="9">
        <f t="shared" si="22"/>
        <v>0</v>
      </c>
      <c r="AZ24" s="9">
        <f t="shared" si="22"/>
        <v>0</v>
      </c>
      <c r="BA24" s="9">
        <f t="shared" si="22"/>
        <v>0</v>
      </c>
      <c r="BB24" s="9">
        <f t="shared" si="22"/>
        <v>0</v>
      </c>
      <c r="BC24" s="9">
        <f t="shared" si="22"/>
        <v>0</v>
      </c>
      <c r="BD24" s="9">
        <f t="shared" si="22"/>
        <v>0</v>
      </c>
      <c r="BE24" s="9">
        <f t="shared" si="22"/>
        <v>0</v>
      </c>
      <c r="BF24" s="9">
        <f t="shared" si="22"/>
        <v>0</v>
      </c>
      <c r="BG24" s="9">
        <f t="shared" si="22"/>
        <v>0</v>
      </c>
      <c r="BH24" s="9">
        <f t="shared" si="22"/>
        <v>0</v>
      </c>
      <c r="BI24" s="9">
        <f t="shared" si="22"/>
        <v>0</v>
      </c>
      <c r="BJ24" s="9">
        <f t="shared" si="22"/>
        <v>0</v>
      </c>
      <c r="BK24" s="9">
        <f t="shared" si="22"/>
        <v>0</v>
      </c>
      <c r="BL24" s="9">
        <f t="shared" si="22"/>
        <v>0</v>
      </c>
      <c r="BM24" s="9">
        <f t="shared" si="22"/>
        <v>0</v>
      </c>
      <c r="BN24" s="9">
        <f t="shared" si="22"/>
        <v>0</v>
      </c>
      <c r="BO24" s="9">
        <f t="shared" si="22"/>
        <v>0</v>
      </c>
      <c r="BP24" s="9">
        <f t="shared" si="22"/>
        <v>1</v>
      </c>
      <c r="BQ24" s="9">
        <f t="shared" si="22"/>
        <v>1</v>
      </c>
      <c r="BR24" s="9">
        <f t="shared" si="22"/>
        <v>0</v>
      </c>
      <c r="BS24" s="9">
        <f t="shared" si="22"/>
        <v>0</v>
      </c>
      <c r="BT24" s="9">
        <f t="shared" si="22"/>
        <v>0</v>
      </c>
      <c r="BU24" s="9">
        <f t="shared" si="22"/>
        <v>0</v>
      </c>
      <c r="BV24" s="9">
        <f t="shared" si="22"/>
        <v>0</v>
      </c>
      <c r="BW24" s="9">
        <f t="shared" si="22"/>
        <v>0</v>
      </c>
      <c r="BX24" s="9">
        <f t="shared" si="22"/>
        <v>0</v>
      </c>
      <c r="BY24" s="9">
        <f t="shared" si="22"/>
        <v>0</v>
      </c>
      <c r="BZ24" s="9">
        <f t="shared" si="22"/>
        <v>0</v>
      </c>
      <c r="CA24" s="9">
        <f t="shared" si="22"/>
        <v>0</v>
      </c>
      <c r="CB24" s="9">
        <f t="shared" si="22"/>
        <v>0</v>
      </c>
      <c r="CC24" s="11">
        <f t="shared" si="22"/>
        <v>0</v>
      </c>
      <c r="CD24" s="27"/>
      <c r="CE24" s="20" t="s">
        <v>137</v>
      </c>
      <c r="CF24" s="20"/>
      <c r="CG24" s="9">
        <f aca="true" t="shared" si="23" ref="CG24:DT24">SUM(CG19:CG23)</f>
        <v>0</v>
      </c>
      <c r="CH24" s="9">
        <f t="shared" si="23"/>
        <v>0</v>
      </c>
      <c r="CI24" s="9">
        <f t="shared" si="23"/>
        <v>0</v>
      </c>
      <c r="CJ24" s="9">
        <f t="shared" si="23"/>
        <v>0</v>
      </c>
      <c r="CK24" s="9">
        <f t="shared" si="23"/>
        <v>0</v>
      </c>
      <c r="CL24" s="9">
        <f t="shared" si="23"/>
        <v>0</v>
      </c>
      <c r="CM24" s="9">
        <f t="shared" si="23"/>
        <v>0</v>
      </c>
      <c r="CN24" s="9">
        <f t="shared" si="23"/>
        <v>0</v>
      </c>
      <c r="CO24" s="9">
        <f t="shared" si="23"/>
        <v>0</v>
      </c>
      <c r="CP24" s="9">
        <f t="shared" si="23"/>
        <v>0</v>
      </c>
      <c r="CQ24" s="9">
        <f t="shared" si="23"/>
        <v>0</v>
      </c>
      <c r="CR24" s="9">
        <f t="shared" si="23"/>
        <v>0</v>
      </c>
      <c r="CS24" s="9">
        <f t="shared" si="23"/>
        <v>1</v>
      </c>
      <c r="CT24" s="9">
        <f t="shared" si="23"/>
        <v>0</v>
      </c>
      <c r="CU24" s="9">
        <f t="shared" si="23"/>
        <v>0</v>
      </c>
      <c r="CV24" s="9">
        <f t="shared" si="23"/>
        <v>0</v>
      </c>
      <c r="CW24" s="9">
        <f t="shared" si="23"/>
        <v>0</v>
      </c>
      <c r="CX24" s="9">
        <f t="shared" si="23"/>
        <v>0</v>
      </c>
      <c r="CY24" s="9">
        <f t="shared" si="23"/>
        <v>0</v>
      </c>
      <c r="CZ24" s="9">
        <f t="shared" si="23"/>
        <v>0</v>
      </c>
      <c r="DA24" s="9">
        <f t="shared" si="23"/>
        <v>0</v>
      </c>
      <c r="DB24" s="9">
        <f t="shared" si="23"/>
        <v>0</v>
      </c>
      <c r="DC24" s="9">
        <f t="shared" si="23"/>
        <v>0</v>
      </c>
      <c r="DD24" s="9">
        <f t="shared" si="23"/>
        <v>0</v>
      </c>
      <c r="DE24" s="9">
        <f t="shared" si="23"/>
        <v>0</v>
      </c>
      <c r="DF24" s="9">
        <f t="shared" si="23"/>
        <v>0</v>
      </c>
      <c r="DG24" s="9">
        <f t="shared" si="23"/>
        <v>0</v>
      </c>
      <c r="DH24" s="9">
        <f t="shared" si="23"/>
        <v>0</v>
      </c>
      <c r="DI24" s="9">
        <f t="shared" si="23"/>
        <v>0</v>
      </c>
      <c r="DJ24" s="9">
        <f t="shared" si="23"/>
        <v>0</v>
      </c>
      <c r="DK24" s="9">
        <f t="shared" si="23"/>
        <v>0</v>
      </c>
      <c r="DL24" s="9">
        <f t="shared" si="23"/>
        <v>0</v>
      </c>
      <c r="DM24" s="9">
        <f t="shared" si="23"/>
        <v>0</v>
      </c>
      <c r="DN24" s="9">
        <f t="shared" si="23"/>
        <v>0</v>
      </c>
      <c r="DO24" s="9">
        <f t="shared" si="23"/>
        <v>0</v>
      </c>
      <c r="DP24" s="9">
        <f t="shared" si="23"/>
        <v>0</v>
      </c>
      <c r="DQ24" s="9">
        <f t="shared" si="23"/>
        <v>0</v>
      </c>
      <c r="DR24" s="9">
        <f t="shared" si="23"/>
        <v>0</v>
      </c>
      <c r="DS24" s="9">
        <f t="shared" si="23"/>
        <v>0</v>
      </c>
      <c r="DT24" s="11">
        <f t="shared" si="23"/>
        <v>0</v>
      </c>
    </row>
    <row r="25" spans="1:124" ht="24.75" customHeight="1">
      <c r="A25" s="27" t="s">
        <v>138</v>
      </c>
      <c r="B25" s="24" t="s">
        <v>139</v>
      </c>
      <c r="C25" s="24"/>
      <c r="D25" s="9">
        <f t="shared" si="9"/>
        <v>3</v>
      </c>
      <c r="E25" s="9">
        <f aca="true" t="shared" si="24" ref="E25:F27">SUM(G25+I25+K25+M25+O25+Q25+S25+U25+W25+Y25+AA25+AC25+AE25+AG25+AI25+AK25+AP25+AR25+AT25+AV25+AX25+AZ25+BB25+BD25+BF25+BH25+BJ25+BL25+BN25+BP25+BR25+BT25+BV25+BX25+BZ25+CB25+CG25+CI25+CK25+CM25+CO25+CQ25+CS25+CU25+CW25+CY25+DA25+DC25+DE25+DG25+DI25+DK25+DM25,+DM25+DO25+DQ25+DS25)</f>
        <v>2</v>
      </c>
      <c r="F25" s="9">
        <f t="shared" si="24"/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"/>
      <c r="AM25" s="27" t="s">
        <v>138</v>
      </c>
      <c r="AN25" s="24" t="s">
        <v>139</v>
      </c>
      <c r="AO25" s="2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>
        <v>1</v>
      </c>
      <c r="BP25" s="1"/>
      <c r="BQ25" s="1"/>
      <c r="BR25" s="1">
        <v>1</v>
      </c>
      <c r="BS25" s="1"/>
      <c r="BT25" s="1"/>
      <c r="BU25" s="1"/>
      <c r="BV25" s="1"/>
      <c r="BW25" s="1"/>
      <c r="BX25" s="1"/>
      <c r="BY25" s="1"/>
      <c r="BZ25" s="1"/>
      <c r="CA25" s="1"/>
      <c r="CB25" s="1">
        <v>1</v>
      </c>
      <c r="CC25" s="2"/>
      <c r="CD25" s="27" t="s">
        <v>138</v>
      </c>
      <c r="CE25" s="24" t="s">
        <v>139</v>
      </c>
      <c r="CF25" s="2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2"/>
    </row>
    <row r="26" spans="1:124" ht="24.75" customHeight="1">
      <c r="A26" s="27"/>
      <c r="B26" s="18" t="s">
        <v>140</v>
      </c>
      <c r="C26" s="19"/>
      <c r="D26" s="9">
        <f t="shared" si="9"/>
        <v>0</v>
      </c>
      <c r="E26" s="9">
        <f t="shared" si="24"/>
        <v>0</v>
      </c>
      <c r="F26" s="9">
        <f t="shared" si="24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27"/>
      <c r="AN26" s="18" t="s">
        <v>140</v>
      </c>
      <c r="AO26" s="19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2"/>
      <c r="CD26" s="27"/>
      <c r="CE26" s="18" t="s">
        <v>140</v>
      </c>
      <c r="CF26" s="19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</row>
    <row r="27" spans="1:124" ht="24.75" customHeight="1">
      <c r="A27" s="27"/>
      <c r="B27" s="18" t="s">
        <v>147</v>
      </c>
      <c r="C27" s="19"/>
      <c r="D27" s="9">
        <f>E27+F27</f>
        <v>0</v>
      </c>
      <c r="E27" s="9">
        <f t="shared" si="24"/>
        <v>0</v>
      </c>
      <c r="F27" s="9">
        <f t="shared" si="24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"/>
      <c r="AM27" s="27"/>
      <c r="AN27" s="18" t="s">
        <v>147</v>
      </c>
      <c r="AO27" s="19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2"/>
      <c r="CD27" s="27"/>
      <c r="CE27" s="18" t="s">
        <v>147</v>
      </c>
      <c r="CF27" s="19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</row>
    <row r="28" spans="1:124" ht="24.75" customHeight="1">
      <c r="A28" s="27"/>
      <c r="B28" s="20" t="s">
        <v>141</v>
      </c>
      <c r="C28" s="20"/>
      <c r="D28" s="9">
        <f t="shared" si="9"/>
        <v>3</v>
      </c>
      <c r="E28" s="9">
        <f>SUM(E25:E27)</f>
        <v>2</v>
      </c>
      <c r="F28" s="9">
        <f>SUM(F25:F27)</f>
        <v>1</v>
      </c>
      <c r="G28" s="9">
        <f>SUM(G25:G27)</f>
        <v>0</v>
      </c>
      <c r="H28" s="9">
        <f aca="true" t="shared" si="25" ref="H28:AL28">SUM(H25:H27)</f>
        <v>0</v>
      </c>
      <c r="I28" s="9">
        <f t="shared" si="25"/>
        <v>0</v>
      </c>
      <c r="J28" s="9">
        <f t="shared" si="25"/>
        <v>0</v>
      </c>
      <c r="K28" s="9">
        <f t="shared" si="25"/>
        <v>0</v>
      </c>
      <c r="L28" s="9">
        <f t="shared" si="25"/>
        <v>0</v>
      </c>
      <c r="M28" s="9">
        <f t="shared" si="25"/>
        <v>0</v>
      </c>
      <c r="N28" s="9">
        <f t="shared" si="25"/>
        <v>0</v>
      </c>
      <c r="O28" s="9">
        <f t="shared" si="25"/>
        <v>0</v>
      </c>
      <c r="P28" s="9">
        <f t="shared" si="25"/>
        <v>0</v>
      </c>
      <c r="Q28" s="9">
        <f t="shared" si="25"/>
        <v>0</v>
      </c>
      <c r="R28" s="9">
        <f t="shared" si="25"/>
        <v>0</v>
      </c>
      <c r="S28" s="9">
        <f t="shared" si="25"/>
        <v>0</v>
      </c>
      <c r="T28" s="9">
        <f t="shared" si="25"/>
        <v>0</v>
      </c>
      <c r="U28" s="9">
        <f t="shared" si="25"/>
        <v>0</v>
      </c>
      <c r="V28" s="9">
        <f t="shared" si="25"/>
        <v>0</v>
      </c>
      <c r="W28" s="9">
        <f t="shared" si="25"/>
        <v>0</v>
      </c>
      <c r="X28" s="9">
        <f t="shared" si="25"/>
        <v>0</v>
      </c>
      <c r="Y28" s="9">
        <f t="shared" si="25"/>
        <v>0</v>
      </c>
      <c r="Z28" s="9">
        <f t="shared" si="25"/>
        <v>0</v>
      </c>
      <c r="AA28" s="9">
        <f t="shared" si="25"/>
        <v>0</v>
      </c>
      <c r="AB28" s="9">
        <f t="shared" si="25"/>
        <v>0</v>
      </c>
      <c r="AC28" s="9">
        <f t="shared" si="25"/>
        <v>0</v>
      </c>
      <c r="AD28" s="9">
        <f t="shared" si="25"/>
        <v>0</v>
      </c>
      <c r="AE28" s="9">
        <f t="shared" si="25"/>
        <v>0</v>
      </c>
      <c r="AF28" s="9">
        <f t="shared" si="25"/>
        <v>0</v>
      </c>
      <c r="AG28" s="9">
        <f t="shared" si="25"/>
        <v>0</v>
      </c>
      <c r="AH28" s="9">
        <f t="shared" si="25"/>
        <v>0</v>
      </c>
      <c r="AI28" s="9">
        <f t="shared" si="25"/>
        <v>0</v>
      </c>
      <c r="AJ28" s="9">
        <f t="shared" si="25"/>
        <v>0</v>
      </c>
      <c r="AK28" s="9">
        <f t="shared" si="25"/>
        <v>0</v>
      </c>
      <c r="AL28" s="11">
        <f t="shared" si="25"/>
        <v>0</v>
      </c>
      <c r="AM28" s="27"/>
      <c r="AN28" s="20" t="s">
        <v>141</v>
      </c>
      <c r="AO28" s="20"/>
      <c r="AP28" s="9">
        <f aca="true" t="shared" si="26" ref="AP28:CC28">SUM(AP25:AP27)</f>
        <v>0</v>
      </c>
      <c r="AQ28" s="9">
        <f t="shared" si="26"/>
        <v>0</v>
      </c>
      <c r="AR28" s="9">
        <f t="shared" si="26"/>
        <v>0</v>
      </c>
      <c r="AS28" s="9">
        <f t="shared" si="26"/>
        <v>0</v>
      </c>
      <c r="AT28" s="9">
        <f t="shared" si="26"/>
        <v>0</v>
      </c>
      <c r="AU28" s="9">
        <f t="shared" si="26"/>
        <v>0</v>
      </c>
      <c r="AV28" s="9">
        <f t="shared" si="26"/>
        <v>0</v>
      </c>
      <c r="AW28" s="9">
        <f t="shared" si="26"/>
        <v>0</v>
      </c>
      <c r="AX28" s="9">
        <f t="shared" si="26"/>
        <v>0</v>
      </c>
      <c r="AY28" s="9">
        <f t="shared" si="26"/>
        <v>0</v>
      </c>
      <c r="AZ28" s="9">
        <f t="shared" si="26"/>
        <v>0</v>
      </c>
      <c r="BA28" s="9">
        <f t="shared" si="26"/>
        <v>0</v>
      </c>
      <c r="BB28" s="9">
        <f t="shared" si="26"/>
        <v>0</v>
      </c>
      <c r="BC28" s="9">
        <f t="shared" si="26"/>
        <v>0</v>
      </c>
      <c r="BD28" s="9">
        <f t="shared" si="26"/>
        <v>0</v>
      </c>
      <c r="BE28" s="9">
        <f t="shared" si="26"/>
        <v>0</v>
      </c>
      <c r="BF28" s="9">
        <f t="shared" si="26"/>
        <v>0</v>
      </c>
      <c r="BG28" s="9">
        <f t="shared" si="26"/>
        <v>0</v>
      </c>
      <c r="BH28" s="9">
        <f t="shared" si="26"/>
        <v>0</v>
      </c>
      <c r="BI28" s="9">
        <f t="shared" si="26"/>
        <v>0</v>
      </c>
      <c r="BJ28" s="9">
        <f t="shared" si="26"/>
        <v>0</v>
      </c>
      <c r="BK28" s="9">
        <f t="shared" si="26"/>
        <v>0</v>
      </c>
      <c r="BL28" s="9">
        <f t="shared" si="26"/>
        <v>0</v>
      </c>
      <c r="BM28" s="9">
        <f t="shared" si="26"/>
        <v>0</v>
      </c>
      <c r="BN28" s="9">
        <f t="shared" si="26"/>
        <v>0</v>
      </c>
      <c r="BO28" s="9">
        <f t="shared" si="26"/>
        <v>1</v>
      </c>
      <c r="BP28" s="9">
        <f t="shared" si="26"/>
        <v>0</v>
      </c>
      <c r="BQ28" s="9">
        <f t="shared" si="26"/>
        <v>0</v>
      </c>
      <c r="BR28" s="9">
        <f t="shared" si="26"/>
        <v>1</v>
      </c>
      <c r="BS28" s="9">
        <f t="shared" si="26"/>
        <v>0</v>
      </c>
      <c r="BT28" s="9">
        <f t="shared" si="26"/>
        <v>0</v>
      </c>
      <c r="BU28" s="9">
        <f t="shared" si="26"/>
        <v>0</v>
      </c>
      <c r="BV28" s="9">
        <f t="shared" si="26"/>
        <v>0</v>
      </c>
      <c r="BW28" s="9">
        <f t="shared" si="26"/>
        <v>0</v>
      </c>
      <c r="BX28" s="9">
        <f t="shared" si="26"/>
        <v>0</v>
      </c>
      <c r="BY28" s="9">
        <f t="shared" si="26"/>
        <v>0</v>
      </c>
      <c r="BZ28" s="9">
        <f t="shared" si="26"/>
        <v>0</v>
      </c>
      <c r="CA28" s="9">
        <f t="shared" si="26"/>
        <v>0</v>
      </c>
      <c r="CB28" s="9">
        <f t="shared" si="26"/>
        <v>1</v>
      </c>
      <c r="CC28" s="11">
        <f t="shared" si="26"/>
        <v>0</v>
      </c>
      <c r="CD28" s="27"/>
      <c r="CE28" s="20" t="s">
        <v>141</v>
      </c>
      <c r="CF28" s="20"/>
      <c r="CG28" s="9">
        <f aca="true" t="shared" si="27" ref="CG28:DT28">SUM(CG25:CG27)</f>
        <v>0</v>
      </c>
      <c r="CH28" s="9">
        <f t="shared" si="27"/>
        <v>0</v>
      </c>
      <c r="CI28" s="9">
        <f t="shared" si="27"/>
        <v>0</v>
      </c>
      <c r="CJ28" s="9">
        <f t="shared" si="27"/>
        <v>0</v>
      </c>
      <c r="CK28" s="9">
        <f t="shared" si="27"/>
        <v>0</v>
      </c>
      <c r="CL28" s="9">
        <f t="shared" si="27"/>
        <v>0</v>
      </c>
      <c r="CM28" s="9">
        <f t="shared" si="27"/>
        <v>0</v>
      </c>
      <c r="CN28" s="9">
        <f t="shared" si="27"/>
        <v>0</v>
      </c>
      <c r="CO28" s="9">
        <f t="shared" si="27"/>
        <v>0</v>
      </c>
      <c r="CP28" s="9">
        <f t="shared" si="27"/>
        <v>0</v>
      </c>
      <c r="CQ28" s="9">
        <f t="shared" si="27"/>
        <v>0</v>
      </c>
      <c r="CR28" s="9">
        <f t="shared" si="27"/>
        <v>0</v>
      </c>
      <c r="CS28" s="9">
        <f t="shared" si="27"/>
        <v>0</v>
      </c>
      <c r="CT28" s="9">
        <f t="shared" si="27"/>
        <v>0</v>
      </c>
      <c r="CU28" s="9">
        <f t="shared" si="27"/>
        <v>0</v>
      </c>
      <c r="CV28" s="9">
        <f t="shared" si="27"/>
        <v>0</v>
      </c>
      <c r="CW28" s="9">
        <f t="shared" si="27"/>
        <v>0</v>
      </c>
      <c r="CX28" s="9">
        <f t="shared" si="27"/>
        <v>0</v>
      </c>
      <c r="CY28" s="9">
        <f t="shared" si="27"/>
        <v>0</v>
      </c>
      <c r="CZ28" s="9">
        <f t="shared" si="27"/>
        <v>0</v>
      </c>
      <c r="DA28" s="9">
        <f t="shared" si="27"/>
        <v>0</v>
      </c>
      <c r="DB28" s="9">
        <f t="shared" si="27"/>
        <v>0</v>
      </c>
      <c r="DC28" s="9">
        <f t="shared" si="27"/>
        <v>0</v>
      </c>
      <c r="DD28" s="9">
        <f t="shared" si="27"/>
        <v>0</v>
      </c>
      <c r="DE28" s="9">
        <f t="shared" si="27"/>
        <v>0</v>
      </c>
      <c r="DF28" s="9">
        <f t="shared" si="27"/>
        <v>0</v>
      </c>
      <c r="DG28" s="9">
        <f t="shared" si="27"/>
        <v>0</v>
      </c>
      <c r="DH28" s="9">
        <f t="shared" si="27"/>
        <v>0</v>
      </c>
      <c r="DI28" s="9">
        <f t="shared" si="27"/>
        <v>0</v>
      </c>
      <c r="DJ28" s="9">
        <f t="shared" si="27"/>
        <v>0</v>
      </c>
      <c r="DK28" s="9">
        <f t="shared" si="27"/>
        <v>0</v>
      </c>
      <c r="DL28" s="9">
        <f t="shared" si="27"/>
        <v>0</v>
      </c>
      <c r="DM28" s="9">
        <f t="shared" si="27"/>
        <v>0</v>
      </c>
      <c r="DN28" s="9">
        <f t="shared" si="27"/>
        <v>0</v>
      </c>
      <c r="DO28" s="9">
        <f t="shared" si="27"/>
        <v>0</v>
      </c>
      <c r="DP28" s="9">
        <f t="shared" si="27"/>
        <v>0</v>
      </c>
      <c r="DQ28" s="9">
        <f t="shared" si="27"/>
        <v>0</v>
      </c>
      <c r="DR28" s="9">
        <f t="shared" si="27"/>
        <v>0</v>
      </c>
      <c r="DS28" s="9">
        <f t="shared" si="27"/>
        <v>0</v>
      </c>
      <c r="DT28" s="11">
        <f t="shared" si="27"/>
        <v>0</v>
      </c>
    </row>
    <row r="29" spans="1:124" ht="24.75" customHeight="1">
      <c r="A29" s="27" t="s">
        <v>4</v>
      </c>
      <c r="B29" s="24" t="s">
        <v>142</v>
      </c>
      <c r="C29" s="24"/>
      <c r="D29" s="9">
        <f t="shared" si="9"/>
        <v>0</v>
      </c>
      <c r="E29" s="9">
        <f aca="true" t="shared" si="28" ref="E29:F31">SUM(G29+I29+K29+M29+O29+Q29+S29+U29+W29+Y29+AA29+AC29+AE29+AG29+AI29+AK29+AP29+AR29+AT29+AV29+AX29+AZ29+BB29+BD29+BF29+BH29+BJ29+BL29+BN29+BP29+BR29+BT29+BV29+BX29+BZ29+CB29+CG29+CI29+CK29+CM29+CO29+CQ29+CS29+CU29+CW29+CY29+DA29+DC29+DE29+DG29+DI29+DK29+DM29,+DM29+DO29+DQ29+DS29)</f>
        <v>0</v>
      </c>
      <c r="F29" s="9">
        <f t="shared" si="28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27" t="s">
        <v>4</v>
      </c>
      <c r="AN29" s="24" t="s">
        <v>142</v>
      </c>
      <c r="AO29" s="2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2"/>
      <c r="CD29" s="27" t="s">
        <v>4</v>
      </c>
      <c r="CE29" s="24" t="s">
        <v>142</v>
      </c>
      <c r="CF29" s="24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</row>
    <row r="30" spans="1:124" ht="24.75" customHeight="1">
      <c r="A30" s="27"/>
      <c r="B30" s="18" t="s">
        <v>143</v>
      </c>
      <c r="C30" s="21"/>
      <c r="D30" s="9">
        <f t="shared" si="9"/>
        <v>0</v>
      </c>
      <c r="E30" s="9">
        <f t="shared" si="28"/>
        <v>0</v>
      </c>
      <c r="F30" s="9">
        <f t="shared" si="28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27"/>
      <c r="AN30" s="18" t="s">
        <v>143</v>
      </c>
      <c r="AO30" s="2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2"/>
      <c r="CD30" s="27"/>
      <c r="CE30" s="18" t="s">
        <v>143</v>
      </c>
      <c r="CF30" s="2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"/>
    </row>
    <row r="31" spans="1:124" ht="24.75" customHeight="1">
      <c r="A31" s="85"/>
      <c r="B31" s="22" t="s">
        <v>149</v>
      </c>
      <c r="C31" s="23"/>
      <c r="D31" s="9">
        <f>E31+F31</f>
        <v>1</v>
      </c>
      <c r="E31" s="9">
        <f t="shared" si="28"/>
        <v>1</v>
      </c>
      <c r="F31" s="9">
        <f t="shared" si="28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85"/>
      <c r="AN31" s="22" t="s">
        <v>149</v>
      </c>
      <c r="AO31" s="23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>
        <v>1</v>
      </c>
      <c r="BY31" s="1"/>
      <c r="BZ31" s="1"/>
      <c r="CA31" s="1"/>
      <c r="CB31" s="1"/>
      <c r="CC31" s="2"/>
      <c r="CD31" s="85"/>
      <c r="CE31" s="22" t="s">
        <v>149</v>
      </c>
      <c r="CF31" s="23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"/>
    </row>
    <row r="32" spans="1:124" ht="24.75" customHeight="1" thickBot="1">
      <c r="A32" s="86"/>
      <c r="B32" s="87" t="s">
        <v>144</v>
      </c>
      <c r="C32" s="87"/>
      <c r="D32" s="10">
        <f t="shared" si="9"/>
        <v>1</v>
      </c>
      <c r="E32" s="10">
        <f aca="true" t="shared" si="29" ref="E32:AL32">SUM(E29:E31)</f>
        <v>1</v>
      </c>
      <c r="F32" s="10">
        <f t="shared" si="29"/>
        <v>0</v>
      </c>
      <c r="G32" s="10">
        <f t="shared" si="29"/>
        <v>0</v>
      </c>
      <c r="H32" s="10">
        <f t="shared" si="29"/>
        <v>0</v>
      </c>
      <c r="I32" s="10">
        <f t="shared" si="29"/>
        <v>0</v>
      </c>
      <c r="J32" s="10">
        <f t="shared" si="29"/>
        <v>0</v>
      </c>
      <c r="K32" s="10">
        <f t="shared" si="29"/>
        <v>0</v>
      </c>
      <c r="L32" s="10">
        <f t="shared" si="29"/>
        <v>0</v>
      </c>
      <c r="M32" s="10">
        <f t="shared" si="29"/>
        <v>0</v>
      </c>
      <c r="N32" s="10">
        <f t="shared" si="29"/>
        <v>0</v>
      </c>
      <c r="O32" s="10">
        <f t="shared" si="29"/>
        <v>0</v>
      </c>
      <c r="P32" s="10">
        <f t="shared" si="29"/>
        <v>0</v>
      </c>
      <c r="Q32" s="10">
        <f t="shared" si="29"/>
        <v>0</v>
      </c>
      <c r="R32" s="10">
        <f t="shared" si="29"/>
        <v>0</v>
      </c>
      <c r="S32" s="10">
        <f t="shared" si="29"/>
        <v>0</v>
      </c>
      <c r="T32" s="10">
        <f t="shared" si="29"/>
        <v>0</v>
      </c>
      <c r="U32" s="10">
        <f t="shared" si="29"/>
        <v>0</v>
      </c>
      <c r="V32" s="10">
        <f t="shared" si="29"/>
        <v>0</v>
      </c>
      <c r="W32" s="10">
        <f t="shared" si="29"/>
        <v>0</v>
      </c>
      <c r="X32" s="10">
        <f t="shared" si="29"/>
        <v>0</v>
      </c>
      <c r="Y32" s="10">
        <f t="shared" si="29"/>
        <v>0</v>
      </c>
      <c r="Z32" s="10">
        <f t="shared" si="29"/>
        <v>0</v>
      </c>
      <c r="AA32" s="10">
        <f t="shared" si="29"/>
        <v>0</v>
      </c>
      <c r="AB32" s="10">
        <f t="shared" si="29"/>
        <v>0</v>
      </c>
      <c r="AC32" s="10">
        <f t="shared" si="29"/>
        <v>0</v>
      </c>
      <c r="AD32" s="10">
        <f t="shared" si="29"/>
        <v>0</v>
      </c>
      <c r="AE32" s="10">
        <f t="shared" si="29"/>
        <v>0</v>
      </c>
      <c r="AF32" s="10">
        <f t="shared" si="29"/>
        <v>0</v>
      </c>
      <c r="AG32" s="10">
        <f t="shared" si="29"/>
        <v>0</v>
      </c>
      <c r="AH32" s="10">
        <f t="shared" si="29"/>
        <v>0</v>
      </c>
      <c r="AI32" s="10">
        <f t="shared" si="29"/>
        <v>0</v>
      </c>
      <c r="AJ32" s="10">
        <f t="shared" si="29"/>
        <v>0</v>
      </c>
      <c r="AK32" s="10">
        <f t="shared" si="29"/>
        <v>0</v>
      </c>
      <c r="AL32" s="17">
        <f t="shared" si="29"/>
        <v>0</v>
      </c>
      <c r="AM32" s="86"/>
      <c r="AN32" s="87" t="s">
        <v>144</v>
      </c>
      <c r="AO32" s="87"/>
      <c r="AP32" s="10">
        <f aca="true" t="shared" si="30" ref="AP32:CC32">SUM(AP29:AP31)</f>
        <v>0</v>
      </c>
      <c r="AQ32" s="10">
        <f t="shared" si="30"/>
        <v>0</v>
      </c>
      <c r="AR32" s="10">
        <f t="shared" si="30"/>
        <v>0</v>
      </c>
      <c r="AS32" s="10">
        <f t="shared" si="30"/>
        <v>0</v>
      </c>
      <c r="AT32" s="10">
        <f t="shared" si="30"/>
        <v>0</v>
      </c>
      <c r="AU32" s="10">
        <f t="shared" si="30"/>
        <v>0</v>
      </c>
      <c r="AV32" s="10">
        <f t="shared" si="30"/>
        <v>0</v>
      </c>
      <c r="AW32" s="10">
        <f t="shared" si="30"/>
        <v>0</v>
      </c>
      <c r="AX32" s="10">
        <f t="shared" si="30"/>
        <v>0</v>
      </c>
      <c r="AY32" s="10">
        <f t="shared" si="30"/>
        <v>0</v>
      </c>
      <c r="AZ32" s="10">
        <f t="shared" si="30"/>
        <v>0</v>
      </c>
      <c r="BA32" s="10">
        <f t="shared" si="30"/>
        <v>0</v>
      </c>
      <c r="BB32" s="10">
        <f t="shared" si="30"/>
        <v>0</v>
      </c>
      <c r="BC32" s="10">
        <f t="shared" si="30"/>
        <v>0</v>
      </c>
      <c r="BD32" s="10">
        <f t="shared" si="30"/>
        <v>0</v>
      </c>
      <c r="BE32" s="10">
        <f t="shared" si="30"/>
        <v>0</v>
      </c>
      <c r="BF32" s="10">
        <f t="shared" si="30"/>
        <v>0</v>
      </c>
      <c r="BG32" s="10">
        <f t="shared" si="30"/>
        <v>0</v>
      </c>
      <c r="BH32" s="10">
        <f t="shared" si="30"/>
        <v>0</v>
      </c>
      <c r="BI32" s="10">
        <f t="shared" si="30"/>
        <v>0</v>
      </c>
      <c r="BJ32" s="10">
        <f t="shared" si="30"/>
        <v>0</v>
      </c>
      <c r="BK32" s="10">
        <f t="shared" si="30"/>
        <v>0</v>
      </c>
      <c r="BL32" s="10">
        <f t="shared" si="30"/>
        <v>0</v>
      </c>
      <c r="BM32" s="10">
        <f t="shared" si="30"/>
        <v>0</v>
      </c>
      <c r="BN32" s="10">
        <f t="shared" si="30"/>
        <v>0</v>
      </c>
      <c r="BO32" s="10">
        <f t="shared" si="30"/>
        <v>0</v>
      </c>
      <c r="BP32" s="10">
        <f t="shared" si="30"/>
        <v>0</v>
      </c>
      <c r="BQ32" s="10">
        <f t="shared" si="30"/>
        <v>0</v>
      </c>
      <c r="BR32" s="10">
        <f t="shared" si="30"/>
        <v>0</v>
      </c>
      <c r="BS32" s="10">
        <f t="shared" si="30"/>
        <v>0</v>
      </c>
      <c r="BT32" s="10">
        <f t="shared" si="30"/>
        <v>0</v>
      </c>
      <c r="BU32" s="10">
        <f t="shared" si="30"/>
        <v>0</v>
      </c>
      <c r="BV32" s="10">
        <f t="shared" si="30"/>
        <v>0</v>
      </c>
      <c r="BW32" s="10">
        <f t="shared" si="30"/>
        <v>0</v>
      </c>
      <c r="BX32" s="10">
        <f t="shared" si="30"/>
        <v>1</v>
      </c>
      <c r="BY32" s="10">
        <f t="shared" si="30"/>
        <v>0</v>
      </c>
      <c r="BZ32" s="10">
        <f t="shared" si="30"/>
        <v>0</v>
      </c>
      <c r="CA32" s="10">
        <f t="shared" si="30"/>
        <v>0</v>
      </c>
      <c r="CB32" s="10">
        <f t="shared" si="30"/>
        <v>0</v>
      </c>
      <c r="CC32" s="17">
        <f t="shared" si="30"/>
        <v>0</v>
      </c>
      <c r="CD32" s="86"/>
      <c r="CE32" s="87" t="s">
        <v>144</v>
      </c>
      <c r="CF32" s="87"/>
      <c r="CG32" s="10">
        <f aca="true" t="shared" si="31" ref="CG32:DT32">SUM(CG29:CG31)</f>
        <v>0</v>
      </c>
      <c r="CH32" s="10">
        <f t="shared" si="31"/>
        <v>0</v>
      </c>
      <c r="CI32" s="10">
        <f t="shared" si="31"/>
        <v>0</v>
      </c>
      <c r="CJ32" s="10">
        <f t="shared" si="31"/>
        <v>0</v>
      </c>
      <c r="CK32" s="10">
        <f t="shared" si="31"/>
        <v>0</v>
      </c>
      <c r="CL32" s="10">
        <f t="shared" si="31"/>
        <v>0</v>
      </c>
      <c r="CM32" s="10">
        <f t="shared" si="31"/>
        <v>0</v>
      </c>
      <c r="CN32" s="10">
        <f t="shared" si="31"/>
        <v>0</v>
      </c>
      <c r="CO32" s="10">
        <f t="shared" si="31"/>
        <v>0</v>
      </c>
      <c r="CP32" s="10">
        <f t="shared" si="31"/>
        <v>0</v>
      </c>
      <c r="CQ32" s="10">
        <f t="shared" si="31"/>
        <v>0</v>
      </c>
      <c r="CR32" s="10">
        <f t="shared" si="31"/>
        <v>0</v>
      </c>
      <c r="CS32" s="10">
        <f t="shared" si="31"/>
        <v>0</v>
      </c>
      <c r="CT32" s="10">
        <f t="shared" si="31"/>
        <v>0</v>
      </c>
      <c r="CU32" s="10">
        <f t="shared" si="31"/>
        <v>0</v>
      </c>
      <c r="CV32" s="10">
        <f t="shared" si="31"/>
        <v>0</v>
      </c>
      <c r="CW32" s="10">
        <f t="shared" si="31"/>
        <v>0</v>
      </c>
      <c r="CX32" s="10">
        <f t="shared" si="31"/>
        <v>0</v>
      </c>
      <c r="CY32" s="10">
        <f t="shared" si="31"/>
        <v>0</v>
      </c>
      <c r="CZ32" s="10">
        <f t="shared" si="31"/>
        <v>0</v>
      </c>
      <c r="DA32" s="10">
        <f t="shared" si="31"/>
        <v>0</v>
      </c>
      <c r="DB32" s="10">
        <f t="shared" si="31"/>
        <v>0</v>
      </c>
      <c r="DC32" s="10">
        <f t="shared" si="31"/>
        <v>0</v>
      </c>
      <c r="DD32" s="10">
        <f t="shared" si="31"/>
        <v>0</v>
      </c>
      <c r="DE32" s="10">
        <f t="shared" si="31"/>
        <v>0</v>
      </c>
      <c r="DF32" s="10">
        <f t="shared" si="31"/>
        <v>0</v>
      </c>
      <c r="DG32" s="10">
        <f t="shared" si="31"/>
        <v>0</v>
      </c>
      <c r="DH32" s="10">
        <f t="shared" si="31"/>
        <v>0</v>
      </c>
      <c r="DI32" s="10">
        <f t="shared" si="31"/>
        <v>0</v>
      </c>
      <c r="DJ32" s="10">
        <f t="shared" si="31"/>
        <v>0</v>
      </c>
      <c r="DK32" s="10">
        <f t="shared" si="31"/>
        <v>0</v>
      </c>
      <c r="DL32" s="10">
        <f t="shared" si="31"/>
        <v>0</v>
      </c>
      <c r="DM32" s="10">
        <f t="shared" si="31"/>
        <v>0</v>
      </c>
      <c r="DN32" s="10">
        <f t="shared" si="31"/>
        <v>0</v>
      </c>
      <c r="DO32" s="10">
        <f t="shared" si="31"/>
        <v>0</v>
      </c>
      <c r="DP32" s="10">
        <f t="shared" si="31"/>
        <v>0</v>
      </c>
      <c r="DQ32" s="10">
        <f t="shared" si="31"/>
        <v>0</v>
      </c>
      <c r="DR32" s="10">
        <f t="shared" si="31"/>
        <v>0</v>
      </c>
      <c r="DS32" s="10">
        <f t="shared" si="31"/>
        <v>0</v>
      </c>
      <c r="DT32" s="17">
        <f t="shared" si="31"/>
        <v>0</v>
      </c>
    </row>
    <row r="33" spans="38:39" ht="15" customHeight="1">
      <c r="AL33" s="14"/>
      <c r="AM33" s="14"/>
    </row>
    <row r="34" spans="38:39" ht="13.5">
      <c r="AL34" s="13"/>
      <c r="AM34" s="13"/>
    </row>
    <row r="35" spans="38:39" ht="13.5">
      <c r="AL35" s="13"/>
      <c r="AM35" s="13"/>
    </row>
    <row r="36" ht="13.5">
      <c r="AM36" s="13"/>
    </row>
  </sheetData>
  <mergeCells count="221">
    <mergeCell ref="CE31:CF31"/>
    <mergeCell ref="CD13:CD15"/>
    <mergeCell ref="B12:C12"/>
    <mergeCell ref="CD19:CD24"/>
    <mergeCell ref="AN24:AO24"/>
    <mergeCell ref="AM19:AM24"/>
    <mergeCell ref="AN20:AO20"/>
    <mergeCell ref="AN19:AO19"/>
    <mergeCell ref="B15:C15"/>
    <mergeCell ref="B18:C18"/>
    <mergeCell ref="A25:A28"/>
    <mergeCell ref="A29:A32"/>
    <mergeCell ref="B14:C14"/>
    <mergeCell ref="B32:C32"/>
    <mergeCell ref="B25:C25"/>
    <mergeCell ref="B29:C29"/>
    <mergeCell ref="B19:C19"/>
    <mergeCell ref="A16:A18"/>
    <mergeCell ref="A19:A24"/>
    <mergeCell ref="B24:C24"/>
    <mergeCell ref="CD25:CD28"/>
    <mergeCell ref="CD29:CD32"/>
    <mergeCell ref="CD16:CD18"/>
    <mergeCell ref="CE18:CF18"/>
    <mergeCell ref="CE32:CF32"/>
    <mergeCell ref="CE29:CF29"/>
    <mergeCell ref="CE25:CF25"/>
    <mergeCell ref="CE28:CF28"/>
    <mergeCell ref="CE27:CF27"/>
    <mergeCell ref="CE30:CF30"/>
    <mergeCell ref="CE13:CF13"/>
    <mergeCell ref="CE20:CF20"/>
    <mergeCell ref="CE15:CF15"/>
    <mergeCell ref="CE16:CF16"/>
    <mergeCell ref="CE17:CF17"/>
    <mergeCell ref="CE19:CF19"/>
    <mergeCell ref="CE14:CF14"/>
    <mergeCell ref="AM25:AM28"/>
    <mergeCell ref="AM29:AM32"/>
    <mergeCell ref="AN32:AO32"/>
    <mergeCell ref="AN25:AO25"/>
    <mergeCell ref="AN27:AO27"/>
    <mergeCell ref="AN30:AO30"/>
    <mergeCell ref="AN31:AO31"/>
    <mergeCell ref="AN28:AO28"/>
    <mergeCell ref="AN29:AO29"/>
    <mergeCell ref="AC4:AD5"/>
    <mergeCell ref="Y3:Z3"/>
    <mergeCell ref="AA3:AB3"/>
    <mergeCell ref="AC3:AD3"/>
    <mergeCell ref="A9:C9"/>
    <mergeCell ref="S4:T5"/>
    <mergeCell ref="U3:V3"/>
    <mergeCell ref="U4:V5"/>
    <mergeCell ref="I3:J3"/>
    <mergeCell ref="G3:H3"/>
    <mergeCell ref="G4:H5"/>
    <mergeCell ref="I4:J5"/>
    <mergeCell ref="Q3:R3"/>
    <mergeCell ref="S3:T3"/>
    <mergeCell ref="B10:C10"/>
    <mergeCell ref="A13:A15"/>
    <mergeCell ref="A10:A12"/>
    <mergeCell ref="D3:F5"/>
    <mergeCell ref="A8:C8"/>
    <mergeCell ref="A3:C3"/>
    <mergeCell ref="A6:C6"/>
    <mergeCell ref="A4:C4"/>
    <mergeCell ref="A5:C5"/>
    <mergeCell ref="A7:C7"/>
    <mergeCell ref="K3:L3"/>
    <mergeCell ref="M3:N3"/>
    <mergeCell ref="O3:P3"/>
    <mergeCell ref="K4:L5"/>
    <mergeCell ref="M4:N5"/>
    <mergeCell ref="O4:P5"/>
    <mergeCell ref="Q4:R5"/>
    <mergeCell ref="AG3:AH3"/>
    <mergeCell ref="AI3:AJ3"/>
    <mergeCell ref="AK3:AL3"/>
    <mergeCell ref="AE3:AF3"/>
    <mergeCell ref="AE4:AF5"/>
    <mergeCell ref="W3:X3"/>
    <mergeCell ref="W4:X5"/>
    <mergeCell ref="Y4:Z5"/>
    <mergeCell ref="AA4:AB5"/>
    <mergeCell ref="BD3:BE3"/>
    <mergeCell ref="BF3:BG3"/>
    <mergeCell ref="AR3:AS3"/>
    <mergeCell ref="AT3:AU3"/>
    <mergeCell ref="AV3:AW3"/>
    <mergeCell ref="AX3:AY3"/>
    <mergeCell ref="AZ3:BA3"/>
    <mergeCell ref="BB3:BC3"/>
    <mergeCell ref="AP3:AQ3"/>
    <mergeCell ref="AM3:AO3"/>
    <mergeCell ref="AM16:AM18"/>
    <mergeCell ref="AN17:AO17"/>
    <mergeCell ref="AN18:AO18"/>
    <mergeCell ref="AN14:AO14"/>
    <mergeCell ref="AN15:AO15"/>
    <mergeCell ref="AN16:AO16"/>
    <mergeCell ref="AN10:AO10"/>
    <mergeCell ref="AN12:AO12"/>
    <mergeCell ref="BJ3:BK3"/>
    <mergeCell ref="AM5:AO5"/>
    <mergeCell ref="BH3:BI3"/>
    <mergeCell ref="AG4:AH5"/>
    <mergeCell ref="AI4:AJ5"/>
    <mergeCell ref="AK4:AL5"/>
    <mergeCell ref="AT4:AU5"/>
    <mergeCell ref="BH4:BI5"/>
    <mergeCell ref="AZ4:BA5"/>
    <mergeCell ref="BB4:BC5"/>
    <mergeCell ref="AP4:AQ5"/>
    <mergeCell ref="AM13:AM15"/>
    <mergeCell ref="AN13:AO13"/>
    <mergeCell ref="AM10:AM12"/>
    <mergeCell ref="AM6:AO6"/>
    <mergeCell ref="AM7:AO7"/>
    <mergeCell ref="AM8:AO8"/>
    <mergeCell ref="AN11:AO11"/>
    <mergeCell ref="BL3:BM3"/>
    <mergeCell ref="BN3:BO3"/>
    <mergeCell ref="BP3:BQ3"/>
    <mergeCell ref="AM9:AO9"/>
    <mergeCell ref="AR4:AS5"/>
    <mergeCell ref="BD4:BE5"/>
    <mergeCell ref="BF4:BG5"/>
    <mergeCell ref="AM4:AO4"/>
    <mergeCell ref="AV4:AW5"/>
    <mergeCell ref="AX4:AY5"/>
    <mergeCell ref="BR3:BS3"/>
    <mergeCell ref="BR4:BS5"/>
    <mergeCell ref="BT4:BU5"/>
    <mergeCell ref="CB3:CC3"/>
    <mergeCell ref="BT3:BU3"/>
    <mergeCell ref="BV3:BW3"/>
    <mergeCell ref="BX3:BY3"/>
    <mergeCell ref="BZ3:CA3"/>
    <mergeCell ref="CG3:CH3"/>
    <mergeCell ref="CI3:CJ3"/>
    <mergeCell ref="CK3:CL3"/>
    <mergeCell ref="BL4:BM5"/>
    <mergeCell ref="BN4:BO5"/>
    <mergeCell ref="BZ4:CA5"/>
    <mergeCell ref="CB4:CC5"/>
    <mergeCell ref="BV4:BW5"/>
    <mergeCell ref="BX4:BY5"/>
    <mergeCell ref="BP4:BQ5"/>
    <mergeCell ref="CD3:CF3"/>
    <mergeCell ref="CD4:CF4"/>
    <mergeCell ref="CD5:CF5"/>
    <mergeCell ref="CO4:CP5"/>
    <mergeCell ref="CG4:CH5"/>
    <mergeCell ref="CI4:CJ5"/>
    <mergeCell ref="CK4:CL5"/>
    <mergeCell ref="CM4:CN5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CQ4:CR5"/>
    <mergeCell ref="CS4:CT5"/>
    <mergeCell ref="CU4:CV5"/>
    <mergeCell ref="CW4:CX5"/>
    <mergeCell ref="CY4:CZ5"/>
    <mergeCell ref="DA4:DB5"/>
    <mergeCell ref="DC4:DD5"/>
    <mergeCell ref="DQ4:DR5"/>
    <mergeCell ref="DS4:DT5"/>
    <mergeCell ref="DG4:DH5"/>
    <mergeCell ref="DI4:DJ5"/>
    <mergeCell ref="DK4:DL5"/>
    <mergeCell ref="DM4:DN5"/>
    <mergeCell ref="DE4:DF5"/>
    <mergeCell ref="DO4:DP5"/>
    <mergeCell ref="BJ4:BK5"/>
    <mergeCell ref="CD6:CF6"/>
    <mergeCell ref="CD7:CF7"/>
    <mergeCell ref="CD8:CF8"/>
    <mergeCell ref="CD9:CF9"/>
    <mergeCell ref="CE10:CF10"/>
    <mergeCell ref="CD10:CD12"/>
    <mergeCell ref="CE11:CF11"/>
    <mergeCell ref="CE12:CF12"/>
    <mergeCell ref="B21:C21"/>
    <mergeCell ref="B11:C11"/>
    <mergeCell ref="B22:C22"/>
    <mergeCell ref="B23:C23"/>
    <mergeCell ref="B16:C16"/>
    <mergeCell ref="B17:C17"/>
    <mergeCell ref="B13:C13"/>
    <mergeCell ref="B20:C20"/>
    <mergeCell ref="B26:C26"/>
    <mergeCell ref="B27:C27"/>
    <mergeCell ref="B30:C30"/>
    <mergeCell ref="B31:C31"/>
    <mergeCell ref="B28:C28"/>
    <mergeCell ref="AN21:AO21"/>
    <mergeCell ref="AN22:AO22"/>
    <mergeCell ref="AN23:AO23"/>
    <mergeCell ref="AN26:AO26"/>
    <mergeCell ref="CE21:CF21"/>
    <mergeCell ref="CE22:CF22"/>
    <mergeCell ref="CE23:CF23"/>
    <mergeCell ref="CE26:CF26"/>
    <mergeCell ref="CE24:CF24"/>
  </mergeCells>
  <printOptions/>
  <pageMargins left="0.48" right="0.53" top="0.73" bottom="0.5905511811023623" header="0.5118110236220472" footer="0.5118110236220472"/>
  <pageSetup fitToWidth="6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2009-11-24T01:55:24Z</cp:lastPrinted>
  <dcterms:created xsi:type="dcterms:W3CDTF">2000-06-01T05:02:46Z</dcterms:created>
  <dcterms:modified xsi:type="dcterms:W3CDTF">2009-11-24T02:08:50Z</dcterms:modified>
  <cp:category/>
  <cp:version/>
  <cp:contentType/>
  <cp:contentStatus/>
</cp:coreProperties>
</file>