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７表" sheetId="1" r:id="rId1"/>
    <sheet name="Sheet2" sheetId="2" r:id="rId2"/>
    <sheet name="Sheet3" sheetId="3" r:id="rId3"/>
  </sheets>
  <definedNames>
    <definedName name="_xlnm.Print_Area" localSheetId="0">第７表!$A$1:$K$30</definedName>
  </definedNames>
  <calcPr calcId="125725"/>
</workbook>
</file>

<file path=xl/calcChain.xml><?xml version="1.0" encoding="utf-8"?>
<calcChain xmlns="http://schemas.openxmlformats.org/spreadsheetml/2006/main">
  <c r="K5" i="1"/>
  <c r="K7"/>
  <c r="K6"/>
  <c r="J7"/>
  <c r="J6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7"/>
  <c r="K30"/>
  <c r="K26"/>
  <c r="K22"/>
  <c r="K16"/>
  <c r="K13"/>
  <c r="K10"/>
  <c r="J30"/>
  <c r="D30" s="1"/>
  <c r="I30"/>
  <c r="H30"/>
  <c r="G30"/>
  <c r="F30"/>
  <c r="E30"/>
  <c r="J26"/>
  <c r="I26"/>
  <c r="H26"/>
  <c r="G26"/>
  <c r="F26"/>
  <c r="E26"/>
  <c r="J22"/>
  <c r="I22"/>
  <c r="H22"/>
  <c r="G22"/>
  <c r="F22"/>
  <c r="E22"/>
  <c r="J16"/>
  <c r="I16"/>
  <c r="H16"/>
  <c r="G16"/>
  <c r="F16"/>
  <c r="E16"/>
  <c r="J13"/>
  <c r="I13"/>
  <c r="H13"/>
  <c r="G13"/>
  <c r="F13"/>
  <c r="E13"/>
  <c r="J10"/>
  <c r="I10"/>
  <c r="H10"/>
  <c r="G10"/>
  <c r="F10"/>
  <c r="E10"/>
  <c r="J5" l="1"/>
  <c r="D5" s="1"/>
</calcChain>
</file>

<file path=xl/sharedStrings.xml><?xml version="1.0" encoding="utf-8"?>
<sst xmlns="http://schemas.openxmlformats.org/spreadsheetml/2006/main" count="43" uniqueCount="43">
  <si>
    <t>総数</t>
    <rPh sb="0" eb="2">
      <t>ソウスウ</t>
    </rPh>
    <phoneticPr fontId="1"/>
  </si>
  <si>
    <t>母の年齢・保健所・市町村別</t>
    <rPh sb="0" eb="1">
      <t>ハハ</t>
    </rPh>
    <rPh sb="2" eb="4">
      <t>ネンレイ</t>
    </rPh>
    <rPh sb="5" eb="7">
      <t>ホケン</t>
    </rPh>
    <rPh sb="7" eb="8">
      <t>ショ</t>
    </rPh>
    <rPh sb="9" eb="12">
      <t>シチョウソン</t>
    </rPh>
    <rPh sb="12" eb="13">
      <t>ベツ</t>
    </rPh>
    <phoneticPr fontId="1"/>
  </si>
  <si>
    <t>　第７表　出生数</t>
    <rPh sb="1" eb="2">
      <t>ダイ</t>
    </rPh>
    <rPh sb="3" eb="4">
      <t>ヒョウ</t>
    </rPh>
    <rPh sb="5" eb="7">
      <t>シュッセイ</t>
    </rPh>
    <rPh sb="7" eb="8">
      <t>スウ</t>
    </rPh>
    <phoneticPr fontId="4"/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</si>
  <si>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</si>
  <si>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</si>
  <si>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</si>
  <si>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</si>
  <si>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</si>
  <si>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</si>
  <si>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</si>
  <si>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</si>
  <si>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</si>
  <si>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</si>
  <si>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</si>
  <si>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</si>
  <si>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</si>
  <si>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</si>
  <si>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</si>
  <si>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</si>
  <si>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</si>
  <si>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</si>
  <si>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</si>
  <si>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</si>
  <si>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</si>
  <si>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</si>
  <si>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</si>
  <si>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</si>
  <si>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</si>
  <si>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</si>
  <si>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</si>
  <si>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</si>
  <si>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</si>
  <si>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</si>
  <si>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</si>
  <si>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</si>
  <si>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</si>
  <si>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15～19</t>
    <phoneticPr fontId="1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</si>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</sst>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1" xfId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0" xfId="0" applyFont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2" borderId="1" xfId="1" applyFont="1" applyFill="1" applyBorder="1" applyAlignment="1">
      <alignment horizontal="center" vertical="center" wrapText="1"/>
    </xf>
    <xf numFmtId="38" fontId="5" fillId="2" borderId="1" xfId="1" applyFont="1" applyFill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9" xfId="1" applyFont="1" applyFill="1" applyBorder="1">
      <alignment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>
      <alignment vertical="center"/>
    </xf>
    <xf numFmtId="38" fontId="5" fillId="2" borderId="1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Normal="100" workbookViewId="0">
      <selection activeCell="M28" sqref="M28"/>
    </sheetView>
  </sheetViews>
  <sheetFormatPr defaultRowHeight="13.5"/>
  <cols>
    <col min="1" max="1" width="3.625" customWidth="1"/>
    <col min="2" max="3" width="11" bestFit="1" customWidth="1"/>
    <col min="4" max="4" width="11" customWidth="1"/>
    <col min="5" max="11" width="11" bestFit="1" customWidth="1"/>
    <col min="256" max="256" width="3.625" customWidth="1"/>
    <col min="257" max="258" width="11" bestFit="1" customWidth="1"/>
    <col min="259" max="259" width="11" customWidth="1"/>
    <col min="260" max="266" width="11" bestFit="1" customWidth="1"/>
    <col min="512" max="512" width="3.625" customWidth="1"/>
    <col min="513" max="514" width="11" bestFit="1" customWidth="1"/>
    <col min="515" max="515" width="11" customWidth="1"/>
    <col min="516" max="522" width="11" bestFit="1" customWidth="1"/>
    <col min="768" max="768" width="3.625" customWidth="1"/>
    <col min="769" max="770" width="11" bestFit="1" customWidth="1"/>
    <col min="771" max="771" width="11" customWidth="1"/>
    <col min="772" max="778" width="11" bestFit="1" customWidth="1"/>
    <col min="1024" max="1024" width="3.625" customWidth="1"/>
    <col min="1025" max="1026" width="11" bestFit="1" customWidth="1"/>
    <col min="1027" max="1027" width="11" customWidth="1"/>
    <col min="1028" max="1034" width="11" bestFit="1" customWidth="1"/>
    <col min="1280" max="1280" width="3.625" customWidth="1"/>
    <col min="1281" max="1282" width="11" bestFit="1" customWidth="1"/>
    <col min="1283" max="1283" width="11" customWidth="1"/>
    <col min="1284" max="1290" width="11" bestFit="1" customWidth="1"/>
    <col min="1536" max="1536" width="3.625" customWidth="1"/>
    <col min="1537" max="1538" width="11" bestFit="1" customWidth="1"/>
    <col min="1539" max="1539" width="11" customWidth="1"/>
    <col min="1540" max="1546" width="11" bestFit="1" customWidth="1"/>
    <col min="1792" max="1792" width="3.625" customWidth="1"/>
    <col min="1793" max="1794" width="11" bestFit="1" customWidth="1"/>
    <col min="1795" max="1795" width="11" customWidth="1"/>
    <col min="1796" max="1802" width="11" bestFit="1" customWidth="1"/>
    <col min="2048" max="2048" width="3.625" customWidth="1"/>
    <col min="2049" max="2050" width="11" bestFit="1" customWidth="1"/>
    <col min="2051" max="2051" width="11" customWidth="1"/>
    <col min="2052" max="2058" width="11" bestFit="1" customWidth="1"/>
    <col min="2304" max="2304" width="3.625" customWidth="1"/>
    <col min="2305" max="2306" width="11" bestFit="1" customWidth="1"/>
    <col min="2307" max="2307" width="11" customWidth="1"/>
    <col min="2308" max="2314" width="11" bestFit="1" customWidth="1"/>
    <col min="2560" max="2560" width="3.625" customWidth="1"/>
    <col min="2561" max="2562" width="11" bestFit="1" customWidth="1"/>
    <col min="2563" max="2563" width="11" customWidth="1"/>
    <col min="2564" max="2570" width="11" bestFit="1" customWidth="1"/>
    <col min="2816" max="2816" width="3.625" customWidth="1"/>
    <col min="2817" max="2818" width="11" bestFit="1" customWidth="1"/>
    <col min="2819" max="2819" width="11" customWidth="1"/>
    <col min="2820" max="2826" width="11" bestFit="1" customWidth="1"/>
    <col min="3072" max="3072" width="3.625" customWidth="1"/>
    <col min="3073" max="3074" width="11" bestFit="1" customWidth="1"/>
    <col min="3075" max="3075" width="11" customWidth="1"/>
    <col min="3076" max="3082" width="11" bestFit="1" customWidth="1"/>
    <col min="3328" max="3328" width="3.625" customWidth="1"/>
    <col min="3329" max="3330" width="11" bestFit="1" customWidth="1"/>
    <col min="3331" max="3331" width="11" customWidth="1"/>
    <col min="3332" max="3338" width="11" bestFit="1" customWidth="1"/>
    <col min="3584" max="3584" width="3.625" customWidth="1"/>
    <col min="3585" max="3586" width="11" bestFit="1" customWidth="1"/>
    <col min="3587" max="3587" width="11" customWidth="1"/>
    <col min="3588" max="3594" width="11" bestFit="1" customWidth="1"/>
    <col min="3840" max="3840" width="3.625" customWidth="1"/>
    <col min="3841" max="3842" width="11" bestFit="1" customWidth="1"/>
    <col min="3843" max="3843" width="11" customWidth="1"/>
    <col min="3844" max="3850" width="11" bestFit="1" customWidth="1"/>
    <col min="4096" max="4096" width="3.625" customWidth="1"/>
    <col min="4097" max="4098" width="11" bestFit="1" customWidth="1"/>
    <col min="4099" max="4099" width="11" customWidth="1"/>
    <col min="4100" max="4106" width="11" bestFit="1" customWidth="1"/>
    <col min="4352" max="4352" width="3.625" customWidth="1"/>
    <col min="4353" max="4354" width="11" bestFit="1" customWidth="1"/>
    <col min="4355" max="4355" width="11" customWidth="1"/>
    <col min="4356" max="4362" width="11" bestFit="1" customWidth="1"/>
    <col min="4608" max="4608" width="3.625" customWidth="1"/>
    <col min="4609" max="4610" width="11" bestFit="1" customWidth="1"/>
    <col min="4611" max="4611" width="11" customWidth="1"/>
    <col min="4612" max="4618" width="11" bestFit="1" customWidth="1"/>
    <col min="4864" max="4864" width="3.625" customWidth="1"/>
    <col min="4865" max="4866" width="11" bestFit="1" customWidth="1"/>
    <col min="4867" max="4867" width="11" customWidth="1"/>
    <col min="4868" max="4874" width="11" bestFit="1" customWidth="1"/>
    <col min="5120" max="5120" width="3.625" customWidth="1"/>
    <col min="5121" max="5122" width="11" bestFit="1" customWidth="1"/>
    <col min="5123" max="5123" width="11" customWidth="1"/>
    <col min="5124" max="5130" width="11" bestFit="1" customWidth="1"/>
    <col min="5376" max="5376" width="3.625" customWidth="1"/>
    <col min="5377" max="5378" width="11" bestFit="1" customWidth="1"/>
    <col min="5379" max="5379" width="11" customWidth="1"/>
    <col min="5380" max="5386" width="11" bestFit="1" customWidth="1"/>
    <col min="5632" max="5632" width="3.625" customWidth="1"/>
    <col min="5633" max="5634" width="11" bestFit="1" customWidth="1"/>
    <col min="5635" max="5635" width="11" customWidth="1"/>
    <col min="5636" max="5642" width="11" bestFit="1" customWidth="1"/>
    <col min="5888" max="5888" width="3.625" customWidth="1"/>
    <col min="5889" max="5890" width="11" bestFit="1" customWidth="1"/>
    <col min="5891" max="5891" width="11" customWidth="1"/>
    <col min="5892" max="5898" width="11" bestFit="1" customWidth="1"/>
    <col min="6144" max="6144" width="3.625" customWidth="1"/>
    <col min="6145" max="6146" width="11" bestFit="1" customWidth="1"/>
    <col min="6147" max="6147" width="11" customWidth="1"/>
    <col min="6148" max="6154" width="11" bestFit="1" customWidth="1"/>
    <col min="6400" max="6400" width="3.625" customWidth="1"/>
    <col min="6401" max="6402" width="11" bestFit="1" customWidth="1"/>
    <col min="6403" max="6403" width="11" customWidth="1"/>
    <col min="6404" max="6410" width="11" bestFit="1" customWidth="1"/>
    <col min="6656" max="6656" width="3.625" customWidth="1"/>
    <col min="6657" max="6658" width="11" bestFit="1" customWidth="1"/>
    <col min="6659" max="6659" width="11" customWidth="1"/>
    <col min="6660" max="6666" width="11" bestFit="1" customWidth="1"/>
    <col min="6912" max="6912" width="3.625" customWidth="1"/>
    <col min="6913" max="6914" width="11" bestFit="1" customWidth="1"/>
    <col min="6915" max="6915" width="11" customWidth="1"/>
    <col min="6916" max="6922" width="11" bestFit="1" customWidth="1"/>
    <col min="7168" max="7168" width="3.625" customWidth="1"/>
    <col min="7169" max="7170" width="11" bestFit="1" customWidth="1"/>
    <col min="7171" max="7171" width="11" customWidth="1"/>
    <col min="7172" max="7178" width="11" bestFit="1" customWidth="1"/>
    <col min="7424" max="7424" width="3.625" customWidth="1"/>
    <col min="7425" max="7426" width="11" bestFit="1" customWidth="1"/>
    <col min="7427" max="7427" width="11" customWidth="1"/>
    <col min="7428" max="7434" width="11" bestFit="1" customWidth="1"/>
    <col min="7680" max="7680" width="3.625" customWidth="1"/>
    <col min="7681" max="7682" width="11" bestFit="1" customWidth="1"/>
    <col min="7683" max="7683" width="11" customWidth="1"/>
    <col min="7684" max="7690" width="11" bestFit="1" customWidth="1"/>
    <col min="7936" max="7936" width="3.625" customWidth="1"/>
    <col min="7937" max="7938" width="11" bestFit="1" customWidth="1"/>
    <col min="7939" max="7939" width="11" customWidth="1"/>
    <col min="7940" max="7946" width="11" bestFit="1" customWidth="1"/>
    <col min="8192" max="8192" width="3.625" customWidth="1"/>
    <col min="8193" max="8194" width="11" bestFit="1" customWidth="1"/>
    <col min="8195" max="8195" width="11" customWidth="1"/>
    <col min="8196" max="8202" width="11" bestFit="1" customWidth="1"/>
    <col min="8448" max="8448" width="3.625" customWidth="1"/>
    <col min="8449" max="8450" width="11" bestFit="1" customWidth="1"/>
    <col min="8451" max="8451" width="11" customWidth="1"/>
    <col min="8452" max="8458" width="11" bestFit="1" customWidth="1"/>
    <col min="8704" max="8704" width="3.625" customWidth="1"/>
    <col min="8705" max="8706" width="11" bestFit="1" customWidth="1"/>
    <col min="8707" max="8707" width="11" customWidth="1"/>
    <col min="8708" max="8714" width="11" bestFit="1" customWidth="1"/>
    <col min="8960" max="8960" width="3.625" customWidth="1"/>
    <col min="8961" max="8962" width="11" bestFit="1" customWidth="1"/>
    <col min="8963" max="8963" width="11" customWidth="1"/>
    <col min="8964" max="8970" width="11" bestFit="1" customWidth="1"/>
    <col min="9216" max="9216" width="3.625" customWidth="1"/>
    <col min="9217" max="9218" width="11" bestFit="1" customWidth="1"/>
    <col min="9219" max="9219" width="11" customWidth="1"/>
    <col min="9220" max="9226" width="11" bestFit="1" customWidth="1"/>
    <col min="9472" max="9472" width="3.625" customWidth="1"/>
    <col min="9473" max="9474" width="11" bestFit="1" customWidth="1"/>
    <col min="9475" max="9475" width="11" customWidth="1"/>
    <col min="9476" max="9482" width="11" bestFit="1" customWidth="1"/>
    <col min="9728" max="9728" width="3.625" customWidth="1"/>
    <col min="9729" max="9730" width="11" bestFit="1" customWidth="1"/>
    <col min="9731" max="9731" width="11" customWidth="1"/>
    <col min="9732" max="9738" width="11" bestFit="1" customWidth="1"/>
    <col min="9984" max="9984" width="3.625" customWidth="1"/>
    <col min="9985" max="9986" width="11" bestFit="1" customWidth="1"/>
    <col min="9987" max="9987" width="11" customWidth="1"/>
    <col min="9988" max="9994" width="11" bestFit="1" customWidth="1"/>
    <col min="10240" max="10240" width="3.625" customWidth="1"/>
    <col min="10241" max="10242" width="11" bestFit="1" customWidth="1"/>
    <col min="10243" max="10243" width="11" customWidth="1"/>
    <col min="10244" max="10250" width="11" bestFit="1" customWidth="1"/>
    <col min="10496" max="10496" width="3.625" customWidth="1"/>
    <col min="10497" max="10498" width="11" bestFit="1" customWidth="1"/>
    <col min="10499" max="10499" width="11" customWidth="1"/>
    <col min="10500" max="10506" width="11" bestFit="1" customWidth="1"/>
    <col min="10752" max="10752" width="3.625" customWidth="1"/>
    <col min="10753" max="10754" width="11" bestFit="1" customWidth="1"/>
    <col min="10755" max="10755" width="11" customWidth="1"/>
    <col min="10756" max="10762" width="11" bestFit="1" customWidth="1"/>
    <col min="11008" max="11008" width="3.625" customWidth="1"/>
    <col min="11009" max="11010" width="11" bestFit="1" customWidth="1"/>
    <col min="11011" max="11011" width="11" customWidth="1"/>
    <col min="11012" max="11018" width="11" bestFit="1" customWidth="1"/>
    <col min="11264" max="11264" width="3.625" customWidth="1"/>
    <col min="11265" max="11266" width="11" bestFit="1" customWidth="1"/>
    <col min="11267" max="11267" width="11" customWidth="1"/>
    <col min="11268" max="11274" width="11" bestFit="1" customWidth="1"/>
    <col min="11520" max="11520" width="3.625" customWidth="1"/>
    <col min="11521" max="11522" width="11" bestFit="1" customWidth="1"/>
    <col min="11523" max="11523" width="11" customWidth="1"/>
    <col min="11524" max="11530" width="11" bestFit="1" customWidth="1"/>
    <col min="11776" max="11776" width="3.625" customWidth="1"/>
    <col min="11777" max="11778" width="11" bestFit="1" customWidth="1"/>
    <col min="11779" max="11779" width="11" customWidth="1"/>
    <col min="11780" max="11786" width="11" bestFit="1" customWidth="1"/>
    <col min="12032" max="12032" width="3.625" customWidth="1"/>
    <col min="12033" max="12034" width="11" bestFit="1" customWidth="1"/>
    <col min="12035" max="12035" width="11" customWidth="1"/>
    <col min="12036" max="12042" width="11" bestFit="1" customWidth="1"/>
    <col min="12288" max="12288" width="3.625" customWidth="1"/>
    <col min="12289" max="12290" width="11" bestFit="1" customWidth="1"/>
    <col min="12291" max="12291" width="11" customWidth="1"/>
    <col min="12292" max="12298" width="11" bestFit="1" customWidth="1"/>
    <col min="12544" max="12544" width="3.625" customWidth="1"/>
    <col min="12545" max="12546" width="11" bestFit="1" customWidth="1"/>
    <col min="12547" max="12547" width="11" customWidth="1"/>
    <col min="12548" max="12554" width="11" bestFit="1" customWidth="1"/>
    <col min="12800" max="12800" width="3.625" customWidth="1"/>
    <col min="12801" max="12802" width="11" bestFit="1" customWidth="1"/>
    <col min="12803" max="12803" width="11" customWidth="1"/>
    <col min="12804" max="12810" width="11" bestFit="1" customWidth="1"/>
    <col min="13056" max="13056" width="3.625" customWidth="1"/>
    <col min="13057" max="13058" width="11" bestFit="1" customWidth="1"/>
    <col min="13059" max="13059" width="11" customWidth="1"/>
    <col min="13060" max="13066" width="11" bestFit="1" customWidth="1"/>
    <col min="13312" max="13312" width="3.625" customWidth="1"/>
    <col min="13313" max="13314" width="11" bestFit="1" customWidth="1"/>
    <col min="13315" max="13315" width="11" customWidth="1"/>
    <col min="13316" max="13322" width="11" bestFit="1" customWidth="1"/>
    <col min="13568" max="13568" width="3.625" customWidth="1"/>
    <col min="13569" max="13570" width="11" bestFit="1" customWidth="1"/>
    <col min="13571" max="13571" width="11" customWidth="1"/>
    <col min="13572" max="13578" width="11" bestFit="1" customWidth="1"/>
    <col min="13824" max="13824" width="3.625" customWidth="1"/>
    <col min="13825" max="13826" width="11" bestFit="1" customWidth="1"/>
    <col min="13827" max="13827" width="11" customWidth="1"/>
    <col min="13828" max="13834" width="11" bestFit="1" customWidth="1"/>
    <col min="14080" max="14080" width="3.625" customWidth="1"/>
    <col min="14081" max="14082" width="11" bestFit="1" customWidth="1"/>
    <col min="14083" max="14083" width="11" customWidth="1"/>
    <col min="14084" max="14090" width="11" bestFit="1" customWidth="1"/>
    <col min="14336" max="14336" width="3.625" customWidth="1"/>
    <col min="14337" max="14338" width="11" bestFit="1" customWidth="1"/>
    <col min="14339" max="14339" width="11" customWidth="1"/>
    <col min="14340" max="14346" width="11" bestFit="1" customWidth="1"/>
    <col min="14592" max="14592" width="3.625" customWidth="1"/>
    <col min="14593" max="14594" width="11" bestFit="1" customWidth="1"/>
    <col min="14595" max="14595" width="11" customWidth="1"/>
    <col min="14596" max="14602" width="11" bestFit="1" customWidth="1"/>
    <col min="14848" max="14848" width="3.625" customWidth="1"/>
    <col min="14849" max="14850" width="11" bestFit="1" customWidth="1"/>
    <col min="14851" max="14851" width="11" customWidth="1"/>
    <col min="14852" max="14858" width="11" bestFit="1" customWidth="1"/>
    <col min="15104" max="15104" width="3.625" customWidth="1"/>
    <col min="15105" max="15106" width="11" bestFit="1" customWidth="1"/>
    <col min="15107" max="15107" width="11" customWidth="1"/>
    <col min="15108" max="15114" width="11" bestFit="1" customWidth="1"/>
    <col min="15360" max="15360" width="3.625" customWidth="1"/>
    <col min="15361" max="15362" width="11" bestFit="1" customWidth="1"/>
    <col min="15363" max="15363" width="11" customWidth="1"/>
    <col min="15364" max="15370" width="11" bestFit="1" customWidth="1"/>
    <col min="15616" max="15616" width="3.625" customWidth="1"/>
    <col min="15617" max="15618" width="11" bestFit="1" customWidth="1"/>
    <col min="15619" max="15619" width="11" customWidth="1"/>
    <col min="15620" max="15626" width="11" bestFit="1" customWidth="1"/>
    <col min="15872" max="15872" width="3.625" customWidth="1"/>
    <col min="15873" max="15874" width="11" bestFit="1" customWidth="1"/>
    <col min="15875" max="15875" width="11" customWidth="1"/>
    <col min="15876" max="15882" width="11" bestFit="1" customWidth="1"/>
    <col min="16128" max="16128" width="3.625" customWidth="1"/>
    <col min="16129" max="16130" width="11" bestFit="1" customWidth="1"/>
    <col min="16131" max="16131" width="11" customWidth="1"/>
    <col min="16132" max="16138" width="11" bestFit="1" customWidth="1"/>
  </cols>
  <sheetData>
    <row r="1" spans="1:11" ht="18.75">
      <c r="A1" s="1" t="s">
        <v>2</v>
      </c>
    </row>
    <row r="2" spans="1:11" ht="14.25" thickBot="1">
      <c r="K2" s="5" t="s">
        <v>1</v>
      </c>
    </row>
    <row r="3" spans="1:11" ht="24.75" customHeight="1">
      <c r="A3" s="14" t="s">
        <v>3</v>
      </c>
      <c r="B3" s="15"/>
      <c r="C3" s="15"/>
      <c r="D3" s="12" t="s">
        <v>0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9" t="s">
        <v>42</v>
      </c>
    </row>
    <row r="4" spans="1:11" ht="24.75" customHeight="1">
      <c r="A4" s="16"/>
      <c r="B4" s="17"/>
      <c r="C4" s="17"/>
      <c r="D4" s="13"/>
      <c r="E4" s="13"/>
      <c r="F4" s="13"/>
      <c r="G4" s="13"/>
      <c r="H4" s="13"/>
      <c r="I4" s="13"/>
      <c r="J4" s="13"/>
      <c r="K4" s="10"/>
    </row>
    <row r="5" spans="1:11" ht="24.75" customHeight="1">
      <c r="A5" s="18" t="s">
        <v>4</v>
      </c>
      <c r="B5" s="19"/>
      <c r="C5" s="19"/>
      <c r="D5" s="20">
        <f>SUM(E5:K5)</f>
        <v>6874</v>
      </c>
      <c r="E5" s="20">
        <v>54</v>
      </c>
      <c r="F5" s="20">
        <v>668</v>
      </c>
      <c r="G5" s="20">
        <v>2133</v>
      </c>
      <c r="H5" s="20">
        <v>2640</v>
      </c>
      <c r="I5" s="20">
        <v>1229</v>
      </c>
      <c r="J5" s="20">
        <f>J6+J7</f>
        <v>148</v>
      </c>
      <c r="K5" s="21">
        <f>K6+K7</f>
        <v>2</v>
      </c>
    </row>
    <row r="6" spans="1:11" ht="24.75" customHeight="1">
      <c r="A6" s="18" t="s">
        <v>5</v>
      </c>
      <c r="B6" s="19"/>
      <c r="C6" s="19"/>
      <c r="D6" s="20">
        <f t="shared" ref="D6:D30" si="0">SUM(E6:K6)</f>
        <v>6055</v>
      </c>
      <c r="E6" s="20">
        <v>47</v>
      </c>
      <c r="F6" s="20">
        <v>597</v>
      </c>
      <c r="G6" s="20">
        <v>1855</v>
      </c>
      <c r="H6" s="20">
        <v>2326</v>
      </c>
      <c r="I6" s="20">
        <v>1092</v>
      </c>
      <c r="J6" s="20">
        <f>J8+J11+J12+J14+J15+J17+J18+J23+J27</f>
        <v>136</v>
      </c>
      <c r="K6" s="21">
        <f>K8+K11+K12+K14+K15+K17+K18+K23+K27</f>
        <v>2</v>
      </c>
    </row>
    <row r="7" spans="1:11" ht="24.75" customHeight="1">
      <c r="A7" s="18" t="s">
        <v>6</v>
      </c>
      <c r="B7" s="19"/>
      <c r="C7" s="19"/>
      <c r="D7" s="20">
        <f t="shared" si="0"/>
        <v>819</v>
      </c>
      <c r="E7" s="20">
        <v>7</v>
      </c>
      <c r="F7" s="20">
        <v>71</v>
      </c>
      <c r="G7" s="20">
        <v>278</v>
      </c>
      <c r="H7" s="20">
        <v>314</v>
      </c>
      <c r="I7" s="20">
        <v>137</v>
      </c>
      <c r="J7" s="20">
        <f>J9+J19+J20+J21+J24+J25+J28+J29</f>
        <v>12</v>
      </c>
      <c r="K7" s="21">
        <f>K9+K19+K20+K21+K24+K25+K28+K29</f>
        <v>0</v>
      </c>
    </row>
    <row r="8" spans="1:11" ht="24.75" customHeight="1">
      <c r="A8" s="8" t="s">
        <v>7</v>
      </c>
      <c r="B8" s="6" t="s">
        <v>8</v>
      </c>
      <c r="C8" s="6"/>
      <c r="D8" s="2">
        <f t="shared" si="0"/>
        <v>2461</v>
      </c>
      <c r="E8" s="3">
        <v>12</v>
      </c>
      <c r="F8" s="3">
        <v>219</v>
      </c>
      <c r="G8" s="3">
        <v>735</v>
      </c>
      <c r="H8" s="3">
        <v>947</v>
      </c>
      <c r="I8" s="3">
        <v>482</v>
      </c>
      <c r="J8" s="3">
        <v>65</v>
      </c>
      <c r="K8" s="4">
        <v>1</v>
      </c>
    </row>
    <row r="9" spans="1:11" ht="24.75" customHeight="1">
      <c r="A9" s="8"/>
      <c r="B9" s="6" t="s">
        <v>9</v>
      </c>
      <c r="C9" s="6"/>
      <c r="D9" s="2">
        <f t="shared" si="0"/>
        <v>153</v>
      </c>
      <c r="E9" s="3">
        <v>1</v>
      </c>
      <c r="F9" s="3">
        <v>10</v>
      </c>
      <c r="G9" s="3">
        <v>43</v>
      </c>
      <c r="H9" s="3">
        <v>72</v>
      </c>
      <c r="I9" s="3">
        <v>25</v>
      </c>
      <c r="J9" s="3">
        <v>2</v>
      </c>
      <c r="K9" s="4"/>
    </row>
    <row r="10" spans="1:11" ht="24.75" customHeight="1">
      <c r="A10" s="8"/>
      <c r="B10" s="22" t="s">
        <v>10</v>
      </c>
      <c r="C10" s="22"/>
      <c r="D10" s="20">
        <f t="shared" si="0"/>
        <v>2614</v>
      </c>
      <c r="E10" s="20">
        <f t="shared" ref="E10:J10" si="1">SUM(E8:E9)</f>
        <v>13</v>
      </c>
      <c r="F10" s="20">
        <f t="shared" si="1"/>
        <v>229</v>
      </c>
      <c r="G10" s="20">
        <f t="shared" si="1"/>
        <v>778</v>
      </c>
      <c r="H10" s="20">
        <f t="shared" si="1"/>
        <v>1019</v>
      </c>
      <c r="I10" s="20">
        <f t="shared" si="1"/>
        <v>507</v>
      </c>
      <c r="J10" s="20">
        <f t="shared" si="1"/>
        <v>67</v>
      </c>
      <c r="K10" s="23">
        <f t="shared" ref="K10" si="2">SUM(K8:K9)</f>
        <v>1</v>
      </c>
    </row>
    <row r="11" spans="1:11" ht="24.75" customHeight="1">
      <c r="A11" s="8" t="s">
        <v>11</v>
      </c>
      <c r="B11" s="6" t="s">
        <v>12</v>
      </c>
      <c r="C11" s="7"/>
      <c r="D11" s="2">
        <f t="shared" si="0"/>
        <v>195</v>
      </c>
      <c r="E11" s="3"/>
      <c r="F11" s="3">
        <v>21</v>
      </c>
      <c r="G11" s="3">
        <v>58</v>
      </c>
      <c r="H11" s="3">
        <v>80</v>
      </c>
      <c r="I11" s="3">
        <v>30</v>
      </c>
      <c r="J11" s="3">
        <v>6</v>
      </c>
      <c r="K11" s="4"/>
    </row>
    <row r="12" spans="1:11" ht="24.75" customHeight="1">
      <c r="A12" s="8"/>
      <c r="B12" s="6" t="s">
        <v>13</v>
      </c>
      <c r="C12" s="7"/>
      <c r="D12" s="2">
        <f t="shared" si="0"/>
        <v>758</v>
      </c>
      <c r="E12" s="3">
        <v>5</v>
      </c>
      <c r="F12" s="3">
        <v>74</v>
      </c>
      <c r="G12" s="3">
        <v>250</v>
      </c>
      <c r="H12" s="3">
        <v>273</v>
      </c>
      <c r="I12" s="3">
        <v>142</v>
      </c>
      <c r="J12" s="3">
        <v>14</v>
      </c>
      <c r="K12" s="4"/>
    </row>
    <row r="13" spans="1:11" ht="24.75" customHeight="1">
      <c r="A13" s="8"/>
      <c r="B13" s="22" t="s">
        <v>14</v>
      </c>
      <c r="C13" s="22"/>
      <c r="D13" s="20">
        <f t="shared" si="0"/>
        <v>953</v>
      </c>
      <c r="E13" s="20">
        <f t="shared" ref="E13:J13" si="3">SUM(E11:E12)</f>
        <v>5</v>
      </c>
      <c r="F13" s="20">
        <f t="shared" si="3"/>
        <v>95</v>
      </c>
      <c r="G13" s="20">
        <f t="shared" si="3"/>
        <v>308</v>
      </c>
      <c r="H13" s="20">
        <f t="shared" si="3"/>
        <v>353</v>
      </c>
      <c r="I13" s="20">
        <f t="shared" si="3"/>
        <v>172</v>
      </c>
      <c r="J13" s="20">
        <f t="shared" si="3"/>
        <v>20</v>
      </c>
      <c r="K13" s="23">
        <f t="shared" ref="K13" si="4">SUM(K11:K12)</f>
        <v>0</v>
      </c>
    </row>
    <row r="14" spans="1:11" ht="24.75" customHeight="1">
      <c r="A14" s="8" t="s">
        <v>15</v>
      </c>
      <c r="B14" s="6" t="s">
        <v>16</v>
      </c>
      <c r="C14" s="6"/>
      <c r="D14" s="2">
        <f t="shared" si="0"/>
        <v>217</v>
      </c>
      <c r="E14" s="3">
        <v>1</v>
      </c>
      <c r="F14" s="3">
        <v>26</v>
      </c>
      <c r="G14" s="3">
        <v>65</v>
      </c>
      <c r="H14" s="3">
        <v>87</v>
      </c>
      <c r="I14" s="3">
        <v>34</v>
      </c>
      <c r="J14" s="3">
        <v>4</v>
      </c>
      <c r="K14" s="4"/>
    </row>
    <row r="15" spans="1:11" ht="24.75" customHeight="1">
      <c r="A15" s="8"/>
      <c r="B15" s="6" t="s">
        <v>17</v>
      </c>
      <c r="C15" s="6"/>
      <c r="D15" s="2">
        <f t="shared" si="0"/>
        <v>172</v>
      </c>
      <c r="E15" s="3">
        <v>2</v>
      </c>
      <c r="F15" s="3">
        <v>13</v>
      </c>
      <c r="G15" s="3">
        <v>52</v>
      </c>
      <c r="H15" s="3">
        <v>59</v>
      </c>
      <c r="I15" s="3">
        <v>41</v>
      </c>
      <c r="J15" s="3">
        <v>5</v>
      </c>
      <c r="K15" s="4"/>
    </row>
    <row r="16" spans="1:11" ht="24.75" customHeight="1">
      <c r="A16" s="8"/>
      <c r="B16" s="22" t="s">
        <v>18</v>
      </c>
      <c r="C16" s="22"/>
      <c r="D16" s="20">
        <f t="shared" si="0"/>
        <v>389</v>
      </c>
      <c r="E16" s="20">
        <f t="shared" ref="E16:J16" si="5">SUM(E14:E15)</f>
        <v>3</v>
      </c>
      <c r="F16" s="20">
        <f t="shared" si="5"/>
        <v>39</v>
      </c>
      <c r="G16" s="20">
        <f t="shared" si="5"/>
        <v>117</v>
      </c>
      <c r="H16" s="20">
        <f t="shared" si="5"/>
        <v>146</v>
      </c>
      <c r="I16" s="20">
        <f t="shared" si="5"/>
        <v>75</v>
      </c>
      <c r="J16" s="20">
        <f t="shared" si="5"/>
        <v>9</v>
      </c>
      <c r="K16" s="23">
        <f t="shared" ref="K16" si="6">SUM(K14:K15)</f>
        <v>0</v>
      </c>
    </row>
    <row r="17" spans="1:11" ht="24.75" customHeight="1">
      <c r="A17" s="8" t="s">
        <v>19</v>
      </c>
      <c r="B17" s="6" t="s">
        <v>20</v>
      </c>
      <c r="C17" s="6"/>
      <c r="D17" s="2">
        <f t="shared" si="0"/>
        <v>695</v>
      </c>
      <c r="E17" s="3">
        <v>5</v>
      </c>
      <c r="F17" s="3">
        <v>61</v>
      </c>
      <c r="G17" s="3">
        <v>214</v>
      </c>
      <c r="H17" s="3">
        <v>293</v>
      </c>
      <c r="I17" s="3">
        <v>111</v>
      </c>
      <c r="J17" s="3">
        <v>11</v>
      </c>
      <c r="K17" s="4"/>
    </row>
    <row r="18" spans="1:11" ht="24.75" customHeight="1">
      <c r="A18" s="8"/>
      <c r="B18" s="6" t="s">
        <v>21</v>
      </c>
      <c r="C18" s="6"/>
      <c r="D18" s="2">
        <f t="shared" si="0"/>
        <v>671</v>
      </c>
      <c r="E18" s="3">
        <v>8</v>
      </c>
      <c r="F18" s="3">
        <v>75</v>
      </c>
      <c r="G18" s="3">
        <v>194</v>
      </c>
      <c r="H18" s="3">
        <v>272</v>
      </c>
      <c r="I18" s="3">
        <v>108</v>
      </c>
      <c r="J18" s="3">
        <v>13</v>
      </c>
      <c r="K18" s="4">
        <v>1</v>
      </c>
    </row>
    <row r="19" spans="1:11" ht="24.75" customHeight="1">
      <c r="A19" s="8"/>
      <c r="B19" s="6" t="s">
        <v>22</v>
      </c>
      <c r="C19" s="6"/>
      <c r="D19" s="2">
        <f t="shared" si="0"/>
        <v>16</v>
      </c>
      <c r="E19" s="3"/>
      <c r="F19" s="3"/>
      <c r="G19" s="3">
        <v>7</v>
      </c>
      <c r="H19" s="3">
        <v>6</v>
      </c>
      <c r="I19" s="3">
        <v>3</v>
      </c>
      <c r="J19" s="3"/>
      <c r="K19" s="4"/>
    </row>
    <row r="20" spans="1:11" ht="24.75" customHeight="1">
      <c r="A20" s="8"/>
      <c r="B20" s="6" t="s">
        <v>23</v>
      </c>
      <c r="C20" s="6"/>
      <c r="D20" s="2">
        <f t="shared" si="0"/>
        <v>85</v>
      </c>
      <c r="E20" s="3"/>
      <c r="F20" s="3">
        <v>13</v>
      </c>
      <c r="G20" s="3">
        <v>32</v>
      </c>
      <c r="H20" s="3">
        <v>27</v>
      </c>
      <c r="I20" s="3">
        <v>12</v>
      </c>
      <c r="J20" s="3">
        <v>1</v>
      </c>
      <c r="K20" s="4"/>
    </row>
    <row r="21" spans="1:11" ht="24.75" customHeight="1">
      <c r="A21" s="8"/>
      <c r="B21" s="6" t="s">
        <v>24</v>
      </c>
      <c r="C21" s="6"/>
      <c r="D21" s="2">
        <f t="shared" si="0"/>
        <v>203</v>
      </c>
      <c r="E21" s="3">
        <v>3</v>
      </c>
      <c r="F21" s="3">
        <v>23</v>
      </c>
      <c r="G21" s="3">
        <v>74</v>
      </c>
      <c r="H21" s="3">
        <v>64</v>
      </c>
      <c r="I21" s="3">
        <v>37</v>
      </c>
      <c r="J21" s="3">
        <v>2</v>
      </c>
      <c r="K21" s="4"/>
    </row>
    <row r="22" spans="1:11" ht="24.75" customHeight="1">
      <c r="A22" s="8"/>
      <c r="B22" s="22" t="s">
        <v>25</v>
      </c>
      <c r="C22" s="22"/>
      <c r="D22" s="20">
        <f t="shared" si="0"/>
        <v>1670</v>
      </c>
      <c r="E22" s="20">
        <f t="shared" ref="E22:J22" si="7">SUM(E17:E21)</f>
        <v>16</v>
      </c>
      <c r="F22" s="20">
        <f t="shared" si="7"/>
        <v>172</v>
      </c>
      <c r="G22" s="20">
        <f t="shared" si="7"/>
        <v>521</v>
      </c>
      <c r="H22" s="20">
        <f t="shared" si="7"/>
        <v>662</v>
      </c>
      <c r="I22" s="20">
        <f t="shared" si="7"/>
        <v>271</v>
      </c>
      <c r="J22" s="20">
        <f t="shared" si="7"/>
        <v>27</v>
      </c>
      <c r="K22" s="23">
        <f t="shared" ref="K22" si="8">SUM(K17:K21)</f>
        <v>1</v>
      </c>
    </row>
    <row r="23" spans="1:11" ht="24.75" customHeight="1">
      <c r="A23" s="8" t="s">
        <v>26</v>
      </c>
      <c r="B23" s="6" t="s">
        <v>27</v>
      </c>
      <c r="C23" s="6"/>
      <c r="D23" s="2">
        <f t="shared" si="0"/>
        <v>615</v>
      </c>
      <c r="E23" s="3">
        <v>9</v>
      </c>
      <c r="F23" s="3">
        <v>80</v>
      </c>
      <c r="G23" s="3">
        <v>210</v>
      </c>
      <c r="H23" s="3">
        <v>211</v>
      </c>
      <c r="I23" s="3">
        <v>94</v>
      </c>
      <c r="J23" s="3">
        <v>11</v>
      </c>
      <c r="K23" s="4"/>
    </row>
    <row r="24" spans="1:11" ht="24.75" customHeight="1">
      <c r="A24" s="8"/>
      <c r="B24" s="6" t="s">
        <v>28</v>
      </c>
      <c r="C24" s="6"/>
      <c r="D24" s="2">
        <f t="shared" si="0"/>
        <v>62</v>
      </c>
      <c r="E24" s="3"/>
      <c r="F24" s="3">
        <v>2</v>
      </c>
      <c r="G24" s="3">
        <v>19</v>
      </c>
      <c r="H24" s="3">
        <v>32</v>
      </c>
      <c r="I24" s="3">
        <v>9</v>
      </c>
      <c r="J24" s="3"/>
      <c r="K24" s="4"/>
    </row>
    <row r="25" spans="1:11" ht="24.75" customHeight="1">
      <c r="A25" s="8"/>
      <c r="B25" s="6" t="s">
        <v>29</v>
      </c>
      <c r="C25" s="6"/>
      <c r="D25" s="2">
        <f t="shared" si="0"/>
        <v>126</v>
      </c>
      <c r="E25" s="3">
        <v>1</v>
      </c>
      <c r="F25" s="3">
        <v>9</v>
      </c>
      <c r="G25" s="3">
        <v>37</v>
      </c>
      <c r="H25" s="3">
        <v>52</v>
      </c>
      <c r="I25" s="3">
        <v>23</v>
      </c>
      <c r="J25" s="3">
        <v>4</v>
      </c>
      <c r="K25" s="4"/>
    </row>
    <row r="26" spans="1:11" ht="24.75" customHeight="1">
      <c r="A26" s="8"/>
      <c r="B26" s="22" t="s">
        <v>30</v>
      </c>
      <c r="C26" s="22"/>
      <c r="D26" s="20">
        <f t="shared" si="0"/>
        <v>803</v>
      </c>
      <c r="E26" s="20">
        <f t="shared" ref="E26:J26" si="9">SUM(E23:E25)</f>
        <v>10</v>
      </c>
      <c r="F26" s="20">
        <f t="shared" si="9"/>
        <v>91</v>
      </c>
      <c r="G26" s="20">
        <f t="shared" si="9"/>
        <v>266</v>
      </c>
      <c r="H26" s="20">
        <f t="shared" si="9"/>
        <v>295</v>
      </c>
      <c r="I26" s="20">
        <f t="shared" si="9"/>
        <v>126</v>
      </c>
      <c r="J26" s="20">
        <f t="shared" si="9"/>
        <v>15</v>
      </c>
      <c r="K26" s="23">
        <f t="shared" ref="K26" si="10">SUM(K23:K25)</f>
        <v>0</v>
      </c>
    </row>
    <row r="27" spans="1:11" ht="24.75" customHeight="1">
      <c r="A27" s="8" t="s">
        <v>31</v>
      </c>
      <c r="B27" s="6" t="s">
        <v>32</v>
      </c>
      <c r="C27" s="6"/>
      <c r="D27" s="2">
        <f t="shared" si="0"/>
        <v>271</v>
      </c>
      <c r="E27" s="3">
        <v>5</v>
      </c>
      <c r="F27" s="3">
        <v>28</v>
      </c>
      <c r="G27" s="3">
        <v>77</v>
      </c>
      <c r="H27" s="3">
        <v>104</v>
      </c>
      <c r="I27" s="3">
        <v>50</v>
      </c>
      <c r="J27" s="3">
        <v>7</v>
      </c>
      <c r="K27" s="4"/>
    </row>
    <row r="28" spans="1:11" ht="24.75" customHeight="1">
      <c r="A28" s="8"/>
      <c r="B28" s="6" t="s">
        <v>33</v>
      </c>
      <c r="C28" s="7"/>
      <c r="D28" s="2">
        <f t="shared" si="0"/>
        <v>94</v>
      </c>
      <c r="E28" s="3">
        <v>2</v>
      </c>
      <c r="F28" s="3">
        <v>10</v>
      </c>
      <c r="G28" s="3">
        <v>38</v>
      </c>
      <c r="H28" s="3">
        <v>31</v>
      </c>
      <c r="I28" s="3">
        <v>13</v>
      </c>
      <c r="J28" s="3"/>
      <c r="K28" s="4"/>
    </row>
    <row r="29" spans="1:11" ht="24.75" customHeight="1">
      <c r="A29" s="8"/>
      <c r="B29" s="6" t="s">
        <v>34</v>
      </c>
      <c r="C29" s="7"/>
      <c r="D29" s="2">
        <f t="shared" si="0"/>
        <v>80</v>
      </c>
      <c r="E29" s="3"/>
      <c r="F29" s="3">
        <v>4</v>
      </c>
      <c r="G29" s="3">
        <v>28</v>
      </c>
      <c r="H29" s="3">
        <v>30</v>
      </c>
      <c r="I29" s="3">
        <v>15</v>
      </c>
      <c r="J29" s="3">
        <v>3</v>
      </c>
      <c r="K29" s="4"/>
    </row>
    <row r="30" spans="1:11" ht="24.75" customHeight="1" thickBot="1">
      <c r="A30" s="11"/>
      <c r="B30" s="24" t="s">
        <v>35</v>
      </c>
      <c r="C30" s="24"/>
      <c r="D30" s="25">
        <f t="shared" si="0"/>
        <v>445</v>
      </c>
      <c r="E30" s="25">
        <f t="shared" ref="E30:J30" si="11">SUM(E27:E29)</f>
        <v>7</v>
      </c>
      <c r="F30" s="25">
        <f t="shared" si="11"/>
        <v>42</v>
      </c>
      <c r="G30" s="25">
        <f t="shared" si="11"/>
        <v>143</v>
      </c>
      <c r="H30" s="25">
        <f t="shared" si="11"/>
        <v>165</v>
      </c>
      <c r="I30" s="25">
        <f t="shared" si="11"/>
        <v>78</v>
      </c>
      <c r="J30" s="25">
        <f t="shared" si="11"/>
        <v>10</v>
      </c>
      <c r="K30" s="26">
        <f t="shared" ref="K30" si="12">SUM(K27:K29)</f>
        <v>0</v>
      </c>
    </row>
  </sheetData>
  <mergeCells count="41">
    <mergeCell ref="K3:K4"/>
    <mergeCell ref="A27:A30"/>
    <mergeCell ref="A23:A26"/>
    <mergeCell ref="A17:A22"/>
    <mergeCell ref="A14:A16"/>
    <mergeCell ref="A11:A13"/>
    <mergeCell ref="F3:F4"/>
    <mergeCell ref="D3:D4"/>
    <mergeCell ref="E3:E4"/>
    <mergeCell ref="J3:J4"/>
    <mergeCell ref="I3:I4"/>
    <mergeCell ref="H3:H4"/>
    <mergeCell ref="G3:G4"/>
    <mergeCell ref="A3:C4"/>
    <mergeCell ref="A5:C5"/>
    <mergeCell ref="A6:C6"/>
    <mergeCell ref="A7:C7"/>
    <mergeCell ref="A8:A1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honeticPr fontId="4"/>
  <pageMargins left="0.7" right="0.7" top="0.75" bottom="0.75" header="0.3" footer="0.3"/>
  <pageSetup paperSize="9" scale="79" orientation="portrait" r:id="rId1"/>
  <ignoredErrors>
    <ignoredError sqref="E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第７表</vt:lpstr>
      <vt:lpstr>Sheet2</vt:lpstr>
      <vt:lpstr>Sheet3</vt:lpstr>
      <vt:lpstr>第７表!Print_Area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2012-01-24T08:12:20Z</cp:lastPrinted>
  <dcterms:created xsi:type="dcterms:W3CDTF">2011-12-18T11:32:45Z</dcterms:created>
  <dcterms:modified xsi:type="dcterms:W3CDTF">2012-01-25T00:37:57Z</dcterms:modified>
</cp:coreProperties>
</file>