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70" windowHeight="11640"/>
  </bookViews>
  <sheets>
    <sheet name="1婚姻数" sheetId="1" r:id="rId1"/>
    <sheet name="2夫の年齢" sheetId="2" r:id="rId2"/>
    <sheet name="3妻の年齢" sheetId="12" r:id="rId3"/>
    <sheet name="4-1,2夫妻の初婚再婚" sheetId="7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Id="125725"/>
</workbook>
</file>

<file path=xl/calcChain.xml><?xml version="1.0" encoding="utf-8"?>
<calcChain xmlns="http://schemas.openxmlformats.org/spreadsheetml/2006/main">
  <c r="K5" i="1"/>
  <c r="K16" i="12"/>
  <c r="I16"/>
  <c r="H16"/>
  <c r="G16"/>
  <c r="F16"/>
  <c r="E16"/>
  <c r="D16"/>
  <c r="C16"/>
  <c r="B16"/>
  <c r="K16" i="2"/>
  <c r="I16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<sst xmlns="http://schemas.openxmlformats.org/spreadsheetml/2006/main" count="94" uniqueCount="42">
  <si>
    <t>年</t>
    <rPh sb="0" eb="1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</si>
  <si>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</si>
  <si>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</si>
  <si>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</si>
  <si>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</si>
  <si>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</si>
  <si>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</si>
  <si>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</si>
  <si>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</si>
  <si>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</si>
  <si>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</si>
  <si>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</si>
  <si>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</si>
  <si>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</si>
  <si>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</si>
  <si>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</si>
  <si>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</si>
  <si>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</si>
  <si>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  <rPh sb="0" eb="2">
      <t>ショコン</t>
    </rPh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</si>
  <si>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</si>
  <si>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</si>
  <si>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</si>
  <si>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</si>
  <si>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</si>
  <si>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</si>
  <si>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</si>
  <si>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表2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</si>
  <si>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表3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</si>
  <si>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表4-1 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</si>
  <si>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表4-2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</si>
  <si>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  -19歳</t>
    <rPh sb="6" eb="7">
      <t>サイ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</si>
  <si>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</si>
  <si>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</si>
  <si>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</si>
  <si>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</si>
  <si>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 xml:space="preserve"> </t>
    <phoneticPr fontId="2"/>
  </si>
  <si>
    <t>21年</t>
    <rPh sb="2" eb="3">
      <t>ネン</t>
    </rPh>
    <phoneticPr fontId="2"/>
  </si>
  <si>
    <t>不明</t>
    <rPh sb="0" eb="2">
      <t>フメイ</t>
    </rPh>
    <phoneticPr fontId="2"/>
  </si>
  <si>
    <t>70歳以上</t>
    <rPh sb="2" eb="3">
      <t>サイ</t>
    </rPh>
    <rPh sb="3" eb="5">
      <t>イジョウ</t>
    </rPh>
    <phoneticPr fontId="2"/>
  </si>
  <si>
    <t xml:space="preserve"> </t>
  </si>
  <si>
    <t>22年</t>
    <phoneticPr fontId="2"/>
  </si>
  <si>
    <t>22年</t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</si>
</sst>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0" xfId="0" applyNumberFormat="1" applyFill="1" applyBorder="1">
      <alignment vertical="center"/>
    </xf>
    <xf numFmtId="0" fontId="0" fillId="2" borderId="11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NumberFormat="1" applyFill="1" applyBorder="1">
      <alignment vertical="center"/>
    </xf>
    <xf numFmtId="0" fontId="0" fillId="2" borderId="15" xfId="0" applyNumberForma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4" xfId="0" applyNumberFormat="1" applyFill="1" applyBorder="1">
      <alignment vertical="center"/>
    </xf>
    <xf numFmtId="0" fontId="0" fillId="2" borderId="25" xfId="0" applyNumberForma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0" fillId="2" borderId="27" xfId="0" applyNumberForma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0" xfId="0" applyNumberFormat="1" applyFill="1" applyBorder="1" applyAlignment="1">
      <alignment horizontal="right"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2" xfId="0" applyNumberFormat="1" applyFill="1" applyBorder="1">
      <alignment vertical="center"/>
    </xf>
    <xf numFmtId="0" fontId="0" fillId="2" borderId="22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年次別婚姻数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'1婚姻数'!$B$4:$K$4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'1婚姻数'!$B$5:$K$5</c:f>
              <c:numCache>
                <c:formatCode>#,##0;[Red]\-#,##0</c:formatCode>
                <c:ptCount val="10"/>
                <c:pt idx="0">
                  <c:v>111</c:v>
                </c:pt>
                <c:pt idx="1">
                  <c:v>124</c:v>
                </c:pt>
                <c:pt idx="2">
                  <c:v>126</c:v>
                </c:pt>
                <c:pt idx="3">
                  <c:v>124</c:v>
                </c:pt>
                <c:pt idx="4">
                  <c:v>124</c:v>
                </c:pt>
                <c:pt idx="5">
                  <c:v>85</c:v>
                </c:pt>
                <c:pt idx="6">
                  <c:v>111</c:v>
                </c:pt>
                <c:pt idx="7">
                  <c:v>105</c:v>
                </c:pt>
                <c:pt idx="8">
                  <c:v>104</c:v>
                </c:pt>
                <c:pt idx="9">
                  <c:v>89</c:v>
                </c:pt>
              </c:numCache>
            </c:numRef>
          </c:val>
        </c:ser>
        <c:axId val="71516928"/>
        <c:axId val="71518464"/>
      </c:barChart>
      <c:catAx>
        <c:axId val="71516928"/>
        <c:scaling>
          <c:orientation val="minMax"/>
        </c:scaling>
        <c:axPos val="b"/>
        <c:tickLblPos val="nextTo"/>
        <c:crossAx val="71518464"/>
        <c:crosses val="autoZero"/>
        <c:auto val="1"/>
        <c:lblAlgn val="ctr"/>
        <c:lblOffset val="100"/>
      </c:catAx>
      <c:valAx>
        <c:axId val="71518464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件</a:t>
                </a:r>
              </a:p>
            </c:rich>
          </c:tx>
          <c:layout/>
        </c:title>
        <c:numFmt formatCode="#,##0;[Red]\-#,##0" sourceLinked="1"/>
        <c:tickLblPos val="nextTo"/>
        <c:crossAx val="7151692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届出時の夫の年齢</a:t>
            </a:r>
          </a:p>
        </c:rich>
      </c:tx>
      <c:layout>
        <c:manualLayout>
          <c:xMode val="edge"/>
          <c:yMode val="edge"/>
          <c:x val="0.40030911901081961"/>
          <c:y val="1.1737089201877958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75E-2"/>
          <c:w val="0.87326120556414299"/>
          <c:h val="0.73552573533942145"/>
        </c:manualLayout>
      </c:layout>
      <c:barChart>
        <c:barDir val="col"/>
        <c:grouping val="stacked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'2夫の年齢'!$B$3:$K$3</c:f>
              <c:numCache>
                <c:formatCode>General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'2夫の年齢'!$B$4:$K$4</c:f>
              <c:numCache>
                <c:formatCode>General</c:formatCode>
                <c:ptCount val="10"/>
                <c:pt idx="0">
                  <c:v>18</c:v>
                </c:pt>
                <c:pt idx="1">
                  <c:v>28</c:v>
                </c:pt>
                <c:pt idx="2">
                  <c:v>25</c:v>
                </c:pt>
                <c:pt idx="3">
                  <c:v>14</c:v>
                </c:pt>
                <c:pt idx="4">
                  <c:v>21</c:v>
                </c:pt>
                <c:pt idx="5">
                  <c:v>22</c:v>
                </c:pt>
                <c:pt idx="6">
                  <c:v>16</c:v>
                </c:pt>
                <c:pt idx="7">
                  <c:v>22</c:v>
                </c:pt>
                <c:pt idx="8">
                  <c:v>19</c:v>
                </c:pt>
                <c:pt idx="9">
                  <c:v>12</c:v>
                </c:pt>
              </c:numCache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'2夫の年齢'!$B$5:$K$5</c:f>
              <c:numCache>
                <c:formatCode>General</c:formatCode>
                <c:ptCount val="10"/>
                <c:pt idx="0">
                  <c:v>52</c:v>
                </c:pt>
                <c:pt idx="1">
                  <c:v>50</c:v>
                </c:pt>
                <c:pt idx="2">
                  <c:v>59</c:v>
                </c:pt>
                <c:pt idx="3">
                  <c:v>55</c:v>
                </c:pt>
                <c:pt idx="4">
                  <c:v>49</c:v>
                </c:pt>
                <c:pt idx="5">
                  <c:v>26</c:v>
                </c:pt>
                <c:pt idx="6">
                  <c:v>37</c:v>
                </c:pt>
                <c:pt idx="7">
                  <c:v>30</c:v>
                </c:pt>
                <c:pt idx="8">
                  <c:v>37</c:v>
                </c:pt>
                <c:pt idx="9">
                  <c:v>30</c:v>
                </c:pt>
              </c:numCache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'2夫の年齢'!$B$6:$K$6</c:f>
              <c:numCache>
                <c:formatCode>General</c:formatCode>
                <c:ptCount val="10"/>
                <c:pt idx="0">
                  <c:v>14</c:v>
                </c:pt>
                <c:pt idx="1">
                  <c:v>25</c:v>
                </c:pt>
                <c:pt idx="2">
                  <c:v>24</c:v>
                </c:pt>
                <c:pt idx="3">
                  <c:v>25</c:v>
                </c:pt>
                <c:pt idx="4">
                  <c:v>29</c:v>
                </c:pt>
                <c:pt idx="5">
                  <c:v>25</c:v>
                </c:pt>
                <c:pt idx="6">
                  <c:v>27</c:v>
                </c:pt>
                <c:pt idx="7">
                  <c:v>27</c:v>
                </c:pt>
                <c:pt idx="8">
                  <c:v>25</c:v>
                </c:pt>
                <c:pt idx="9">
                  <c:v>29</c:v>
                </c:pt>
              </c:numCache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'2夫の年齢'!$B$7:$K$7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6</c:v>
                </c:pt>
                <c:pt idx="3">
                  <c:v>11</c:v>
                </c:pt>
                <c:pt idx="4">
                  <c:v>7</c:v>
                </c:pt>
                <c:pt idx="5">
                  <c:v>4</c:v>
                </c:pt>
                <c:pt idx="6">
                  <c:v>12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</c:numCache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'2夫の年齢'!$B$8:$K$8</c:f>
              <c:numCache>
                <c:formatCode>General</c:formatCode>
                <c:ptCount val="10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8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'2夫の年齢'!$B$9:$K$9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'2夫の年齢'!$B$10:$K$10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'2夫の年齢'!$B$12:$K$12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087040"/>
        <c:axId val="72088576"/>
      </c:barChart>
      <c:catAx>
        <c:axId val="72087040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88576"/>
        <c:crosses val="autoZero"/>
        <c:auto val="1"/>
        <c:lblAlgn val="ctr"/>
        <c:lblOffset val="100"/>
        <c:tickLblSkip val="1"/>
        <c:tickMarkSkip val="1"/>
      </c:catAx>
      <c:valAx>
        <c:axId val="720885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76E-2"/>
              <c:y val="3.208334873633758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87040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25E-2"/>
          <c:y val="0.91784234717139224"/>
          <c:w val="0.89590131578947363"/>
          <c:h val="8.2157638888888898E-2"/>
        </c:manualLayout>
      </c:layout>
    </c:legend>
    <c:plotVisOnly val="1"/>
    <c:dispBlanksAs val="gap"/>
  </c:chart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202112"/>
        <c:axId val="72203648"/>
      </c:barChart>
      <c:catAx>
        <c:axId val="7220211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3648"/>
        <c:crosses val="autoZero"/>
        <c:auto val="1"/>
        <c:lblAlgn val="ctr"/>
        <c:lblOffset val="100"/>
        <c:tickLblSkip val="1"/>
        <c:tickMarkSkip val="1"/>
      </c:catAx>
      <c:valAx>
        <c:axId val="72203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</a:t>
            </a:r>
            <a:r>
              <a:rPr lang="ja-JP" altLang="en-US" sz="1400"/>
              <a:t>妻</a:t>
            </a:r>
            <a:r>
              <a:rPr lang="ja-JP" sz="1400"/>
              <a:t>の年齢</a:t>
            </a:r>
          </a:p>
        </c:rich>
      </c:tx>
      <c:layout>
        <c:manualLayout>
          <c:xMode val="edge"/>
          <c:yMode val="edge"/>
          <c:x val="0.40030911901081973"/>
          <c:y val="1.1737089201877965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431E-2"/>
          <c:w val="0.87326120556414322"/>
          <c:h val="0.73552573533942178"/>
        </c:manualLayout>
      </c:layout>
      <c:barChart>
        <c:barDir val="col"/>
        <c:grouping val="stacked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'3妻の年齢'!$B$3:$K$3</c:f>
              <c:numCache>
                <c:formatCode>General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'3妻の年齢'!$B$4:$K$4</c:f>
              <c:numCache>
                <c:formatCode>General</c:formatCode>
                <c:ptCount val="10"/>
                <c:pt idx="0">
                  <c:v>35</c:v>
                </c:pt>
                <c:pt idx="1">
                  <c:v>36</c:v>
                </c:pt>
                <c:pt idx="2">
                  <c:v>29</c:v>
                </c:pt>
                <c:pt idx="3">
                  <c:v>22</c:v>
                </c:pt>
                <c:pt idx="4">
                  <c:v>23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20</c:v>
                </c:pt>
              </c:numCache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'3妻の年齢'!$B$5:$K$5</c:f>
              <c:numCache>
                <c:formatCode>General</c:formatCode>
                <c:ptCount val="10"/>
                <c:pt idx="0">
                  <c:v>47</c:v>
                </c:pt>
                <c:pt idx="1">
                  <c:v>56</c:v>
                </c:pt>
                <c:pt idx="2">
                  <c:v>62</c:v>
                </c:pt>
                <c:pt idx="3">
                  <c:v>59</c:v>
                </c:pt>
                <c:pt idx="4">
                  <c:v>62</c:v>
                </c:pt>
                <c:pt idx="5">
                  <c:v>35</c:v>
                </c:pt>
                <c:pt idx="6">
                  <c:v>43</c:v>
                </c:pt>
                <c:pt idx="7">
                  <c:v>44</c:v>
                </c:pt>
                <c:pt idx="8">
                  <c:v>48</c:v>
                </c:pt>
                <c:pt idx="9">
                  <c:v>39</c:v>
                </c:pt>
              </c:numCache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'3妻の年齢'!$B$6:$K$6</c:f>
              <c:numCache>
                <c:formatCode>General</c:formatCode>
                <c:ptCount val="10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23</c:v>
                </c:pt>
                <c:pt idx="4">
                  <c:v>25</c:v>
                </c:pt>
                <c:pt idx="5">
                  <c:v>15</c:v>
                </c:pt>
                <c:pt idx="6">
                  <c:v>20</c:v>
                </c:pt>
                <c:pt idx="7">
                  <c:v>19</c:v>
                </c:pt>
                <c:pt idx="8">
                  <c:v>16</c:v>
                </c:pt>
                <c:pt idx="9">
                  <c:v>18</c:v>
                </c:pt>
              </c:numCache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'3妻の年齢'!$B$7:$K$7</c:f>
              <c:numCache>
                <c:formatCode>General</c:formatCode>
                <c:ptCount val="10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13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</c:numCache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'3妻の年齢'!$B$8:$K$8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'3妻の年齢'!$B$9:$K$9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'3妻の年齢'!$B$10:$K$10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357376"/>
        <c:axId val="72358912"/>
      </c:barChart>
      <c:catAx>
        <c:axId val="7235737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8912"/>
        <c:crosses val="autoZero"/>
        <c:auto val="1"/>
        <c:lblAlgn val="ctr"/>
        <c:lblOffset val="100"/>
        <c:tickLblSkip val="1"/>
        <c:tickMarkSkip val="1"/>
      </c:catAx>
      <c:valAx>
        <c:axId val="723589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204E-2"/>
              <c:y val="3.2083348736337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7376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52E-2"/>
          <c:y val="0.91784234717139224"/>
          <c:w val="0.89999992069301704"/>
          <c:h val="5.7392101010777609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夫の初婚再婚の別</a:t>
            </a:r>
          </a:p>
        </c:rich>
      </c:tx>
      <c:layout>
        <c:manualLayout>
          <c:xMode val="edge"/>
          <c:yMode val="edge"/>
          <c:x val="0.36945881764779465"/>
          <c:y val="7.9787234042553411E-3"/>
        </c:manualLayout>
      </c:layout>
    </c:title>
    <c:plotArea>
      <c:layout>
        <c:manualLayout>
          <c:layoutTarget val="inner"/>
          <c:xMode val="edge"/>
          <c:yMode val="edge"/>
          <c:x val="0.10344844174691126"/>
          <c:y val="0.10638311687468427"/>
          <c:w val="0.85878627037515165"/>
          <c:h val="0.7047881492947836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'4-1,2夫妻の初婚再婚'!$B$3:$K$3</c:f>
              <c:numCache>
                <c:formatCode>#,##0;[Red]\-#,##0</c:formatCode>
                <c:ptCount val="10"/>
                <c:pt idx="0">
                  <c:v>99</c:v>
                </c:pt>
                <c:pt idx="1">
                  <c:v>111</c:v>
                </c:pt>
                <c:pt idx="2">
                  <c:v>117</c:v>
                </c:pt>
                <c:pt idx="3">
                  <c:v>108</c:v>
                </c:pt>
                <c:pt idx="4">
                  <c:v>109</c:v>
                </c:pt>
                <c:pt idx="5">
                  <c:v>76</c:v>
                </c:pt>
                <c:pt idx="6" formatCode="#,##0">
                  <c:v>93</c:v>
                </c:pt>
                <c:pt idx="7" formatCode="#,##0">
                  <c:v>89</c:v>
                </c:pt>
                <c:pt idx="8" formatCode="#,##0">
                  <c:v>92</c:v>
                </c:pt>
                <c:pt idx="9" formatCode="#,##0">
                  <c:v>78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'4-1,2夫妻の初婚再婚'!$B$4:$K$4</c:f>
              <c:numCache>
                <c:formatCode>#,##0;[Red]\-#,##0</c:formatCode>
                <c:ptCount val="10"/>
                <c:pt idx="0">
                  <c:v>12</c:v>
                </c:pt>
                <c:pt idx="1">
                  <c:v>12</c:v>
                </c:pt>
                <c:pt idx="2">
                  <c:v>9</c:v>
                </c:pt>
                <c:pt idx="3">
                  <c:v>14</c:v>
                </c:pt>
                <c:pt idx="4">
                  <c:v>15</c:v>
                </c:pt>
                <c:pt idx="5">
                  <c:v>9</c:v>
                </c:pt>
                <c:pt idx="6" formatCode="General">
                  <c:v>18</c:v>
                </c:pt>
                <c:pt idx="7" formatCode="General">
                  <c:v>16</c:v>
                </c:pt>
                <c:pt idx="8" formatCode="General">
                  <c:v>12</c:v>
                </c:pt>
                <c:pt idx="9" formatCode="General">
                  <c:v>11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'4-1,2夫妻の初婚再婚'!$B$5:$K$5</c:f>
              <c:numCache>
                <c:formatCode>#,##0;[Red]\-#,##0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431488"/>
        <c:axId val="72433024"/>
      </c:barChart>
      <c:catAx>
        <c:axId val="7243148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33024"/>
        <c:crosses val="autoZero"/>
        <c:auto val="1"/>
        <c:lblAlgn val="ctr"/>
        <c:lblOffset val="100"/>
        <c:tickLblSkip val="1"/>
        <c:tickMarkSkip val="1"/>
      </c:catAx>
      <c:valAx>
        <c:axId val="724330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3050265268565718E-2"/>
              <c:y val="4.6986932484503224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3148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妻の初婚再婚の別</a:t>
            </a:r>
          </a:p>
        </c:rich>
      </c:tx>
      <c:layout>
        <c:manualLayout>
          <c:xMode val="edge"/>
          <c:yMode val="edge"/>
          <c:x val="0.41442953020134232"/>
          <c:y val="2.4539877300613556E-2"/>
        </c:manualLayout>
      </c:layout>
    </c:title>
    <c:plotArea>
      <c:layout>
        <c:manualLayout>
          <c:layoutTarget val="inner"/>
          <c:xMode val="edge"/>
          <c:yMode val="edge"/>
          <c:x val="9.5637583892617506E-2"/>
          <c:y val="0.14417177914110427"/>
          <c:w val="0.87248322147651003"/>
          <c:h val="0.67484662576687215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'4-1,2夫妻の初婚再婚'!$B$27:$K$27</c:f>
              <c:numCache>
                <c:formatCode>#,##0;[Red]\-#,##0</c:formatCode>
                <c:ptCount val="10"/>
                <c:pt idx="0">
                  <c:v>100</c:v>
                </c:pt>
                <c:pt idx="1">
                  <c:v>113</c:v>
                </c:pt>
                <c:pt idx="2">
                  <c:v>118</c:v>
                </c:pt>
                <c:pt idx="3">
                  <c:v>109</c:v>
                </c:pt>
                <c:pt idx="4">
                  <c:v>115</c:v>
                </c:pt>
                <c:pt idx="5">
                  <c:v>76</c:v>
                </c:pt>
                <c:pt idx="6">
                  <c:v>95</c:v>
                </c:pt>
                <c:pt idx="7">
                  <c:v>96</c:v>
                </c:pt>
                <c:pt idx="8">
                  <c:v>92</c:v>
                </c:pt>
                <c:pt idx="9">
                  <c:v>78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'4-1,2夫妻の初婚再婚'!$B$28:$K$28</c:f>
              <c:numCache>
                <c:formatCode>#,##0;[Red]\-#,##0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15</c:v>
                </c:pt>
                <c:pt idx="4">
                  <c:v>8</c:v>
                </c:pt>
                <c:pt idx="5">
                  <c:v>9</c:v>
                </c:pt>
                <c:pt idx="6">
                  <c:v>16</c:v>
                </c:pt>
                <c:pt idx="7">
                  <c:v>8</c:v>
                </c:pt>
                <c:pt idx="8">
                  <c:v>12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'4-1,2夫妻の初婚再婚'!$B$29:$K$29</c:f>
              <c:numCache>
                <c:formatCode>#,##0;[Red]\-#,##0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483584"/>
        <c:axId val="72485120"/>
      </c:barChart>
      <c:catAx>
        <c:axId val="72483584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5120"/>
        <c:crosses val="autoZero"/>
        <c:auto val="1"/>
        <c:lblAlgn val="ctr"/>
        <c:lblOffset val="100"/>
        <c:tickLblSkip val="1"/>
        <c:tickMarkSkip val="1"/>
      </c:catAx>
      <c:valAx>
        <c:axId val="724851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2147651006711513E-2"/>
              <c:y val="2.1472392638036839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3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093043738660243"/>
          <c:y val="0.90559135629518817"/>
          <c:w val="0.32323377192982533"/>
          <c:h val="5.3160416666666682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夫の初婚再婚の別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561792"/>
        <c:axId val="72563328"/>
      </c:barChart>
      <c:catAx>
        <c:axId val="7256179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3328"/>
        <c:crosses val="autoZero"/>
        <c:auto val="1"/>
        <c:lblAlgn val="ctr"/>
        <c:lblOffset val="100"/>
        <c:tickLblSkip val="1"/>
        <c:tickMarkSkip val="1"/>
      </c:catAx>
      <c:valAx>
        <c:axId val="72563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1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妻の初婚再婚の別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721536"/>
        <c:axId val="72723072"/>
      </c:barChart>
      <c:catAx>
        <c:axId val="7272153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3072"/>
        <c:crosses val="autoZero"/>
        <c:auto val="1"/>
        <c:lblAlgn val="ctr"/>
        <c:lblOffset val="100"/>
        <c:tickLblSkip val="1"/>
        <c:tickMarkSkip val="1"/>
      </c:catAx>
      <c:valAx>
        <c:axId val="72723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1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66675</xdr:rowOff>
    </xdr:from>
    <xdr:to>
      <xdr:col>12</xdr:col>
      <xdr:colOff>420150</xdr:colOff>
      <xdr:row>23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16</xdr:row>
      <xdr:rowOff>209550</xdr:rowOff>
    </xdr:from>
    <xdr:to>
      <xdr:col>10</xdr:col>
      <xdr:colOff>391574</xdr:colOff>
      <xdr:row>34</xdr:row>
      <xdr:rowOff>71850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9525</xdr:rowOff>
    </xdr:from>
    <xdr:to>
      <xdr:col>11</xdr:col>
      <xdr:colOff>191550</xdr:colOff>
      <xdr:row>34</xdr:row>
      <xdr:rowOff>119475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171450</xdr:rowOff>
    </xdr:from>
    <xdr:to>
      <xdr:col>11</xdr:col>
      <xdr:colOff>248700</xdr:colOff>
      <xdr:row>23</xdr:row>
      <xdr:rowOff>33750</xdr:rowOff>
    </xdr:to>
    <xdr:graphicFrame macro="">
      <xdr:nvGraphicFramePr>
        <xdr:cNvPr id="7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29</xdr:row>
      <xdr:rowOff>200025</xdr:rowOff>
    </xdr:from>
    <xdr:to>
      <xdr:col>11</xdr:col>
      <xdr:colOff>277274</xdr:colOff>
      <xdr:row>47</xdr:row>
      <xdr:rowOff>62325</xdr:rowOff>
    </xdr:to>
    <xdr:graphicFrame macro="">
      <xdr:nvGraphicFramePr>
        <xdr:cNvPr id="7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7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 macro="">
      <xdr:nvGraphicFramePr>
        <xdr:cNvPr id="72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1" width="8.625" style="2" customWidth="1"/>
    <col min="12" max="16384" width="9" style="2"/>
  </cols>
  <sheetData>
    <row r="1" spans="1:11" ht="20.100000000000001" customHeight="1">
      <c r="A1" s="1" t="s">
        <v>19</v>
      </c>
    </row>
    <row r="2" spans="1:11" ht="20.100000000000001" customHeight="1">
      <c r="A2" s="1"/>
    </row>
    <row r="3" spans="1:11" ht="20.100000000000001" customHeight="1">
      <c r="A3" s="2" t="s">
        <v>25</v>
      </c>
    </row>
    <row r="4" spans="1:11" ht="20.100000000000001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40</v>
      </c>
    </row>
    <row r="5" spans="1:11" ht="20.100000000000001" customHeight="1">
      <c r="A5" s="7" t="s">
        <v>6</v>
      </c>
      <c r="B5" s="8">
        <v>111</v>
      </c>
      <c r="C5" s="9">
        <v>124</v>
      </c>
      <c r="D5" s="9">
        <v>126</v>
      </c>
      <c r="E5" s="9">
        <v>124</v>
      </c>
      <c r="F5" s="10">
        <v>124</v>
      </c>
      <c r="G5" s="10">
        <v>85</v>
      </c>
      <c r="H5" s="10">
        <v>111</v>
      </c>
      <c r="I5" s="10">
        <v>105</v>
      </c>
      <c r="J5" s="10">
        <v>104</v>
      </c>
      <c r="K5" s="11">
        <f>'2夫の年齢'!K16</f>
        <v>89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&amp;C勝山市&amp;R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70" zoomScaleSheetLayoutView="70" workbookViewId="0">
      <selection activeCell="K16" sqref="K16"/>
    </sheetView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26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40</v>
      </c>
    </row>
    <row r="3" spans="1:11" ht="20.100000000000001" customHeight="1">
      <c r="A3" s="13" t="s">
        <v>30</v>
      </c>
      <c r="B3" s="14">
        <v>5</v>
      </c>
      <c r="C3" s="15">
        <v>2</v>
      </c>
      <c r="D3" s="15">
        <v>2</v>
      </c>
      <c r="E3" s="15">
        <v>0</v>
      </c>
      <c r="F3" s="16">
        <v>2</v>
      </c>
      <c r="G3" s="17">
        <v>0</v>
      </c>
      <c r="H3" s="17">
        <v>2</v>
      </c>
      <c r="I3" s="17">
        <v>0</v>
      </c>
      <c r="J3" s="17">
        <v>1</v>
      </c>
      <c r="K3" s="18">
        <v>1</v>
      </c>
    </row>
    <row r="4" spans="1:11" ht="20.100000000000001" customHeight="1">
      <c r="A4" s="19" t="s">
        <v>8</v>
      </c>
      <c r="B4" s="20">
        <v>18</v>
      </c>
      <c r="C4" s="21">
        <v>28</v>
      </c>
      <c r="D4" s="21">
        <v>25</v>
      </c>
      <c r="E4" s="21">
        <v>14</v>
      </c>
      <c r="F4" s="22">
        <v>21</v>
      </c>
      <c r="G4" s="22">
        <v>22</v>
      </c>
      <c r="H4" s="22">
        <v>16</v>
      </c>
      <c r="I4" s="22">
        <v>22</v>
      </c>
      <c r="J4" s="22">
        <v>19</v>
      </c>
      <c r="K4" s="23">
        <v>12</v>
      </c>
    </row>
    <row r="5" spans="1:11" ht="20.100000000000001" customHeight="1">
      <c r="A5" s="19" t="s">
        <v>9</v>
      </c>
      <c r="B5" s="20">
        <v>52</v>
      </c>
      <c r="C5" s="21">
        <v>50</v>
      </c>
      <c r="D5" s="21">
        <v>59</v>
      </c>
      <c r="E5" s="21">
        <v>55</v>
      </c>
      <c r="F5" s="22">
        <v>49</v>
      </c>
      <c r="G5" s="22">
        <v>26</v>
      </c>
      <c r="H5" s="22">
        <v>37</v>
      </c>
      <c r="I5" s="22">
        <v>30</v>
      </c>
      <c r="J5" s="22">
        <v>37</v>
      </c>
      <c r="K5" s="23">
        <v>30</v>
      </c>
    </row>
    <row r="6" spans="1:11" ht="20.100000000000001" customHeight="1">
      <c r="A6" s="19" t="s">
        <v>10</v>
      </c>
      <c r="B6" s="20">
        <v>14</v>
      </c>
      <c r="C6" s="21">
        <v>25</v>
      </c>
      <c r="D6" s="21">
        <v>24</v>
      </c>
      <c r="E6" s="21">
        <v>25</v>
      </c>
      <c r="F6" s="22">
        <v>29</v>
      </c>
      <c r="G6" s="24">
        <v>25</v>
      </c>
      <c r="H6" s="24">
        <v>27</v>
      </c>
      <c r="I6" s="24">
        <v>27</v>
      </c>
      <c r="J6" s="24">
        <v>25</v>
      </c>
      <c r="K6" s="25">
        <v>29</v>
      </c>
    </row>
    <row r="7" spans="1:11" ht="20.100000000000001" customHeight="1">
      <c r="A7" s="19" t="s">
        <v>11</v>
      </c>
      <c r="B7" s="20">
        <v>10</v>
      </c>
      <c r="C7" s="21">
        <v>10</v>
      </c>
      <c r="D7" s="21">
        <v>6</v>
      </c>
      <c r="E7" s="21">
        <v>11</v>
      </c>
      <c r="F7" s="22">
        <v>7</v>
      </c>
      <c r="G7" s="24">
        <v>4</v>
      </c>
      <c r="H7" s="24">
        <v>12</v>
      </c>
      <c r="I7" s="24">
        <v>13</v>
      </c>
      <c r="J7" s="24">
        <v>12</v>
      </c>
      <c r="K7" s="25">
        <v>11</v>
      </c>
    </row>
    <row r="8" spans="1:11" ht="20.100000000000001" customHeight="1">
      <c r="A8" s="19" t="s">
        <v>12</v>
      </c>
      <c r="B8" s="20">
        <v>6</v>
      </c>
      <c r="C8" s="21">
        <v>1</v>
      </c>
      <c r="D8" s="21">
        <v>1</v>
      </c>
      <c r="E8" s="21">
        <v>5</v>
      </c>
      <c r="F8" s="22">
        <v>8</v>
      </c>
      <c r="G8" s="24">
        <v>2</v>
      </c>
      <c r="H8" s="24">
        <v>4</v>
      </c>
      <c r="I8" s="24">
        <v>5</v>
      </c>
      <c r="J8" s="24">
        <v>2</v>
      </c>
      <c r="K8" s="25">
        <v>3</v>
      </c>
    </row>
    <row r="9" spans="1:11" ht="20.100000000000001" customHeight="1">
      <c r="A9" s="19" t="s">
        <v>13</v>
      </c>
      <c r="B9" s="20">
        <v>2</v>
      </c>
      <c r="C9" s="21">
        <v>4</v>
      </c>
      <c r="D9" s="21">
        <v>3</v>
      </c>
      <c r="E9" s="21">
        <v>5</v>
      </c>
      <c r="F9" s="22">
        <v>1</v>
      </c>
      <c r="G9" s="24">
        <v>2</v>
      </c>
      <c r="H9" s="24">
        <v>2</v>
      </c>
      <c r="I9" s="24">
        <v>0</v>
      </c>
      <c r="J9" s="24">
        <v>2</v>
      </c>
      <c r="K9" s="25">
        <v>2</v>
      </c>
    </row>
    <row r="10" spans="1:11" ht="20.100000000000001" customHeight="1">
      <c r="A10" s="19" t="s">
        <v>20</v>
      </c>
      <c r="B10" s="20">
        <v>3</v>
      </c>
      <c r="C10" s="21">
        <v>1</v>
      </c>
      <c r="D10" s="21">
        <v>3</v>
      </c>
      <c r="E10" s="21">
        <v>4</v>
      </c>
      <c r="F10" s="22">
        <v>3</v>
      </c>
      <c r="G10" s="24">
        <v>3</v>
      </c>
      <c r="H10" s="24">
        <v>5</v>
      </c>
      <c r="I10" s="24">
        <v>2</v>
      </c>
      <c r="J10" s="24">
        <v>5</v>
      </c>
      <c r="K10" s="25">
        <v>1</v>
      </c>
    </row>
    <row r="11" spans="1:11" ht="20.100000000000001" customHeight="1">
      <c r="A11" s="19" t="s">
        <v>15</v>
      </c>
      <c r="B11" s="20">
        <v>0</v>
      </c>
      <c r="C11" s="21">
        <v>2</v>
      </c>
      <c r="D11" s="21">
        <v>3</v>
      </c>
      <c r="E11" s="21">
        <v>0</v>
      </c>
      <c r="F11" s="22">
        <v>4</v>
      </c>
      <c r="G11" s="24">
        <v>1</v>
      </c>
      <c r="H11" s="24">
        <v>3</v>
      </c>
      <c r="I11" s="24">
        <v>3</v>
      </c>
      <c r="J11" s="24">
        <v>0</v>
      </c>
      <c r="K11" s="25">
        <v>0</v>
      </c>
    </row>
    <row r="12" spans="1:11" ht="20.100000000000001" customHeight="1">
      <c r="A12" s="19" t="s">
        <v>16</v>
      </c>
      <c r="B12" s="20">
        <v>1</v>
      </c>
      <c r="C12" s="21">
        <v>1</v>
      </c>
      <c r="D12" s="21">
        <v>0</v>
      </c>
      <c r="E12" s="21">
        <v>0</v>
      </c>
      <c r="F12" s="22">
        <v>0</v>
      </c>
      <c r="G12" s="24">
        <v>0</v>
      </c>
      <c r="H12" s="24">
        <v>2</v>
      </c>
      <c r="I12" s="24">
        <v>1</v>
      </c>
      <c r="J12" s="24">
        <v>0</v>
      </c>
      <c r="K12" s="25">
        <v>0</v>
      </c>
    </row>
    <row r="13" spans="1:11" ht="20.100000000000001" customHeight="1">
      <c r="A13" s="19" t="s">
        <v>17</v>
      </c>
      <c r="B13" s="20">
        <v>0</v>
      </c>
      <c r="C13" s="21">
        <v>0</v>
      </c>
      <c r="D13" s="21">
        <v>0</v>
      </c>
      <c r="E13" s="21">
        <v>1</v>
      </c>
      <c r="F13" s="22">
        <v>0</v>
      </c>
      <c r="G13" s="24">
        <v>0</v>
      </c>
      <c r="H13" s="24">
        <v>1</v>
      </c>
      <c r="I13" s="24">
        <v>2</v>
      </c>
      <c r="J13" s="24">
        <v>0</v>
      </c>
      <c r="K13" s="25">
        <v>0</v>
      </c>
    </row>
    <row r="14" spans="1:11" ht="20.100000000000001" customHeight="1">
      <c r="A14" s="19" t="s">
        <v>38</v>
      </c>
      <c r="B14" s="20">
        <v>0</v>
      </c>
      <c r="C14" s="21">
        <v>0</v>
      </c>
      <c r="D14" s="21">
        <v>0</v>
      </c>
      <c r="E14" s="21">
        <v>4</v>
      </c>
      <c r="F14" s="22">
        <v>0</v>
      </c>
      <c r="G14" s="24">
        <v>0</v>
      </c>
      <c r="H14" s="24">
        <v>0</v>
      </c>
      <c r="I14" s="24">
        <v>0</v>
      </c>
      <c r="J14" s="24">
        <v>1</v>
      </c>
      <c r="K14" s="25">
        <v>0</v>
      </c>
    </row>
    <row r="15" spans="1:11" ht="20.100000000000001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7" t="s">
        <v>7</v>
      </c>
      <c r="B16" s="26">
        <f t="shared" ref="B16:K16" si="0">SUM(B3:B15)</f>
        <v>111</v>
      </c>
      <c r="C16" s="10">
        <f t="shared" si="0"/>
        <v>124</v>
      </c>
      <c r="D16" s="10">
        <f t="shared" si="0"/>
        <v>126</v>
      </c>
      <c r="E16" s="10">
        <f t="shared" si="0"/>
        <v>124</v>
      </c>
      <c r="F16" s="27">
        <f t="shared" si="0"/>
        <v>124</v>
      </c>
      <c r="G16" s="10">
        <f t="shared" si="0"/>
        <v>85</v>
      </c>
      <c r="H16" s="10">
        <f t="shared" si="0"/>
        <v>111</v>
      </c>
      <c r="I16" s="10">
        <f t="shared" si="0"/>
        <v>105</v>
      </c>
      <c r="J16" s="10">
        <v>104</v>
      </c>
      <c r="K16" s="11">
        <f t="shared" si="0"/>
        <v>89</v>
      </c>
    </row>
    <row r="17" spans="10:11" ht="20.100000000000001" customHeight="1">
      <c r="J17" s="2" t="s">
        <v>39</v>
      </c>
      <c r="K17" s="2" t="s">
        <v>35</v>
      </c>
    </row>
    <row r="18" spans="10:11" ht="20.100000000000001" customHeight="1"/>
    <row r="19" spans="10:11" ht="20.100000000000001" customHeight="1"/>
    <row r="20" spans="10:11" ht="20.100000000000001" customHeight="1"/>
    <row r="21" spans="10:11" ht="20.100000000000001" customHeight="1"/>
    <row r="22" spans="10:11" ht="20.100000000000001" customHeight="1"/>
    <row r="23" spans="10:11" ht="20.100000000000001" customHeight="1"/>
    <row r="24" spans="10:11" ht="20.100000000000001" customHeight="1"/>
    <row r="25" spans="10:11" ht="20.100000000000001" customHeight="1"/>
    <row r="26" spans="10:11" ht="20.100000000000001" customHeight="1"/>
    <row r="27" spans="10:11" ht="20.100000000000001" customHeight="1"/>
    <row r="28" spans="10:11" ht="20.100000000000001" customHeight="1"/>
    <row r="29" spans="10:11" ht="20.100000000000001" customHeight="1"/>
    <row r="30" spans="10:11" ht="20.100000000000001" customHeight="1"/>
    <row r="31" spans="10:11" ht="20.100000000000001" customHeight="1"/>
    <row r="32" spans="10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&amp;C勝山市&amp;R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70" zoomScaleSheetLayoutView="70" workbookViewId="0">
      <selection activeCell="K15" sqref="K15"/>
    </sheetView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27</v>
      </c>
    </row>
    <row r="2" spans="1:11" ht="20.100000000000001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40</v>
      </c>
    </row>
    <row r="3" spans="1:11" ht="20.100000000000001" customHeight="1">
      <c r="A3" s="13" t="s">
        <v>30</v>
      </c>
      <c r="B3" s="32">
        <v>5</v>
      </c>
      <c r="C3" s="33">
        <v>4</v>
      </c>
      <c r="D3" s="33">
        <v>3</v>
      </c>
      <c r="E3" s="33">
        <v>1</v>
      </c>
      <c r="F3" s="34">
        <v>3</v>
      </c>
      <c r="G3" s="35">
        <v>2</v>
      </c>
      <c r="H3" s="35">
        <v>3</v>
      </c>
      <c r="I3" s="35">
        <v>0</v>
      </c>
      <c r="J3" s="35">
        <v>1</v>
      </c>
      <c r="K3" s="36">
        <v>2</v>
      </c>
    </row>
    <row r="4" spans="1:11" ht="20.100000000000001" customHeight="1">
      <c r="A4" s="37" t="s">
        <v>8</v>
      </c>
      <c r="B4" s="38">
        <v>35</v>
      </c>
      <c r="C4" s="39">
        <v>36</v>
      </c>
      <c r="D4" s="39">
        <v>29</v>
      </c>
      <c r="E4" s="39">
        <v>22</v>
      </c>
      <c r="F4" s="40">
        <v>23</v>
      </c>
      <c r="G4" s="24">
        <v>25</v>
      </c>
      <c r="H4" s="24">
        <v>25</v>
      </c>
      <c r="I4" s="24">
        <v>25</v>
      </c>
      <c r="J4" s="24">
        <v>25</v>
      </c>
      <c r="K4" s="25">
        <v>20</v>
      </c>
    </row>
    <row r="5" spans="1:11" ht="20.100000000000001" customHeight="1">
      <c r="A5" s="37" t="s">
        <v>9</v>
      </c>
      <c r="B5" s="38">
        <v>47</v>
      </c>
      <c r="C5" s="39">
        <v>56</v>
      </c>
      <c r="D5" s="39">
        <v>62</v>
      </c>
      <c r="E5" s="39">
        <v>59</v>
      </c>
      <c r="F5" s="40">
        <v>62</v>
      </c>
      <c r="G5" s="24">
        <v>35</v>
      </c>
      <c r="H5" s="24">
        <v>43</v>
      </c>
      <c r="I5" s="24">
        <v>44</v>
      </c>
      <c r="J5" s="24">
        <v>48</v>
      </c>
      <c r="K5" s="25">
        <v>39</v>
      </c>
    </row>
    <row r="6" spans="1:11" ht="20.100000000000001" customHeight="1">
      <c r="A6" s="37" t="s">
        <v>10</v>
      </c>
      <c r="B6" s="38">
        <v>12</v>
      </c>
      <c r="C6" s="39">
        <v>18</v>
      </c>
      <c r="D6" s="39">
        <v>24</v>
      </c>
      <c r="E6" s="39">
        <v>23</v>
      </c>
      <c r="F6" s="40">
        <v>25</v>
      </c>
      <c r="G6" s="24">
        <v>15</v>
      </c>
      <c r="H6" s="24">
        <v>20</v>
      </c>
      <c r="I6" s="24">
        <v>19</v>
      </c>
      <c r="J6" s="24">
        <v>16</v>
      </c>
      <c r="K6" s="25">
        <v>18</v>
      </c>
    </row>
    <row r="7" spans="1:11" ht="20.100000000000001" customHeight="1">
      <c r="A7" s="37" t="s">
        <v>11</v>
      </c>
      <c r="B7" s="38">
        <v>7</v>
      </c>
      <c r="C7" s="39">
        <v>5</v>
      </c>
      <c r="D7" s="39">
        <v>6</v>
      </c>
      <c r="E7" s="39">
        <v>10</v>
      </c>
      <c r="F7" s="40">
        <v>8</v>
      </c>
      <c r="G7" s="24">
        <v>4</v>
      </c>
      <c r="H7" s="24">
        <v>13</v>
      </c>
      <c r="I7" s="24">
        <v>8</v>
      </c>
      <c r="J7" s="24">
        <v>9</v>
      </c>
      <c r="K7" s="25">
        <v>7</v>
      </c>
    </row>
    <row r="8" spans="1:11" ht="20.100000000000001" customHeight="1">
      <c r="A8" s="37" t="s">
        <v>12</v>
      </c>
      <c r="B8" s="38">
        <v>2</v>
      </c>
      <c r="C8" s="39">
        <v>1</v>
      </c>
      <c r="D8" s="39">
        <v>1</v>
      </c>
      <c r="E8" s="39">
        <v>3</v>
      </c>
      <c r="F8" s="40">
        <v>1</v>
      </c>
      <c r="G8" s="24">
        <v>4</v>
      </c>
      <c r="H8" s="24">
        <v>3</v>
      </c>
      <c r="I8" s="24">
        <v>4</v>
      </c>
      <c r="J8" s="24">
        <v>3</v>
      </c>
      <c r="K8" s="25">
        <v>2</v>
      </c>
    </row>
    <row r="9" spans="1:11" ht="20.100000000000001" customHeight="1">
      <c r="A9" s="37" t="s">
        <v>13</v>
      </c>
      <c r="B9" s="38">
        <v>1</v>
      </c>
      <c r="C9" s="39">
        <v>2</v>
      </c>
      <c r="D9" s="39">
        <v>0</v>
      </c>
      <c r="E9" s="39">
        <v>1</v>
      </c>
      <c r="F9" s="40">
        <v>0</v>
      </c>
      <c r="G9" s="24">
        <v>0</v>
      </c>
      <c r="H9" s="24">
        <v>0</v>
      </c>
      <c r="I9" s="24">
        <v>2</v>
      </c>
      <c r="J9" s="24">
        <v>0</v>
      </c>
      <c r="K9" s="25">
        <v>0</v>
      </c>
    </row>
    <row r="10" spans="1:11" ht="20.100000000000001" customHeight="1">
      <c r="A10" s="37" t="s">
        <v>14</v>
      </c>
      <c r="B10" s="38">
        <v>2</v>
      </c>
      <c r="C10" s="39">
        <v>2</v>
      </c>
      <c r="D10" s="39">
        <v>1</v>
      </c>
      <c r="E10" s="39">
        <v>1</v>
      </c>
      <c r="F10" s="40">
        <v>1</v>
      </c>
      <c r="G10" s="24">
        <v>0</v>
      </c>
      <c r="H10" s="24">
        <v>2</v>
      </c>
      <c r="I10" s="24">
        <v>1</v>
      </c>
      <c r="J10" s="24">
        <v>0</v>
      </c>
      <c r="K10" s="25">
        <v>1</v>
      </c>
    </row>
    <row r="11" spans="1:11" ht="20.100000000000001" customHeight="1">
      <c r="A11" s="37" t="s">
        <v>15</v>
      </c>
      <c r="B11" s="38">
        <v>0</v>
      </c>
      <c r="C11" s="39">
        <v>0</v>
      </c>
      <c r="D11" s="39">
        <v>0</v>
      </c>
      <c r="E11" s="39">
        <v>0</v>
      </c>
      <c r="F11" s="40">
        <v>1</v>
      </c>
      <c r="G11" s="24">
        <v>0</v>
      </c>
      <c r="H11" s="24">
        <v>1</v>
      </c>
      <c r="I11" s="24">
        <v>1</v>
      </c>
      <c r="J11" s="24">
        <v>0</v>
      </c>
      <c r="K11" s="25">
        <v>0</v>
      </c>
    </row>
    <row r="12" spans="1:11" ht="20.100000000000001" customHeight="1">
      <c r="A12" s="37" t="s">
        <v>16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1</v>
      </c>
      <c r="I12" s="24">
        <v>0</v>
      </c>
      <c r="J12" s="24">
        <v>1</v>
      </c>
      <c r="K12" s="25">
        <v>0</v>
      </c>
    </row>
    <row r="13" spans="1:11" ht="20.100000000000001" customHeight="1">
      <c r="A13" s="37" t="s">
        <v>17</v>
      </c>
      <c r="B13" s="38">
        <v>0</v>
      </c>
      <c r="C13" s="39">
        <v>0</v>
      </c>
      <c r="D13" s="39">
        <v>0</v>
      </c>
      <c r="E13" s="39">
        <v>1</v>
      </c>
      <c r="F13" s="40">
        <v>0</v>
      </c>
      <c r="G13" s="24">
        <v>0</v>
      </c>
      <c r="H13" s="24">
        <v>0</v>
      </c>
      <c r="I13" s="24">
        <v>1</v>
      </c>
      <c r="J13" s="24">
        <v>1</v>
      </c>
      <c r="K13" s="25">
        <v>0</v>
      </c>
    </row>
    <row r="14" spans="1:11" ht="20.100000000000001" customHeight="1">
      <c r="A14" s="37" t="s">
        <v>38</v>
      </c>
      <c r="B14" s="38">
        <v>0</v>
      </c>
      <c r="C14" s="39">
        <v>0</v>
      </c>
      <c r="D14" s="39">
        <v>0</v>
      </c>
      <c r="E14" s="39">
        <v>3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20.100000000000001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41" t="s">
        <v>7</v>
      </c>
      <c r="B16" s="42">
        <f>SUM(B3:B15)</f>
        <v>111</v>
      </c>
      <c r="C16" s="43">
        <f t="shared" ref="C16:K16" si="0">SUM(C3:C15)</f>
        <v>124</v>
      </c>
      <c r="D16" s="43">
        <f t="shared" si="0"/>
        <v>126</v>
      </c>
      <c r="E16" s="43">
        <f t="shared" si="0"/>
        <v>124</v>
      </c>
      <c r="F16" s="44">
        <f t="shared" si="0"/>
        <v>124</v>
      </c>
      <c r="G16" s="10">
        <f t="shared" si="0"/>
        <v>85</v>
      </c>
      <c r="H16" s="10">
        <f t="shared" si="0"/>
        <v>111</v>
      </c>
      <c r="I16" s="10">
        <f t="shared" si="0"/>
        <v>105</v>
      </c>
      <c r="J16" s="10">
        <v>104</v>
      </c>
      <c r="K16" s="11">
        <f t="shared" si="0"/>
        <v>89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&amp;C勝山市&amp;R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70" zoomScaleSheetLayoutView="70" workbookViewId="0">
      <selection activeCell="L28" sqref="L28"/>
    </sheetView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28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40</v>
      </c>
    </row>
    <row r="3" spans="1:11" ht="20.100000000000001" customHeight="1">
      <c r="A3" s="13" t="s">
        <v>18</v>
      </c>
      <c r="B3" s="47">
        <v>99</v>
      </c>
      <c r="C3" s="48">
        <v>111</v>
      </c>
      <c r="D3" s="48">
        <v>117</v>
      </c>
      <c r="E3" s="48">
        <v>108</v>
      </c>
      <c r="F3" s="48">
        <v>109</v>
      </c>
      <c r="G3" s="48">
        <v>76</v>
      </c>
      <c r="H3" s="49">
        <v>93</v>
      </c>
      <c r="I3" s="49">
        <v>89</v>
      </c>
      <c r="J3" s="49">
        <v>92</v>
      </c>
      <c r="K3" s="50">
        <v>78</v>
      </c>
    </row>
    <row r="4" spans="1:11" ht="20.100000000000001" customHeight="1">
      <c r="A4" s="19" t="s">
        <v>21</v>
      </c>
      <c r="B4" s="51">
        <v>12</v>
      </c>
      <c r="C4" s="52">
        <v>12</v>
      </c>
      <c r="D4" s="52">
        <v>9</v>
      </c>
      <c r="E4" s="52">
        <v>14</v>
      </c>
      <c r="F4" s="52">
        <v>15</v>
      </c>
      <c r="G4" s="52">
        <v>9</v>
      </c>
      <c r="H4" s="24">
        <v>18</v>
      </c>
      <c r="I4" s="24">
        <v>16</v>
      </c>
      <c r="J4" s="24">
        <v>12</v>
      </c>
      <c r="K4" s="25">
        <v>11</v>
      </c>
    </row>
    <row r="5" spans="1:11" ht="20.100000000000001" customHeight="1">
      <c r="A5" s="53" t="s">
        <v>22</v>
      </c>
      <c r="B5" s="54">
        <v>0</v>
      </c>
      <c r="C5" s="55">
        <v>1</v>
      </c>
      <c r="D5" s="55">
        <v>0</v>
      </c>
      <c r="E5" s="55">
        <v>2</v>
      </c>
      <c r="F5" s="55">
        <v>0</v>
      </c>
      <c r="G5" s="55">
        <v>0</v>
      </c>
      <c r="H5" s="67">
        <v>0</v>
      </c>
      <c r="I5" s="55">
        <v>0</v>
      </c>
      <c r="J5" s="55">
        <v>0</v>
      </c>
      <c r="K5" s="56">
        <v>0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>
      <c r="A25" s="2" t="s">
        <v>29</v>
      </c>
    </row>
    <row r="26" spans="1:11" ht="20.100000000000001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41</v>
      </c>
    </row>
    <row r="27" spans="1:11" ht="20.100000000000001" customHeight="1">
      <c r="A27" s="13" t="s">
        <v>18</v>
      </c>
      <c r="B27" s="47">
        <v>100</v>
      </c>
      <c r="C27" s="48">
        <v>113</v>
      </c>
      <c r="D27" s="48">
        <v>118</v>
      </c>
      <c r="E27" s="48">
        <v>109</v>
      </c>
      <c r="F27" s="48">
        <v>115</v>
      </c>
      <c r="G27" s="48">
        <v>76</v>
      </c>
      <c r="H27" s="48">
        <v>95</v>
      </c>
      <c r="I27" s="48">
        <v>96</v>
      </c>
      <c r="J27" s="48">
        <v>92</v>
      </c>
      <c r="K27" s="57">
        <v>78</v>
      </c>
    </row>
    <row r="28" spans="1:11" ht="20.100000000000001" customHeight="1">
      <c r="A28" s="19" t="s">
        <v>23</v>
      </c>
      <c r="B28" s="52">
        <v>9</v>
      </c>
      <c r="C28" s="52">
        <v>10</v>
      </c>
      <c r="D28" s="52">
        <v>7</v>
      </c>
      <c r="E28" s="52">
        <v>15</v>
      </c>
      <c r="F28" s="52">
        <v>8</v>
      </c>
      <c r="G28" s="52">
        <v>9</v>
      </c>
      <c r="H28" s="52">
        <v>16</v>
      </c>
      <c r="I28" s="52">
        <v>8</v>
      </c>
      <c r="J28" s="52">
        <v>12</v>
      </c>
      <c r="K28" s="58">
        <v>11</v>
      </c>
    </row>
    <row r="29" spans="1:11" ht="20.100000000000001" customHeight="1">
      <c r="A29" s="53" t="s">
        <v>22</v>
      </c>
      <c r="B29" s="54">
        <v>2</v>
      </c>
      <c r="C29" s="55">
        <v>1</v>
      </c>
      <c r="D29" s="55">
        <v>1</v>
      </c>
      <c r="E29" s="55">
        <v>0</v>
      </c>
      <c r="F29" s="55">
        <v>1</v>
      </c>
      <c r="G29" s="55">
        <v>0</v>
      </c>
      <c r="H29" s="55">
        <v>0</v>
      </c>
      <c r="I29" s="55">
        <v>1</v>
      </c>
      <c r="J29" s="55">
        <v>0</v>
      </c>
      <c r="K29" s="56">
        <v>0</v>
      </c>
    </row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&amp;C勝山市&amp;R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1婚姻数</vt:lpstr>
      <vt:lpstr>2夫の年齢</vt:lpstr>
      <vt:lpstr>3妻の年齢</vt:lpstr>
      <vt:lpstr>4-1,2夫妻の初婚再婚</vt:lpstr>
      <vt:lpstr>'1婚姻数'!Print_Area</vt:lpstr>
      <vt:lpstr>'2夫の年齢'!Print_Area</vt:lpstr>
      <vt:lpstr>'3妻の年齢'!Print_Area</vt:lpstr>
      <vt:lpstr>'4-1,2夫妻の初婚再婚'!Print_Area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2011-02-02T05:43:22Z</cp:lastPrinted>
  <dcterms:created xsi:type="dcterms:W3CDTF">2006-11-02T07:46:43Z</dcterms:created>
  <dcterms:modified xsi:type="dcterms:W3CDTF">2012-03-13T00:19:12Z</dcterms:modified>
</cp:coreProperties>
</file>