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8670" windowHeight="11640" activeTab="3"/>
  </bookViews>
  <sheets>
    <sheet name="1婚姻数" sheetId="1" r:id="rId1"/>
    <sheet name="2夫の年齢" sheetId="2" r:id="rId2"/>
    <sheet name="3妻の年齢" sheetId="3" r:id="rId3"/>
    <sheet name="4-1,2夫妻の初婚再婚" sheetId="4" r:id="rId4"/>
  </sheets>
  <definedNames>
    <definedName name="_xlnm.Print_Area" localSheetId="0">'1婚姻数'!$A$1:$M$48</definedName>
    <definedName name="_xlnm.Print_Area" localSheetId="1">'2夫の年齢'!$A$1:$M$46</definedName>
    <definedName name="_xlnm.Print_Area" localSheetId="2">'3妻の年齢'!$A$1:$M$48</definedName>
    <definedName name="_xlnm.Print_Area" localSheetId="3">'4-1,2夫妻の初婚再婚'!$A$1:$M$48</definedName>
  </definedNames>
  <calcPr fullCalcOnLoad="1"/>
</workbook>
</file>

<file path=xl/sharedStrings.xml><?xml version="1.0" encoding="utf-8"?>
<sst xmlns="http://schemas.openxmlformats.org/spreadsheetml/2006/main" count="94" uniqueCount="41">
  <si>
    <t>年</t>
  </si>
  <si>
    <t>15年</t>
  </si>
  <si>
    <t>16年</t>
  </si>
  <si>
    <t>17年</t>
  </si>
  <si>
    <t>婚姻数</t>
  </si>
  <si>
    <t>総計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</si>
  <si>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</si>
  <si>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</si>
  <si>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</si>
  <si>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</si>
  <si>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</si>
  <si>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</si>
  <si>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</si>
  <si>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</si>
  <si>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</si>
  <si>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</si>
  <si>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初婚</t>
  </si>
  <si>
    <t>②　婚姻の動向</t>
  </si>
  <si>
    <t>50-54</t>
  </si>
  <si>
    <t>再婚(離別)</t>
  </si>
  <si>
    <t>再婚(死別)</t>
  </si>
  <si>
    <t>再婚(離別)</t>
  </si>
  <si>
    <t>18年</t>
  </si>
  <si>
    <t>表１　年次別婚姻数</t>
  </si>
  <si>
    <t>表2　届出時の夫の年齢</t>
  </si>
  <si>
    <t>表3　届出時の妻の年齢</t>
  </si>
  <si>
    <t>表4-1 夫の再婚となった背景</t>
  </si>
  <si>
    <t>表4-2　妻の再婚となった背景</t>
  </si>
  <si>
    <t xml:space="preserve">   -19歳</t>
  </si>
  <si>
    <t>19年</t>
  </si>
  <si>
    <r>
      <t>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年</t>
    </r>
  </si>
  <si>
    <t>20年</t>
  </si>
  <si>
    <r>
      <t>2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年</t>
    </r>
  </si>
  <si>
    <t xml:space="preserve"> </t>
  </si>
  <si>
    <t>21年</t>
  </si>
  <si>
    <t>不明</t>
  </si>
  <si>
    <t>70歳以上</t>
  </si>
  <si>
    <t xml:space="preserve"> </t>
  </si>
  <si>
    <t>22年</t>
  </si>
  <si>
    <t>23年</t>
  </si>
  <si>
    <t>24年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</si>
</sst>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;[Red]\-#,##0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0"/>
      <color indexed="8"/>
      <name val="ＭＳ Ｐゴシック"/>
      <family val="3"/>
    </font>
    <font>
      <sz val="1.25"/>
      <color indexed="8"/>
      <name val="ＭＳ Ｐゴシック"/>
      <family val="3"/>
    </font>
    <font>
      <sz val="1"/>
      <color indexed="8"/>
      <name val="ＭＳ Ｐゴシック"/>
      <family val="3"/>
    </font>
    <font>
      <sz val="1.15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1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16"/>
      <name val="ＭＳ Ｐゴシック"/>
      <family val="3"/>
    </font>
    <font>
      <b/>
      <sz val="13"/>
      <color indexed="16"/>
      <name val="ＭＳ Ｐゴシック"/>
      <family val="3"/>
    </font>
    <font>
      <b/>
      <sz val="11"/>
      <color indexed="1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8"/>
      <name val="ＭＳ Ｐゴシック"/>
      <family val="3"/>
    </font>
    <font>
      <b/>
      <sz val="18"/>
      <color indexed="8"/>
      <name val="ＭＳ Ｐゴシック"/>
      <family val="3"/>
    </font>
    <font>
      <b/>
      <sz val="7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/>
      <top/>
      <bottom style="hair"/>
    </border>
    <border>
      <left/>
      <right style="thin"/>
      <top/>
      <bottom style="hair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 style="thin"/>
      <top style="thin"/>
      <bottom style="hair"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thin"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>
        <color indexed="8"/>
      </left>
      <right/>
      <top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67">
    <xf numFmtId="0" fontId="0" fillId="0" borderId="0" xfId="0" applyAlignment="1">
      <alignment vertical="center"/>
    </xf>
    <xf numFmtId="0" fontId="3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0" xfId="0" applyFill="1" applyBorder="1" applyAlignment="1">
      <alignment vertical="center"/>
    </xf>
    <xf numFmtId="38" fontId="0" fillId="33" borderId="14" xfId="48" applyFont="1" applyFill="1" applyBorder="1" applyAlignment="1">
      <alignment vertical="center"/>
    </xf>
    <xf numFmtId="38" fontId="0" fillId="33" borderId="15" xfId="48" applyFont="1" applyFill="1" applyBorder="1" applyAlignment="1">
      <alignment vertical="center"/>
    </xf>
    <xf numFmtId="38" fontId="0" fillId="33" borderId="12" xfId="48" applyFont="1" applyFill="1" applyBorder="1" applyAlignment="1">
      <alignment vertical="center"/>
    </xf>
    <xf numFmtId="38" fontId="0" fillId="33" borderId="13" xfId="48" applyFont="1" applyFill="1" applyBorder="1" applyAlignment="1">
      <alignment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6" xfId="0" applyFill="1" applyBorder="1" applyAlignment="1">
      <alignment vertical="center"/>
    </xf>
    <xf numFmtId="0" fontId="0" fillId="33" borderId="17" xfId="0" applyNumberFormat="1" applyFill="1" applyBorder="1" applyAlignment="1">
      <alignment vertical="center"/>
    </xf>
    <xf numFmtId="0" fontId="0" fillId="33" borderId="18" xfId="0" applyNumberFormat="1" applyFill="1" applyBorder="1" applyAlignment="1">
      <alignment vertical="center"/>
    </xf>
    <xf numFmtId="0" fontId="0" fillId="33" borderId="19" xfId="0" applyFont="1" applyFill="1" applyBorder="1" applyAlignment="1">
      <alignment vertical="center"/>
    </xf>
    <xf numFmtId="0" fontId="0" fillId="33" borderId="19" xfId="0" applyFill="1" applyBorder="1" applyAlignment="1">
      <alignment vertical="center"/>
    </xf>
    <xf numFmtId="0" fontId="0" fillId="33" borderId="20" xfId="0" applyFill="1" applyBorder="1" applyAlignment="1">
      <alignment vertical="center"/>
    </xf>
    <xf numFmtId="0" fontId="0" fillId="33" borderId="21" xfId="0" applyFill="1" applyBorder="1" applyAlignment="1">
      <alignment vertical="center"/>
    </xf>
    <xf numFmtId="0" fontId="0" fillId="33" borderId="22" xfId="0" applyNumberFormat="1" applyFill="1" applyBorder="1" applyAlignment="1">
      <alignment vertical="center"/>
    </xf>
    <xf numFmtId="0" fontId="0" fillId="33" borderId="23" xfId="0" applyNumberFormat="1" applyFill="1" applyBorder="1" applyAlignment="1">
      <alignment vertical="center"/>
    </xf>
    <xf numFmtId="0" fontId="0" fillId="33" borderId="23" xfId="0" applyFont="1" applyFill="1" applyBorder="1" applyAlignment="1">
      <alignment vertical="center"/>
    </xf>
    <xf numFmtId="0" fontId="0" fillId="33" borderId="24" xfId="0" applyFont="1" applyFill="1" applyBorder="1" applyAlignment="1">
      <alignment vertical="center"/>
    </xf>
    <xf numFmtId="0" fontId="0" fillId="33" borderId="23" xfId="0" applyFill="1" applyBorder="1" applyAlignment="1">
      <alignment vertical="center"/>
    </xf>
    <xf numFmtId="0" fontId="0" fillId="33" borderId="24" xfId="0" applyFill="1" applyBorder="1" applyAlignment="1">
      <alignment vertical="center"/>
    </xf>
    <xf numFmtId="38" fontId="0" fillId="33" borderId="11" xfId="48" applyFont="1" applyFill="1" applyBorder="1" applyAlignment="1">
      <alignment vertical="center"/>
    </xf>
    <xf numFmtId="38" fontId="0" fillId="33" borderId="12" xfId="48" applyFont="1" applyFill="1" applyBorder="1" applyAlignment="1">
      <alignment vertical="center"/>
    </xf>
    <xf numFmtId="0" fontId="0" fillId="33" borderId="25" xfId="0" applyFill="1" applyBorder="1" applyAlignment="1">
      <alignment vertical="center"/>
    </xf>
    <xf numFmtId="0" fontId="0" fillId="33" borderId="26" xfId="0" applyFill="1" applyBorder="1" applyAlignment="1">
      <alignment horizontal="center" vertical="center"/>
    </xf>
    <xf numFmtId="0" fontId="0" fillId="33" borderId="27" xfId="0" applyFill="1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28" xfId="0" applyNumberFormat="1" applyFill="1" applyBorder="1" applyAlignment="1">
      <alignment vertical="center"/>
    </xf>
    <xf numFmtId="0" fontId="0" fillId="33" borderId="29" xfId="0" applyNumberFormat="1" applyFill="1" applyBorder="1" applyAlignment="1">
      <alignment vertical="center"/>
    </xf>
    <xf numFmtId="0" fontId="0" fillId="33" borderId="29" xfId="0" applyFont="1" applyFill="1" applyBorder="1" applyAlignment="1">
      <alignment vertical="center"/>
    </xf>
    <xf numFmtId="0" fontId="0" fillId="33" borderId="18" xfId="0" applyFill="1" applyBorder="1" applyAlignment="1">
      <alignment vertical="center"/>
    </xf>
    <xf numFmtId="0" fontId="0" fillId="33" borderId="30" xfId="0" applyFill="1" applyBorder="1" applyAlignment="1">
      <alignment vertical="center"/>
    </xf>
    <xf numFmtId="0" fontId="0" fillId="33" borderId="31" xfId="0" applyFill="1" applyBorder="1" applyAlignment="1">
      <alignment vertical="center"/>
    </xf>
    <xf numFmtId="0" fontId="0" fillId="33" borderId="32" xfId="0" applyNumberFormat="1" applyFill="1" applyBorder="1" applyAlignment="1">
      <alignment vertical="center"/>
    </xf>
    <xf numFmtId="0" fontId="0" fillId="33" borderId="33" xfId="0" applyNumberFormat="1" applyFill="1" applyBorder="1" applyAlignment="1">
      <alignment vertical="center"/>
    </xf>
    <xf numFmtId="0" fontId="0" fillId="33" borderId="33" xfId="0" applyFont="1" applyFill="1" applyBorder="1" applyAlignment="1">
      <alignment vertical="center"/>
    </xf>
    <xf numFmtId="0" fontId="0" fillId="33" borderId="26" xfId="0" applyFill="1" applyBorder="1" applyAlignment="1">
      <alignment vertical="center"/>
    </xf>
    <xf numFmtId="38" fontId="0" fillId="33" borderId="26" xfId="48" applyFont="1" applyFill="1" applyBorder="1" applyAlignment="1">
      <alignment vertical="center"/>
    </xf>
    <xf numFmtId="38" fontId="0" fillId="33" borderId="27" xfId="48" applyFont="1" applyFill="1" applyBorder="1" applyAlignment="1">
      <alignment vertical="center"/>
    </xf>
    <xf numFmtId="38" fontId="0" fillId="33" borderId="27" xfId="48" applyFont="1" applyFill="1" applyBorder="1" applyAlignment="1">
      <alignment vertical="center"/>
    </xf>
    <xf numFmtId="38" fontId="0" fillId="33" borderId="12" xfId="48" applyFont="1" applyFill="1" applyBorder="1" applyAlignment="1">
      <alignment horizontal="center" vertical="center"/>
    </xf>
    <xf numFmtId="38" fontId="0" fillId="33" borderId="13" xfId="48" applyFont="1" applyFill="1" applyBorder="1" applyAlignment="1">
      <alignment horizontal="center" vertical="center"/>
    </xf>
    <xf numFmtId="38" fontId="0" fillId="33" borderId="17" xfId="48" applyFont="1" applyFill="1" applyBorder="1" applyAlignment="1">
      <alignment vertical="center"/>
    </xf>
    <xf numFmtId="38" fontId="0" fillId="33" borderId="18" xfId="48" applyFont="1" applyFill="1" applyBorder="1" applyAlignment="1">
      <alignment vertical="center"/>
    </xf>
    <xf numFmtId="3" fontId="0" fillId="33" borderId="18" xfId="0" applyNumberFormat="1" applyFill="1" applyBorder="1" applyAlignment="1">
      <alignment horizontal="right" vertical="center"/>
    </xf>
    <xf numFmtId="3" fontId="0" fillId="33" borderId="30" xfId="0" applyNumberFormat="1" applyFill="1" applyBorder="1" applyAlignment="1">
      <alignment horizontal="right" vertical="center"/>
    </xf>
    <xf numFmtId="38" fontId="0" fillId="33" borderId="22" xfId="48" applyFont="1" applyFill="1" applyBorder="1" applyAlignment="1">
      <alignment vertical="center"/>
    </xf>
    <xf numFmtId="38" fontId="0" fillId="33" borderId="23" xfId="48" applyFont="1" applyFill="1" applyBorder="1" applyAlignment="1">
      <alignment vertical="center"/>
    </xf>
    <xf numFmtId="0" fontId="0" fillId="33" borderId="34" xfId="0" applyFill="1" applyBorder="1" applyAlignment="1">
      <alignment vertical="center"/>
    </xf>
    <xf numFmtId="38" fontId="0" fillId="33" borderId="35" xfId="48" applyFont="1" applyFill="1" applyBorder="1" applyAlignment="1">
      <alignment vertical="center"/>
    </xf>
    <xf numFmtId="38" fontId="0" fillId="33" borderId="36" xfId="48" applyFont="1" applyFill="1" applyBorder="1" applyAlignment="1">
      <alignment vertical="center"/>
    </xf>
    <xf numFmtId="38" fontId="0" fillId="33" borderId="37" xfId="48" applyFont="1" applyFill="1" applyBorder="1" applyAlignment="1">
      <alignment vertical="center"/>
    </xf>
    <xf numFmtId="38" fontId="0" fillId="33" borderId="30" xfId="48" applyFont="1" applyFill="1" applyBorder="1" applyAlignment="1">
      <alignment vertical="center"/>
    </xf>
    <xf numFmtId="38" fontId="0" fillId="33" borderId="24" xfId="48" applyFont="1" applyFill="1" applyBorder="1" applyAlignment="1">
      <alignment vertical="center"/>
    </xf>
    <xf numFmtId="0" fontId="0" fillId="33" borderId="38" xfId="0" applyFill="1" applyBorder="1" applyAlignment="1">
      <alignment vertical="center"/>
    </xf>
    <xf numFmtId="0" fontId="0" fillId="33" borderId="39" xfId="0" applyNumberFormat="1" applyFill="1" applyBorder="1" applyAlignment="1">
      <alignment vertical="center"/>
    </xf>
    <xf numFmtId="0" fontId="0" fillId="33" borderId="0" xfId="0" applyNumberForma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40" xfId="0" applyFill="1" applyBorder="1" applyAlignment="1">
      <alignment vertical="center"/>
    </xf>
    <xf numFmtId="0" fontId="0" fillId="33" borderId="41" xfId="0" applyFill="1" applyBorder="1" applyAlignment="1">
      <alignment vertical="center"/>
    </xf>
    <xf numFmtId="0" fontId="0" fillId="33" borderId="41" xfId="0" applyNumberForma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年次別婚姻数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625"/>
          <c:y val="0.09625"/>
          <c:w val="0.94875"/>
          <c:h val="0.8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'1婚姻数'!$A$5</c:f>
              <c:strCache>
                <c:ptCount val="1"/>
                <c:pt idx="0">
                  <c:v>婚姻数</c:v>
                </c:pt>
              </c:strCache>
            </c:strRef>
          </c:tx>
          <c:spPr>
            <a:solidFill>
              <a:srgbClr val="3891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'1婚姻数'!$B$4:$K$4</c:f>
              <c:strCache/>
            </c:strRef>
          </c:cat>
          <c:val>
            <c:numRef>
              <c:f>'1婚姻数'!$B$5:$K$5</c:f>
              <c:numCache/>
            </c:numRef>
          </c:val>
        </c:ser>
        <c:axId val="53929223"/>
        <c:axId val="15600960"/>
      </c:barChart>
      <c:catAx>
        <c:axId val="539292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600960"/>
        <c:crosses val="autoZero"/>
        <c:auto val="1"/>
        <c:lblOffset val="100"/>
        <c:tickLblSkip val="1"/>
        <c:noMultiLvlLbl val="0"/>
      </c:catAx>
      <c:valAx>
        <c:axId val="15600960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件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92922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届出時の夫の年齢</a:t>
            </a:r>
          </a:p>
        </c:rich>
      </c:tx>
      <c:layout>
        <c:manualLayout>
          <c:xMode val="factor"/>
          <c:yMode val="factor"/>
          <c:x val="0.0085"/>
          <c:y val="-0.02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6125"/>
          <c:w val="0.92975"/>
          <c:h val="0.83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'2夫の年齢'!$A$3</c:f>
              <c:strCache>
                <c:ptCount val="1"/>
                <c:pt idx="0">
                  <c:v>   -19歳</c:v>
                </c:pt>
              </c:strCache>
            </c:strRef>
          </c:tx>
          <c:spPr>
            <a:solidFill>
              <a:srgbClr val="2C778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'2夫の年齢'!$B$3:$K$3</c:f>
              <c:numCache/>
            </c:numRef>
          </c:val>
        </c:ser>
        <c:ser>
          <c:idx val="1"/>
          <c:order val="1"/>
          <c:tx>
            <c:strRef>
              <c:f>'2夫の年齢'!$A$4</c:f>
              <c:strCache>
                <c:ptCount val="1"/>
                <c:pt idx="0">
                  <c:v>20-24</c:v>
                </c:pt>
              </c:strCache>
            </c:strRef>
          </c:tx>
          <c:spPr>
            <a:solidFill>
              <a:srgbClr val="D2970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'2夫の年齢'!$B$4:$K$4</c:f>
              <c:numCache/>
            </c:numRef>
          </c:val>
        </c:ser>
        <c:ser>
          <c:idx val="2"/>
          <c:order val="2"/>
          <c:tx>
            <c:strRef>
              <c:f>'2夫の年齢'!$A$5</c:f>
              <c:strCache>
                <c:ptCount val="1"/>
                <c:pt idx="0">
                  <c:v>25-29</c:v>
                </c:pt>
              </c:strCache>
            </c:strRef>
          </c:tx>
          <c:spPr>
            <a:solidFill>
              <a:srgbClr val="A1232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'2夫の年齢'!$B$5:$K$5</c:f>
              <c:numCache/>
            </c:numRef>
          </c:val>
        </c:ser>
        <c:ser>
          <c:idx val="3"/>
          <c:order val="3"/>
          <c:tx>
            <c:strRef>
              <c:f>'2夫の年齢'!$A$6</c:f>
              <c:strCache>
                <c:ptCount val="1"/>
                <c:pt idx="0">
                  <c:v>30-34</c:v>
                </c:pt>
              </c:strCache>
            </c:strRef>
          </c:tx>
          <c:spPr>
            <a:solidFill>
              <a:srgbClr val="6C8C2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'2夫の年齢'!$B$6:$K$6</c:f>
              <c:numCache/>
            </c:numRef>
          </c:val>
        </c:ser>
        <c:ser>
          <c:idx val="4"/>
          <c:order val="4"/>
          <c:tx>
            <c:strRef>
              <c:f>'2夫の年齢'!$A$7</c:f>
              <c:strCache>
                <c:ptCount val="1"/>
                <c:pt idx="0">
                  <c:v>35-39</c:v>
                </c:pt>
              </c:strCache>
            </c:strRef>
          </c:tx>
          <c:spPr>
            <a:solidFill>
              <a:srgbClr val="7B360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'2夫の年齢'!$B$7:$K$7</c:f>
              <c:numCache/>
            </c:numRef>
          </c:val>
        </c:ser>
        <c:ser>
          <c:idx val="5"/>
          <c:order val="5"/>
          <c:tx>
            <c:strRef>
              <c:f>'2夫の年齢'!$A$8</c:f>
              <c:strCache>
                <c:ptCount val="1"/>
                <c:pt idx="0">
                  <c:v>40-44</c:v>
                </c:pt>
              </c:strCache>
            </c:strRef>
          </c:tx>
          <c:spPr>
            <a:solidFill>
              <a:srgbClr val="39497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'2夫の年齢'!$B$8:$K$8</c:f>
              <c:numCache/>
            </c:numRef>
          </c:val>
        </c:ser>
        <c:ser>
          <c:idx val="6"/>
          <c:order val="6"/>
          <c:tx>
            <c:strRef>
              <c:f>'2夫の年齢'!$A$9</c:f>
              <c:strCache>
                <c:ptCount val="1"/>
                <c:pt idx="0">
                  <c:v>45-49</c:v>
                </c:pt>
              </c:strCache>
            </c:strRef>
          </c:tx>
          <c:spPr>
            <a:solidFill>
              <a:srgbClr val="3891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'2夫の年齢'!$B$9:$K$9</c:f>
              <c:numCache/>
            </c:numRef>
          </c:val>
        </c:ser>
        <c:ser>
          <c:idx val="7"/>
          <c:order val="7"/>
          <c:tx>
            <c:strRef>
              <c:f>'2夫の年齢'!$A$10</c:f>
              <c:strCache>
                <c:ptCount val="1"/>
                <c:pt idx="0">
                  <c:v>50-54</c:v>
                </c:pt>
              </c:strCache>
            </c:strRef>
          </c:tx>
          <c:spPr>
            <a:solidFill>
              <a:srgbClr val="FEB8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'2夫の年齢'!$B$10:$K$10</c:f>
              <c:numCache/>
            </c:numRef>
          </c:val>
        </c:ser>
        <c:ser>
          <c:idx val="8"/>
          <c:order val="8"/>
          <c:tx>
            <c:strRef>
              <c:f>'2夫の年齢'!$A$11</c:f>
              <c:strCache>
                <c:ptCount val="1"/>
                <c:pt idx="0">
                  <c:v>55-59</c:v>
                </c:pt>
              </c:strCache>
            </c:strRef>
          </c:tx>
          <c:spPr>
            <a:solidFill>
              <a:srgbClr val="C32D2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'2夫の年齢'!$B$11:$K$11</c:f>
              <c:numCache/>
            </c:numRef>
          </c:val>
        </c:ser>
        <c:ser>
          <c:idx val="9"/>
          <c:order val="9"/>
          <c:tx>
            <c:strRef>
              <c:f>'2夫の年齢'!$A$12</c:f>
              <c:strCache>
                <c:ptCount val="1"/>
                <c:pt idx="0">
                  <c:v>60-64</c:v>
                </c:pt>
              </c:strCache>
            </c:strRef>
          </c:tx>
          <c:spPr>
            <a:solidFill>
              <a:srgbClr val="84AA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'2夫の年齢'!$B$12:$K$12</c:f>
              <c:numCache/>
            </c:numRef>
          </c:val>
        </c:ser>
        <c:ser>
          <c:idx val="10"/>
          <c:order val="10"/>
          <c:tx>
            <c:strRef>
              <c:f>'2夫の年齢'!$A$13</c:f>
              <c:strCache>
                <c:ptCount val="1"/>
                <c:pt idx="0">
                  <c:v>65-69</c:v>
                </c:pt>
              </c:strCache>
            </c:strRef>
          </c:tx>
          <c:spPr>
            <a:solidFill>
              <a:srgbClr val="96430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'2夫の年齢'!$B$13:$K$13</c:f>
              <c:numCache/>
            </c:numRef>
          </c:val>
        </c:ser>
        <c:ser>
          <c:idx val="11"/>
          <c:order val="11"/>
          <c:tx>
            <c:strRef>
              <c:f>'2夫の年齢'!$A$14</c:f>
              <c:strCache>
                <c:ptCount val="1"/>
                <c:pt idx="0">
                  <c:v>70歳以上</c:v>
                </c:pt>
              </c:strCache>
            </c:strRef>
          </c:tx>
          <c:spPr>
            <a:solidFill>
              <a:srgbClr val="475A8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'2夫の年齢'!$B$14:$K$14</c:f>
              <c:numCache/>
            </c:numRef>
          </c:val>
        </c:ser>
        <c:ser>
          <c:idx val="16"/>
          <c:order val="12"/>
          <c:tx>
            <c:strRef>
              <c:f>'2夫の年齢'!$A$15</c:f>
              <c:strCache>
                <c:ptCount val="1"/>
                <c:pt idx="0">
                  <c:v>不明</c:v>
                </c:pt>
              </c:strCache>
            </c:strRef>
          </c:tx>
          <c:spPr>
            <a:solidFill>
              <a:srgbClr val="C3A7A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'2夫の年齢'!$B$15:$K$15</c:f>
              <c:numCache/>
            </c:numRef>
          </c:val>
        </c:ser>
        <c:overlap val="100"/>
        <c:axId val="6190913"/>
        <c:axId val="55718218"/>
      </c:barChart>
      <c:catAx>
        <c:axId val="619091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55718218"/>
        <c:crosses val="autoZero"/>
        <c:auto val="1"/>
        <c:lblOffset val="100"/>
        <c:tickLblSkip val="1"/>
        <c:noMultiLvlLbl val="0"/>
      </c:catAx>
      <c:valAx>
        <c:axId val="5571821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45"/>
              <c:y val="0.139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619091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.0805"/>
          <c:y val="0.919"/>
          <c:w val="0.907"/>
          <c:h val="0.081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届出時の夫の年齢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bar"/>
        <c:grouping val="stack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3"/>
          <c:order val="3"/>
          <c:spPr>
            <a:pattFill prst="pct5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4"/>
          <c:order val="4"/>
          <c:spPr>
            <a:pattFill prst="dotGrid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5"/>
          <c:order val="5"/>
          <c:spPr>
            <a:pattFill prst="pct6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6"/>
          <c:order val="6"/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7"/>
          <c:order val="7"/>
          <c:spPr>
            <a:pattFill prst="sphere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8"/>
          <c:order val="8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9"/>
          <c:order val="9"/>
          <c:spPr>
            <a:pattFill prst="dash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0"/>
          <c:order val="10"/>
          <c:spPr>
            <a:pattFill prst="smGrid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1"/>
          <c:order val="11"/>
          <c:spPr>
            <a:pattFill prst="dash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2"/>
          <c:order val="12"/>
          <c:spPr>
            <a:pattFill prst="pct5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3"/>
          <c:order val="13"/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4"/>
          <c:order val="14"/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5"/>
          <c:order val="15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overlap val="100"/>
        <c:axId val="31701915"/>
        <c:axId val="16881780"/>
      </c:barChart>
      <c:catAx>
        <c:axId val="3170191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6881780"/>
        <c:crosses val="autoZero"/>
        <c:auto val="1"/>
        <c:lblOffset val="100"/>
        <c:tickLblSkip val="1"/>
        <c:noMultiLvlLbl val="0"/>
      </c:catAx>
      <c:valAx>
        <c:axId val="168817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170191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届出時の妻の年齢</a:t>
            </a:r>
          </a:p>
        </c:rich>
      </c:tx>
      <c:layout>
        <c:manualLayout>
          <c:xMode val="factor"/>
          <c:yMode val="factor"/>
          <c:x val="0.0085"/>
          <c:y val="-0.02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6125"/>
          <c:w val="0.93075"/>
          <c:h val="0.83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'3妻の年齢'!$A$3</c:f>
              <c:strCache>
                <c:ptCount val="1"/>
                <c:pt idx="0">
                  <c:v>   -19歳</c:v>
                </c:pt>
              </c:strCache>
            </c:strRef>
          </c:tx>
          <c:spPr>
            <a:solidFill>
              <a:srgbClr val="2C778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'3妻の年齢'!$B$3:$K$3</c:f>
              <c:numCache/>
            </c:numRef>
          </c:val>
        </c:ser>
        <c:ser>
          <c:idx val="1"/>
          <c:order val="1"/>
          <c:tx>
            <c:strRef>
              <c:f>'3妻の年齢'!$A$4</c:f>
              <c:strCache>
                <c:ptCount val="1"/>
                <c:pt idx="0">
                  <c:v>20-24</c:v>
                </c:pt>
              </c:strCache>
            </c:strRef>
          </c:tx>
          <c:spPr>
            <a:solidFill>
              <a:srgbClr val="D2970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'3妻の年齢'!$B$4:$K$4</c:f>
              <c:numCache/>
            </c:numRef>
          </c:val>
        </c:ser>
        <c:ser>
          <c:idx val="2"/>
          <c:order val="2"/>
          <c:tx>
            <c:strRef>
              <c:f>'3妻の年齢'!$A$5</c:f>
              <c:strCache>
                <c:ptCount val="1"/>
                <c:pt idx="0">
                  <c:v>25-29</c:v>
                </c:pt>
              </c:strCache>
            </c:strRef>
          </c:tx>
          <c:spPr>
            <a:solidFill>
              <a:srgbClr val="A1232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'3妻の年齢'!$B$5:$K$5</c:f>
              <c:numCache/>
            </c:numRef>
          </c:val>
        </c:ser>
        <c:ser>
          <c:idx val="3"/>
          <c:order val="3"/>
          <c:tx>
            <c:strRef>
              <c:f>'3妻の年齢'!$A$6</c:f>
              <c:strCache>
                <c:ptCount val="1"/>
                <c:pt idx="0">
                  <c:v>30-34</c:v>
                </c:pt>
              </c:strCache>
            </c:strRef>
          </c:tx>
          <c:spPr>
            <a:solidFill>
              <a:srgbClr val="6C8C2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'3妻の年齢'!$B$6:$K$6</c:f>
              <c:numCache/>
            </c:numRef>
          </c:val>
        </c:ser>
        <c:ser>
          <c:idx val="4"/>
          <c:order val="4"/>
          <c:tx>
            <c:strRef>
              <c:f>'3妻の年齢'!$A$7</c:f>
              <c:strCache>
                <c:ptCount val="1"/>
                <c:pt idx="0">
                  <c:v>35-39</c:v>
                </c:pt>
              </c:strCache>
            </c:strRef>
          </c:tx>
          <c:spPr>
            <a:solidFill>
              <a:srgbClr val="7B360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'3妻の年齢'!$B$7:$K$7</c:f>
              <c:numCache/>
            </c:numRef>
          </c:val>
        </c:ser>
        <c:ser>
          <c:idx val="5"/>
          <c:order val="5"/>
          <c:tx>
            <c:strRef>
              <c:f>'3妻の年齢'!$A$8</c:f>
              <c:strCache>
                <c:ptCount val="1"/>
                <c:pt idx="0">
                  <c:v>40-44</c:v>
                </c:pt>
              </c:strCache>
            </c:strRef>
          </c:tx>
          <c:spPr>
            <a:solidFill>
              <a:srgbClr val="39497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'3妻の年齢'!$B$8:$K$8</c:f>
              <c:numCache/>
            </c:numRef>
          </c:val>
        </c:ser>
        <c:ser>
          <c:idx val="6"/>
          <c:order val="6"/>
          <c:tx>
            <c:strRef>
              <c:f>'3妻の年齢'!$A$9</c:f>
              <c:strCache>
                <c:ptCount val="1"/>
                <c:pt idx="0">
                  <c:v>45-49</c:v>
                </c:pt>
              </c:strCache>
            </c:strRef>
          </c:tx>
          <c:spPr>
            <a:solidFill>
              <a:srgbClr val="3891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'3妻の年齢'!$B$9:$K$9</c:f>
              <c:numCache/>
            </c:numRef>
          </c:val>
        </c:ser>
        <c:ser>
          <c:idx val="7"/>
          <c:order val="7"/>
          <c:tx>
            <c:strRef>
              <c:f>'3妻の年齢'!$A$10</c:f>
              <c:strCache>
                <c:ptCount val="1"/>
                <c:pt idx="0">
                  <c:v>50-54</c:v>
                </c:pt>
              </c:strCache>
            </c:strRef>
          </c:tx>
          <c:spPr>
            <a:solidFill>
              <a:srgbClr val="FEB8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'3妻の年齢'!$B$10:$K$10</c:f>
              <c:numCache/>
            </c:numRef>
          </c:val>
        </c:ser>
        <c:ser>
          <c:idx val="8"/>
          <c:order val="8"/>
          <c:tx>
            <c:strRef>
              <c:f>'3妻の年齢'!$A$11</c:f>
              <c:strCache>
                <c:ptCount val="1"/>
                <c:pt idx="0">
                  <c:v>55-59</c:v>
                </c:pt>
              </c:strCache>
            </c:strRef>
          </c:tx>
          <c:spPr>
            <a:solidFill>
              <a:srgbClr val="C32D2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'3妻の年齢'!$B$11:$K$11</c:f>
              <c:numCache/>
            </c:numRef>
          </c:val>
        </c:ser>
        <c:ser>
          <c:idx val="9"/>
          <c:order val="9"/>
          <c:tx>
            <c:strRef>
              <c:f>'3妻の年齢'!$A$12</c:f>
              <c:strCache>
                <c:ptCount val="1"/>
                <c:pt idx="0">
                  <c:v>60-64</c:v>
                </c:pt>
              </c:strCache>
            </c:strRef>
          </c:tx>
          <c:spPr>
            <a:solidFill>
              <a:srgbClr val="84AA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'3妻の年齢'!$B$12:$K$12</c:f>
              <c:numCache/>
            </c:numRef>
          </c:val>
        </c:ser>
        <c:ser>
          <c:idx val="10"/>
          <c:order val="10"/>
          <c:tx>
            <c:strRef>
              <c:f>'3妻の年齢'!$A$13</c:f>
              <c:strCache>
                <c:ptCount val="1"/>
                <c:pt idx="0">
                  <c:v>65-69</c:v>
                </c:pt>
              </c:strCache>
            </c:strRef>
          </c:tx>
          <c:spPr>
            <a:solidFill>
              <a:srgbClr val="96430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'3妻の年齢'!$B$13:$K$13</c:f>
              <c:numCache/>
            </c:numRef>
          </c:val>
        </c:ser>
        <c:ser>
          <c:idx val="11"/>
          <c:order val="11"/>
          <c:tx>
            <c:strRef>
              <c:f>'3妻の年齢'!$A$14</c:f>
              <c:strCache>
                <c:ptCount val="1"/>
                <c:pt idx="0">
                  <c:v>70歳以上</c:v>
                </c:pt>
              </c:strCache>
            </c:strRef>
          </c:tx>
          <c:spPr>
            <a:solidFill>
              <a:srgbClr val="475A8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'3妻の年齢'!$B$14:$K$14</c:f>
              <c:numCache/>
            </c:numRef>
          </c:val>
        </c:ser>
        <c:ser>
          <c:idx val="12"/>
          <c:order val="12"/>
          <c:tx>
            <c:strRef>
              <c:f>'3妻の年齢'!$A$15</c:f>
              <c:strCache>
                <c:ptCount val="1"/>
                <c:pt idx="0">
                  <c:v>不明</c:v>
                </c:pt>
              </c:strCache>
            </c:strRef>
          </c:tx>
          <c:spPr>
            <a:solidFill>
              <a:srgbClr val="A5C1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'3妻の年齢'!$B$15:$K$15</c:f>
              <c:numCache/>
            </c:numRef>
          </c:val>
        </c:ser>
        <c:overlap val="100"/>
        <c:axId val="17718293"/>
        <c:axId val="25246910"/>
      </c:barChart>
      <c:catAx>
        <c:axId val="1771829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25246910"/>
        <c:crosses val="autoZero"/>
        <c:auto val="1"/>
        <c:lblOffset val="100"/>
        <c:tickLblSkip val="1"/>
        <c:noMultiLvlLbl val="0"/>
      </c:catAx>
      <c:valAx>
        <c:axId val="2524691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45"/>
              <c:y val="0.139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1771829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.0805"/>
          <c:y val="0.9235"/>
          <c:w val="0.9125"/>
          <c:h val="0.05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夫の初婚再婚の別</a:t>
            </a:r>
          </a:p>
        </c:rich>
      </c:tx>
      <c:layout>
        <c:manualLayout>
          <c:xMode val="factor"/>
          <c:yMode val="factor"/>
          <c:x val="-0.0225"/>
          <c:y val="-0.02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15"/>
          <c:y val="0.074"/>
          <c:w val="0.9145"/>
          <c:h val="0.80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'4-1,2夫妻の初婚再婚'!$A$3</c:f>
              <c:strCache>
                <c:ptCount val="1"/>
                <c:pt idx="0">
                  <c:v>初婚</c:v>
                </c:pt>
              </c:strCache>
            </c:strRef>
          </c:tx>
          <c:spPr>
            <a:solidFill>
              <a:srgbClr val="3891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'4-1,2夫妻の初婚再婚'!$B$2:$K$2</c:f>
              <c:strCache/>
            </c:strRef>
          </c:cat>
          <c:val>
            <c:numRef>
              <c:f>'4-1,2夫妻の初婚再婚'!$B$3:$K$3</c:f>
              <c:numCache/>
            </c:numRef>
          </c:val>
        </c:ser>
        <c:ser>
          <c:idx val="1"/>
          <c:order val="1"/>
          <c:tx>
            <c:strRef>
              <c:f>'4-1,2夫妻の初婚再婚'!$A$4</c:f>
              <c:strCache>
                <c:ptCount val="1"/>
                <c:pt idx="0">
                  <c:v>再婚(離別)</c:v>
                </c:pt>
              </c:strCache>
            </c:strRef>
          </c:tx>
          <c:spPr>
            <a:solidFill>
              <a:srgbClr val="FEB8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'4-1,2夫妻の初婚再婚'!$B$2:$K$2</c:f>
              <c:strCache/>
            </c:strRef>
          </c:cat>
          <c:val>
            <c:numRef>
              <c:f>'4-1,2夫妻の初婚再婚'!$B$4:$K$4</c:f>
              <c:numCache/>
            </c:numRef>
          </c:val>
        </c:ser>
        <c:ser>
          <c:idx val="2"/>
          <c:order val="2"/>
          <c:tx>
            <c:strRef>
              <c:f>'4-1,2夫妻の初婚再婚'!$A$5</c:f>
              <c:strCache>
                <c:ptCount val="1"/>
                <c:pt idx="0">
                  <c:v>再婚(死別)</c:v>
                </c:pt>
              </c:strCache>
            </c:strRef>
          </c:tx>
          <c:spPr>
            <a:solidFill>
              <a:srgbClr val="C32D2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'4-1,2夫妻の初婚再婚'!$B$2:$K$2</c:f>
              <c:strCache/>
            </c:strRef>
          </c:cat>
          <c:val>
            <c:numRef>
              <c:f>'4-1,2夫妻の初婚再婚'!$B$5:$K$5</c:f>
              <c:numCache/>
            </c:numRef>
          </c:val>
        </c:ser>
        <c:overlap val="100"/>
        <c:axId val="25895599"/>
        <c:axId val="31733800"/>
      </c:barChart>
      <c:catAx>
        <c:axId val="2589559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31733800"/>
        <c:crosses val="autoZero"/>
        <c:auto val="1"/>
        <c:lblOffset val="100"/>
        <c:tickLblSkip val="1"/>
        <c:noMultiLvlLbl val="0"/>
      </c:catAx>
      <c:valAx>
        <c:axId val="3173380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575"/>
              <c:y val="0.139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2589559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3425"/>
          <c:y val="0.93475"/>
          <c:w val="0.32725"/>
          <c:h val="0.051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妻の初婚再婚の別</a:t>
            </a:r>
          </a:p>
        </c:rich>
      </c:tx>
      <c:layout>
        <c:manualLayout>
          <c:xMode val="factor"/>
          <c:yMode val="factor"/>
          <c:x val="0.0225"/>
          <c:y val="-0.006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275"/>
          <c:y val="0.1125"/>
          <c:w val="0.929"/>
          <c:h val="0.77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'4-1,2夫妻の初婚再婚'!$A$27</c:f>
              <c:strCache>
                <c:ptCount val="1"/>
                <c:pt idx="0">
                  <c:v>初婚</c:v>
                </c:pt>
              </c:strCache>
            </c:strRef>
          </c:tx>
          <c:spPr>
            <a:solidFill>
              <a:srgbClr val="3891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'4-1,2夫妻の初婚再婚'!$B$26:$K$26</c:f>
              <c:strCache/>
            </c:strRef>
          </c:cat>
          <c:val>
            <c:numRef>
              <c:f>'4-1,2夫妻の初婚再婚'!$B$27:$K$27</c:f>
              <c:numCache/>
            </c:numRef>
          </c:val>
        </c:ser>
        <c:ser>
          <c:idx val="1"/>
          <c:order val="1"/>
          <c:tx>
            <c:strRef>
              <c:f>'4-1,2夫妻の初婚再婚'!$A$28</c:f>
              <c:strCache>
                <c:ptCount val="1"/>
                <c:pt idx="0">
                  <c:v>再婚(離別)</c:v>
                </c:pt>
              </c:strCache>
            </c:strRef>
          </c:tx>
          <c:spPr>
            <a:solidFill>
              <a:srgbClr val="FEB8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'4-1,2夫妻の初婚再婚'!$B$26:$K$26</c:f>
              <c:strCache/>
            </c:strRef>
          </c:cat>
          <c:val>
            <c:numRef>
              <c:f>'4-1,2夫妻の初婚再婚'!$B$28:$K$28</c:f>
              <c:numCache/>
            </c:numRef>
          </c:val>
        </c:ser>
        <c:ser>
          <c:idx val="2"/>
          <c:order val="2"/>
          <c:tx>
            <c:strRef>
              <c:f>'4-1,2夫妻の初婚再婚'!$A$29</c:f>
              <c:strCache>
                <c:ptCount val="1"/>
                <c:pt idx="0">
                  <c:v>再婚(死別)</c:v>
                </c:pt>
              </c:strCache>
            </c:strRef>
          </c:tx>
          <c:spPr>
            <a:solidFill>
              <a:srgbClr val="C32D2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'4-1,2夫妻の初婚再婚'!$B$26:$K$26</c:f>
              <c:strCache/>
            </c:strRef>
          </c:cat>
          <c:val>
            <c:numRef>
              <c:f>'4-1,2夫妻の初婚再婚'!$B$29:$K$29</c:f>
              <c:numCache/>
            </c:numRef>
          </c:val>
        </c:ser>
        <c:overlap val="100"/>
        <c:axId val="17168745"/>
        <c:axId val="20300978"/>
      </c:barChart>
      <c:catAx>
        <c:axId val="1716874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20300978"/>
        <c:crosses val="autoZero"/>
        <c:auto val="1"/>
        <c:lblOffset val="100"/>
        <c:tickLblSkip val="1"/>
        <c:noMultiLvlLbl val="0"/>
      </c:catAx>
      <c:valAx>
        <c:axId val="2030097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25"/>
              <c:y val="0.16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1716874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1725"/>
          <c:y val="0.91225"/>
          <c:w val="0.32725"/>
          <c:h val="0.051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夫の初婚再婚の別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bar"/>
        <c:grouping val="stacked"/>
        <c:varyColors val="0"/>
        <c:ser>
          <c:idx val="0"/>
          <c:order val="0"/>
          <c:spPr>
            <a:pattFill prst="dashVert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pattFill prst="pct5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spPr>
            <a:pattFill prst="pct5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overlap val="100"/>
        <c:axId val="48491075"/>
        <c:axId val="33766492"/>
      </c:barChart>
      <c:catAx>
        <c:axId val="4849107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3766492"/>
        <c:crosses val="autoZero"/>
        <c:auto val="1"/>
        <c:lblOffset val="100"/>
        <c:tickLblSkip val="1"/>
        <c:noMultiLvlLbl val="0"/>
      </c:catAx>
      <c:valAx>
        <c:axId val="337664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849107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妻の初婚再婚の別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bar"/>
        <c:grouping val="stacked"/>
        <c:varyColors val="0"/>
        <c:ser>
          <c:idx val="0"/>
          <c:order val="0"/>
          <c:spPr>
            <a:pattFill prst="dashVert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pattFill prst="pct5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spPr>
            <a:pattFill prst="pct5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overlap val="100"/>
        <c:axId val="35462973"/>
        <c:axId val="50731302"/>
      </c:barChart>
      <c:catAx>
        <c:axId val="3546297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0731302"/>
        <c:crosses val="autoZero"/>
        <c:auto val="1"/>
        <c:lblOffset val="100"/>
        <c:tickLblSkip val="1"/>
        <c:noMultiLvlLbl val="0"/>
      </c:catAx>
      <c:valAx>
        <c:axId val="507313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546297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6</xdr:row>
      <xdr:rowOff>66675</xdr:rowOff>
    </xdr:from>
    <xdr:to>
      <xdr:col>12</xdr:col>
      <xdr:colOff>419100</xdr:colOff>
      <xdr:row>23</xdr:row>
      <xdr:rowOff>171450</xdr:rowOff>
    </xdr:to>
    <xdr:graphicFrame>
      <xdr:nvGraphicFramePr>
        <xdr:cNvPr id="1" name="グラフ 1"/>
        <xdr:cNvGraphicFramePr/>
      </xdr:nvGraphicFramePr>
      <xdr:xfrm>
        <a:off x="990600" y="1552575"/>
        <a:ext cx="7496175" cy="4314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16</xdr:row>
      <xdr:rowOff>200025</xdr:rowOff>
    </xdr:from>
    <xdr:to>
      <xdr:col>10</xdr:col>
      <xdr:colOff>390525</xdr:colOff>
      <xdr:row>34</xdr:row>
      <xdr:rowOff>76200</xdr:rowOff>
    </xdr:to>
    <xdr:graphicFrame>
      <xdr:nvGraphicFramePr>
        <xdr:cNvPr id="1" name="Chart 1"/>
        <xdr:cNvGraphicFramePr/>
      </xdr:nvGraphicFramePr>
      <xdr:xfrm>
        <a:off x="276225" y="4162425"/>
        <a:ext cx="6838950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18</xdr:row>
      <xdr:rowOff>95250</xdr:rowOff>
    </xdr:from>
    <xdr:to>
      <xdr:col>10</xdr:col>
      <xdr:colOff>0</xdr:colOff>
      <xdr:row>42</xdr:row>
      <xdr:rowOff>47625</xdr:rowOff>
    </xdr:to>
    <xdr:graphicFrame>
      <xdr:nvGraphicFramePr>
        <xdr:cNvPr id="2" name="Chart 3"/>
        <xdr:cNvGraphicFramePr/>
      </xdr:nvGraphicFramePr>
      <xdr:xfrm>
        <a:off x="6724650" y="4552950"/>
        <a:ext cx="0" cy="5895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733425</xdr:colOff>
      <xdr:row>17</xdr:row>
      <xdr:rowOff>9525</xdr:rowOff>
    </xdr:from>
    <xdr:to>
      <xdr:col>11</xdr:col>
      <xdr:colOff>190500</xdr:colOff>
      <xdr:row>34</xdr:row>
      <xdr:rowOff>123825</xdr:rowOff>
    </xdr:to>
    <xdr:graphicFrame>
      <xdr:nvGraphicFramePr>
        <xdr:cNvPr id="1" name="Chart 1"/>
        <xdr:cNvGraphicFramePr/>
      </xdr:nvGraphicFramePr>
      <xdr:xfrm>
        <a:off x="733425" y="4219575"/>
        <a:ext cx="6838950" cy="4324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790575</xdr:colOff>
      <xdr:row>5</xdr:row>
      <xdr:rowOff>161925</xdr:rowOff>
    </xdr:from>
    <xdr:to>
      <xdr:col>11</xdr:col>
      <xdr:colOff>247650</xdr:colOff>
      <xdr:row>23</xdr:row>
      <xdr:rowOff>38100</xdr:rowOff>
    </xdr:to>
    <xdr:graphicFrame>
      <xdr:nvGraphicFramePr>
        <xdr:cNvPr id="1" name="Chart 1"/>
        <xdr:cNvGraphicFramePr/>
      </xdr:nvGraphicFramePr>
      <xdr:xfrm>
        <a:off x="790575" y="1400175"/>
        <a:ext cx="6838950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29</xdr:row>
      <xdr:rowOff>190500</xdr:rowOff>
    </xdr:from>
    <xdr:to>
      <xdr:col>11</xdr:col>
      <xdr:colOff>276225</xdr:colOff>
      <xdr:row>47</xdr:row>
      <xdr:rowOff>66675</xdr:rowOff>
    </xdr:to>
    <xdr:graphicFrame>
      <xdr:nvGraphicFramePr>
        <xdr:cNvPr id="2" name="Chart 2"/>
        <xdr:cNvGraphicFramePr/>
      </xdr:nvGraphicFramePr>
      <xdr:xfrm>
        <a:off x="819150" y="7372350"/>
        <a:ext cx="6838950" cy="4333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0</xdr:colOff>
      <xdr:row>5</xdr:row>
      <xdr:rowOff>0</xdr:rowOff>
    </xdr:from>
    <xdr:to>
      <xdr:col>10</xdr:col>
      <xdr:colOff>0</xdr:colOff>
      <xdr:row>23</xdr:row>
      <xdr:rowOff>0</xdr:rowOff>
    </xdr:to>
    <xdr:graphicFrame>
      <xdr:nvGraphicFramePr>
        <xdr:cNvPr id="3" name="Chart 3"/>
        <xdr:cNvGraphicFramePr/>
      </xdr:nvGraphicFramePr>
      <xdr:xfrm>
        <a:off x="6724650" y="1238250"/>
        <a:ext cx="0" cy="4457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49</xdr:row>
      <xdr:rowOff>28575</xdr:rowOff>
    </xdr:to>
    <xdr:graphicFrame>
      <xdr:nvGraphicFramePr>
        <xdr:cNvPr id="4" name="Chart 4"/>
        <xdr:cNvGraphicFramePr/>
      </xdr:nvGraphicFramePr>
      <xdr:xfrm>
        <a:off x="6724650" y="7677150"/>
        <a:ext cx="0" cy="44862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フレッシュ">
      <a:dk1>
        <a:sysClr val="windowText" lastClr="000000"/>
      </a:dk1>
      <a:lt1>
        <a:sysClr val="window" lastClr="FFFFFF"/>
      </a:lt1>
      <a:dk2>
        <a:srgbClr val="4F271C"/>
      </a:dk2>
      <a:lt2>
        <a:srgbClr val="E7DEC9"/>
      </a:lt2>
      <a:accent1>
        <a:srgbClr val="3891A7"/>
      </a:accent1>
      <a:accent2>
        <a:srgbClr val="FEB80A"/>
      </a:accent2>
      <a:accent3>
        <a:srgbClr val="C32D2E"/>
      </a:accent3>
      <a:accent4>
        <a:srgbClr val="84AA33"/>
      </a:accent4>
      <a:accent5>
        <a:srgbClr val="964305"/>
      </a:accent5>
      <a:accent6>
        <a:srgbClr val="475A8D"/>
      </a:accent6>
      <a:hlink>
        <a:srgbClr val="8DC765"/>
      </a:hlink>
      <a:folHlink>
        <a:srgbClr val="AA8A14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"/>
  <sheetViews>
    <sheetView view="pageBreakPreview" zoomScale="70" zoomScaleSheetLayoutView="70" zoomScalePageLayoutView="0" workbookViewId="0" topLeftCell="A1">
      <selection activeCell="K5" sqref="K5"/>
    </sheetView>
  </sheetViews>
  <sheetFormatPr defaultColWidth="9.00390625" defaultRowHeight="13.5"/>
  <cols>
    <col min="1" max="1" width="10.625" style="2" customWidth="1"/>
    <col min="2" max="11" width="8.625" style="2" customWidth="1"/>
    <col min="12" max="16384" width="9.00390625" style="2" customWidth="1"/>
  </cols>
  <sheetData>
    <row r="1" ht="19.5" customHeight="1">
      <c r="A1" s="1" t="s">
        <v>17</v>
      </c>
    </row>
    <row r="2" ht="19.5" customHeight="1">
      <c r="A2" s="1"/>
    </row>
    <row r="3" ht="19.5" customHeight="1">
      <c r="A3" s="2" t="s">
        <v>23</v>
      </c>
    </row>
    <row r="4" spans="1:11" ht="19.5" customHeight="1">
      <c r="A4" s="3" t="s">
        <v>0</v>
      </c>
      <c r="B4" s="4" t="s">
        <v>1</v>
      </c>
      <c r="C4" s="5" t="s">
        <v>2</v>
      </c>
      <c r="D4" s="5" t="s">
        <v>3</v>
      </c>
      <c r="E4" s="5" t="s">
        <v>22</v>
      </c>
      <c r="F4" s="5" t="s">
        <v>29</v>
      </c>
      <c r="G4" s="5" t="s">
        <v>31</v>
      </c>
      <c r="H4" s="5" t="s">
        <v>34</v>
      </c>
      <c r="I4" s="5" t="s">
        <v>38</v>
      </c>
      <c r="J4" s="5" t="s">
        <v>39</v>
      </c>
      <c r="K4" s="6" t="s">
        <v>40</v>
      </c>
    </row>
    <row r="5" spans="1:11" ht="19.5" customHeight="1">
      <c r="A5" s="7" t="s">
        <v>4</v>
      </c>
      <c r="B5" s="8">
        <v>108</v>
      </c>
      <c r="C5" s="9">
        <v>70</v>
      </c>
      <c r="D5" s="9">
        <v>105</v>
      </c>
      <c r="E5" s="9">
        <v>80</v>
      </c>
      <c r="F5" s="10">
        <v>88</v>
      </c>
      <c r="G5" s="10">
        <v>73</v>
      </c>
      <c r="H5" s="10">
        <v>82</v>
      </c>
      <c r="I5" s="10">
        <v>72</v>
      </c>
      <c r="J5" s="10">
        <v>74</v>
      </c>
      <c r="K5" s="11">
        <v>62</v>
      </c>
    </row>
    <row r="6" ht="19.5" customHeight="1"/>
    <row r="7" ht="19.5" customHeight="1"/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</sheetData>
  <sheetProtection/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81" r:id="rId2"/>
  <headerFooter alignWithMargins="0">
    <oddHeader>&amp;C永平寺町&amp;R　　　　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7"/>
  <sheetViews>
    <sheetView view="pageBreakPreview" zoomScale="70" zoomScaleSheetLayoutView="70" zoomScalePageLayoutView="0" workbookViewId="0" topLeftCell="A1">
      <selection activeCell="K3" sqref="K3:K15"/>
    </sheetView>
  </sheetViews>
  <sheetFormatPr defaultColWidth="9.00390625" defaultRowHeight="13.5"/>
  <cols>
    <col min="1" max="1" width="10.625" style="2" customWidth="1"/>
    <col min="2" max="12" width="8.625" style="2" customWidth="1"/>
    <col min="13" max="16384" width="9.00390625" style="2" customWidth="1"/>
  </cols>
  <sheetData>
    <row r="1" ht="19.5" customHeight="1">
      <c r="A1" s="2" t="s">
        <v>24</v>
      </c>
    </row>
    <row r="2" spans="1:11" ht="19.5" customHeight="1">
      <c r="A2" s="7"/>
      <c r="B2" s="4" t="s">
        <v>1</v>
      </c>
      <c r="C2" s="5" t="s">
        <v>2</v>
      </c>
      <c r="D2" s="5" t="s">
        <v>3</v>
      </c>
      <c r="E2" s="5" t="s">
        <v>22</v>
      </c>
      <c r="F2" s="12" t="s">
        <v>29</v>
      </c>
      <c r="G2" s="5" t="s">
        <v>31</v>
      </c>
      <c r="H2" s="5" t="s">
        <v>34</v>
      </c>
      <c r="I2" s="5" t="s">
        <v>38</v>
      </c>
      <c r="J2" s="5" t="s">
        <v>39</v>
      </c>
      <c r="K2" s="6" t="s">
        <v>40</v>
      </c>
    </row>
    <row r="3" spans="1:11" ht="19.5" customHeight="1">
      <c r="A3" s="13" t="s">
        <v>28</v>
      </c>
      <c r="B3" s="14">
        <v>0</v>
      </c>
      <c r="C3" s="15">
        <v>0</v>
      </c>
      <c r="D3" s="15">
        <v>2</v>
      </c>
      <c r="E3" s="15">
        <v>0</v>
      </c>
      <c r="F3" s="16">
        <v>1</v>
      </c>
      <c r="G3" s="17">
        <v>0</v>
      </c>
      <c r="H3" s="17">
        <v>0</v>
      </c>
      <c r="I3" s="17">
        <v>0</v>
      </c>
      <c r="J3" s="17">
        <v>0</v>
      </c>
      <c r="K3" s="18">
        <v>2</v>
      </c>
    </row>
    <row r="4" spans="1:11" ht="19.5" customHeight="1">
      <c r="A4" s="19" t="s">
        <v>6</v>
      </c>
      <c r="B4" s="20">
        <v>19</v>
      </c>
      <c r="C4" s="21">
        <v>10</v>
      </c>
      <c r="D4" s="21">
        <v>13</v>
      </c>
      <c r="E4" s="21">
        <v>11</v>
      </c>
      <c r="F4" s="22">
        <v>9</v>
      </c>
      <c r="G4" s="22">
        <v>13</v>
      </c>
      <c r="H4" s="22">
        <v>5</v>
      </c>
      <c r="I4" s="22">
        <v>9</v>
      </c>
      <c r="J4" s="22">
        <v>7</v>
      </c>
      <c r="K4" s="23">
        <v>2</v>
      </c>
    </row>
    <row r="5" spans="1:11" ht="19.5" customHeight="1">
      <c r="A5" s="19" t="s">
        <v>7</v>
      </c>
      <c r="B5" s="20">
        <v>33</v>
      </c>
      <c r="C5" s="21">
        <v>19</v>
      </c>
      <c r="D5" s="21">
        <v>41</v>
      </c>
      <c r="E5" s="21">
        <v>30</v>
      </c>
      <c r="F5" s="22">
        <v>35</v>
      </c>
      <c r="G5" s="22">
        <v>26</v>
      </c>
      <c r="H5" s="22">
        <v>36</v>
      </c>
      <c r="I5" s="22">
        <v>29</v>
      </c>
      <c r="J5" s="22">
        <v>22</v>
      </c>
      <c r="K5" s="23">
        <v>24</v>
      </c>
    </row>
    <row r="6" spans="1:11" ht="19.5" customHeight="1">
      <c r="A6" s="19" t="s">
        <v>8</v>
      </c>
      <c r="B6" s="20">
        <v>28</v>
      </c>
      <c r="C6" s="21">
        <v>25</v>
      </c>
      <c r="D6" s="21">
        <v>31</v>
      </c>
      <c r="E6" s="21">
        <v>20</v>
      </c>
      <c r="F6" s="22">
        <v>28</v>
      </c>
      <c r="G6" s="24">
        <v>24</v>
      </c>
      <c r="H6" s="24">
        <v>18</v>
      </c>
      <c r="I6" s="24">
        <v>18</v>
      </c>
      <c r="J6" s="24">
        <v>23</v>
      </c>
      <c r="K6" s="25">
        <v>14</v>
      </c>
    </row>
    <row r="7" spans="1:11" ht="19.5" customHeight="1">
      <c r="A7" s="19" t="s">
        <v>9</v>
      </c>
      <c r="B7" s="20">
        <v>10</v>
      </c>
      <c r="C7" s="21">
        <v>8</v>
      </c>
      <c r="D7" s="21">
        <v>9</v>
      </c>
      <c r="E7" s="21">
        <v>11</v>
      </c>
      <c r="F7" s="22">
        <v>10</v>
      </c>
      <c r="G7" s="24">
        <v>7</v>
      </c>
      <c r="H7" s="24">
        <v>9</v>
      </c>
      <c r="I7" s="24">
        <v>11</v>
      </c>
      <c r="J7" s="24">
        <v>9</v>
      </c>
      <c r="K7" s="25">
        <v>14</v>
      </c>
    </row>
    <row r="8" spans="1:11" ht="19.5" customHeight="1">
      <c r="A8" s="19" t="s">
        <v>10</v>
      </c>
      <c r="B8" s="20">
        <v>8</v>
      </c>
      <c r="C8" s="21">
        <v>5</v>
      </c>
      <c r="D8" s="21">
        <v>5</v>
      </c>
      <c r="E8" s="21">
        <v>2</v>
      </c>
      <c r="F8" s="22">
        <v>1</v>
      </c>
      <c r="G8" s="24">
        <v>2</v>
      </c>
      <c r="H8" s="24">
        <v>4</v>
      </c>
      <c r="I8" s="24">
        <v>2</v>
      </c>
      <c r="J8" s="24">
        <v>8</v>
      </c>
      <c r="K8" s="25">
        <v>3</v>
      </c>
    </row>
    <row r="9" spans="1:11" ht="19.5" customHeight="1">
      <c r="A9" s="19" t="s">
        <v>11</v>
      </c>
      <c r="B9" s="20">
        <v>3</v>
      </c>
      <c r="C9" s="21">
        <v>3</v>
      </c>
      <c r="D9" s="21">
        <v>1</v>
      </c>
      <c r="E9" s="21">
        <v>3</v>
      </c>
      <c r="F9" s="22">
        <v>0</v>
      </c>
      <c r="G9" s="24">
        <v>0</v>
      </c>
      <c r="H9" s="24">
        <v>4</v>
      </c>
      <c r="I9" s="24">
        <v>1</v>
      </c>
      <c r="J9" s="24">
        <v>2</v>
      </c>
      <c r="K9" s="25">
        <v>0</v>
      </c>
    </row>
    <row r="10" spans="1:11" ht="19.5" customHeight="1">
      <c r="A10" s="19" t="s">
        <v>18</v>
      </c>
      <c r="B10" s="20">
        <v>4</v>
      </c>
      <c r="C10" s="21">
        <v>0</v>
      </c>
      <c r="D10" s="21">
        <v>1</v>
      </c>
      <c r="E10" s="21">
        <v>0</v>
      </c>
      <c r="F10" s="22">
        <v>0</v>
      </c>
      <c r="G10" s="24">
        <v>0</v>
      </c>
      <c r="H10" s="24">
        <v>1</v>
      </c>
      <c r="I10" s="24">
        <v>2</v>
      </c>
      <c r="J10" s="24">
        <v>0</v>
      </c>
      <c r="K10" s="25">
        <v>1</v>
      </c>
    </row>
    <row r="11" spans="1:11" ht="19.5" customHeight="1">
      <c r="A11" s="19" t="s">
        <v>13</v>
      </c>
      <c r="B11" s="20">
        <v>1</v>
      </c>
      <c r="C11" s="21">
        <v>0</v>
      </c>
      <c r="D11" s="21">
        <v>2</v>
      </c>
      <c r="E11" s="21">
        <v>0</v>
      </c>
      <c r="F11" s="22">
        <v>1</v>
      </c>
      <c r="G11" s="24">
        <v>1</v>
      </c>
      <c r="H11" s="24">
        <v>3</v>
      </c>
      <c r="I11" s="24">
        <v>0</v>
      </c>
      <c r="J11" s="24">
        <v>0</v>
      </c>
      <c r="K11" s="25">
        <v>0</v>
      </c>
    </row>
    <row r="12" spans="1:11" ht="19.5" customHeight="1">
      <c r="A12" s="19" t="s">
        <v>14</v>
      </c>
      <c r="B12" s="20">
        <v>1</v>
      </c>
      <c r="C12" s="21">
        <v>0</v>
      </c>
      <c r="D12" s="21">
        <v>0</v>
      </c>
      <c r="E12" s="21">
        <v>1</v>
      </c>
      <c r="F12" s="22">
        <v>3</v>
      </c>
      <c r="G12" s="24">
        <v>0</v>
      </c>
      <c r="H12" s="24">
        <v>1</v>
      </c>
      <c r="I12" s="24">
        <v>0</v>
      </c>
      <c r="J12" s="24">
        <v>2</v>
      </c>
      <c r="K12" s="25">
        <v>2</v>
      </c>
    </row>
    <row r="13" spans="1:11" ht="19.5" customHeight="1">
      <c r="A13" s="19" t="s">
        <v>15</v>
      </c>
      <c r="B13" s="20">
        <v>1</v>
      </c>
      <c r="C13" s="21">
        <v>0</v>
      </c>
      <c r="D13" s="21">
        <v>0</v>
      </c>
      <c r="E13" s="21">
        <v>1</v>
      </c>
      <c r="F13" s="22">
        <v>0</v>
      </c>
      <c r="G13" s="24">
        <v>0</v>
      </c>
      <c r="H13" s="24">
        <v>1</v>
      </c>
      <c r="I13" s="24">
        <v>0</v>
      </c>
      <c r="J13" s="24">
        <v>0</v>
      </c>
      <c r="K13" s="25">
        <v>0</v>
      </c>
    </row>
    <row r="14" spans="1:11" ht="19.5" customHeight="1">
      <c r="A14" s="19" t="s">
        <v>36</v>
      </c>
      <c r="B14" s="20">
        <v>0</v>
      </c>
      <c r="C14" s="21">
        <v>0</v>
      </c>
      <c r="D14" s="21">
        <v>0</v>
      </c>
      <c r="E14" s="21">
        <v>1</v>
      </c>
      <c r="F14" s="22">
        <v>0</v>
      </c>
      <c r="G14" s="24">
        <v>0</v>
      </c>
      <c r="H14" s="24">
        <v>0</v>
      </c>
      <c r="I14" s="24">
        <v>0</v>
      </c>
      <c r="J14" s="24">
        <v>1</v>
      </c>
      <c r="K14" s="25">
        <v>0</v>
      </c>
    </row>
    <row r="15" spans="1:11" ht="19.5" customHeight="1">
      <c r="A15" s="59" t="s">
        <v>35</v>
      </c>
      <c r="B15" s="60">
        <v>0</v>
      </c>
      <c r="C15" s="61">
        <v>0</v>
      </c>
      <c r="D15" s="61">
        <v>0</v>
      </c>
      <c r="E15" s="61">
        <v>0</v>
      </c>
      <c r="F15" s="62">
        <v>0</v>
      </c>
      <c r="G15" s="63">
        <v>0</v>
      </c>
      <c r="H15" s="63">
        <v>0</v>
      </c>
      <c r="I15" s="63">
        <v>0</v>
      </c>
      <c r="J15" s="63">
        <v>0</v>
      </c>
      <c r="K15" s="64">
        <v>0</v>
      </c>
    </row>
    <row r="16" spans="1:11" ht="19.5" customHeight="1">
      <c r="A16" s="7" t="s">
        <v>5</v>
      </c>
      <c r="B16" s="26">
        <f aca="true" t="shared" si="0" ref="B16:K16">SUM(B3:B15)</f>
        <v>108</v>
      </c>
      <c r="C16" s="10">
        <f t="shared" si="0"/>
        <v>70</v>
      </c>
      <c r="D16" s="10">
        <f t="shared" si="0"/>
        <v>105</v>
      </c>
      <c r="E16" s="10">
        <f t="shared" si="0"/>
        <v>80</v>
      </c>
      <c r="F16" s="27">
        <f t="shared" si="0"/>
        <v>88</v>
      </c>
      <c r="G16" s="10">
        <f t="shared" si="0"/>
        <v>73</v>
      </c>
      <c r="H16" s="10">
        <f t="shared" si="0"/>
        <v>82</v>
      </c>
      <c r="I16" s="10">
        <f t="shared" si="0"/>
        <v>72</v>
      </c>
      <c r="J16" s="10">
        <f t="shared" si="0"/>
        <v>74</v>
      </c>
      <c r="K16" s="11">
        <f t="shared" si="0"/>
        <v>62</v>
      </c>
    </row>
    <row r="17" spans="10:11" ht="19.5" customHeight="1">
      <c r="J17" s="2" t="s">
        <v>37</v>
      </c>
      <c r="K17" s="2" t="s">
        <v>33</v>
      </c>
    </row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</sheetData>
  <sheetProtection/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81" r:id="rId2"/>
  <headerFooter alignWithMargins="0">
    <oddHeader>&amp;C永平寺町&amp;R　　　　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6"/>
  <sheetViews>
    <sheetView view="pageBreakPreview" zoomScale="70" zoomScaleSheetLayoutView="70" zoomScalePageLayoutView="0" workbookViewId="0" topLeftCell="A1">
      <selection activeCell="K3" sqref="K3:K15"/>
    </sheetView>
  </sheetViews>
  <sheetFormatPr defaultColWidth="9.00390625" defaultRowHeight="13.5"/>
  <cols>
    <col min="1" max="1" width="10.625" style="2" customWidth="1"/>
    <col min="2" max="12" width="8.625" style="2" customWidth="1"/>
    <col min="13" max="16384" width="9.00390625" style="2" customWidth="1"/>
  </cols>
  <sheetData>
    <row r="1" ht="19.5" customHeight="1">
      <c r="A1" s="2" t="s">
        <v>25</v>
      </c>
    </row>
    <row r="2" spans="1:11" ht="19.5" customHeight="1">
      <c r="A2" s="28"/>
      <c r="B2" s="29" t="s">
        <v>1</v>
      </c>
      <c r="C2" s="30" t="s">
        <v>2</v>
      </c>
      <c r="D2" s="30" t="s">
        <v>3</v>
      </c>
      <c r="E2" s="30" t="s">
        <v>22</v>
      </c>
      <c r="F2" s="31" t="s">
        <v>30</v>
      </c>
      <c r="G2" s="12" t="s">
        <v>32</v>
      </c>
      <c r="H2" s="12" t="s">
        <v>34</v>
      </c>
      <c r="I2" s="12" t="s">
        <v>38</v>
      </c>
      <c r="J2" s="12" t="s">
        <v>39</v>
      </c>
      <c r="K2" s="6" t="s">
        <v>40</v>
      </c>
    </row>
    <row r="3" spans="1:11" ht="19.5" customHeight="1">
      <c r="A3" s="13" t="s">
        <v>28</v>
      </c>
      <c r="B3" s="32">
        <v>2</v>
      </c>
      <c r="C3" s="33">
        <v>2</v>
      </c>
      <c r="D3" s="33">
        <v>3</v>
      </c>
      <c r="E3" s="33">
        <v>1</v>
      </c>
      <c r="F3" s="34">
        <v>1</v>
      </c>
      <c r="G3" s="35">
        <v>0</v>
      </c>
      <c r="H3" s="35">
        <v>0</v>
      </c>
      <c r="I3" s="35">
        <v>0</v>
      </c>
      <c r="J3" s="35">
        <v>0</v>
      </c>
      <c r="K3" s="36">
        <v>1</v>
      </c>
    </row>
    <row r="4" spans="1:11" ht="19.5" customHeight="1">
      <c r="A4" s="37" t="s">
        <v>6</v>
      </c>
      <c r="B4" s="38">
        <v>19</v>
      </c>
      <c r="C4" s="39">
        <v>12</v>
      </c>
      <c r="D4" s="39">
        <v>23</v>
      </c>
      <c r="E4" s="39">
        <v>20</v>
      </c>
      <c r="F4" s="40">
        <v>9</v>
      </c>
      <c r="G4" s="24">
        <v>17</v>
      </c>
      <c r="H4" s="24">
        <v>15</v>
      </c>
      <c r="I4" s="24">
        <v>12</v>
      </c>
      <c r="J4" s="24">
        <v>11</v>
      </c>
      <c r="K4" s="25">
        <v>4</v>
      </c>
    </row>
    <row r="5" spans="1:11" ht="19.5" customHeight="1">
      <c r="A5" s="37" t="s">
        <v>7</v>
      </c>
      <c r="B5" s="38">
        <v>47</v>
      </c>
      <c r="C5" s="39">
        <v>31</v>
      </c>
      <c r="D5" s="39">
        <v>49</v>
      </c>
      <c r="E5" s="39">
        <v>33</v>
      </c>
      <c r="F5" s="40">
        <v>35</v>
      </c>
      <c r="G5" s="24">
        <v>32</v>
      </c>
      <c r="H5" s="24">
        <v>34</v>
      </c>
      <c r="I5" s="24">
        <v>36</v>
      </c>
      <c r="J5" s="24">
        <v>35</v>
      </c>
      <c r="K5" s="25">
        <v>31</v>
      </c>
    </row>
    <row r="6" spans="1:11" ht="19.5" customHeight="1">
      <c r="A6" s="37" t="s">
        <v>8</v>
      </c>
      <c r="B6" s="38">
        <v>30</v>
      </c>
      <c r="C6" s="39">
        <v>18</v>
      </c>
      <c r="D6" s="39">
        <v>20</v>
      </c>
      <c r="E6" s="39">
        <v>15</v>
      </c>
      <c r="F6" s="40">
        <v>28</v>
      </c>
      <c r="G6" s="24">
        <v>19</v>
      </c>
      <c r="H6" s="24">
        <v>16</v>
      </c>
      <c r="I6" s="24">
        <v>15</v>
      </c>
      <c r="J6" s="24">
        <v>15</v>
      </c>
      <c r="K6" s="25">
        <v>14</v>
      </c>
    </row>
    <row r="7" spans="1:11" ht="19.5" customHeight="1">
      <c r="A7" s="37" t="s">
        <v>9</v>
      </c>
      <c r="B7" s="38">
        <v>4</v>
      </c>
      <c r="C7" s="39">
        <v>4</v>
      </c>
      <c r="D7" s="39">
        <v>6</v>
      </c>
      <c r="E7" s="39">
        <v>7</v>
      </c>
      <c r="F7" s="40">
        <v>10</v>
      </c>
      <c r="G7" s="24">
        <v>4</v>
      </c>
      <c r="H7" s="24">
        <v>8</v>
      </c>
      <c r="I7" s="24">
        <v>4</v>
      </c>
      <c r="J7" s="24">
        <v>3</v>
      </c>
      <c r="K7" s="25">
        <v>7</v>
      </c>
    </row>
    <row r="8" spans="1:11" ht="19.5" customHeight="1">
      <c r="A8" s="37" t="s">
        <v>10</v>
      </c>
      <c r="B8" s="38">
        <v>3</v>
      </c>
      <c r="C8" s="39">
        <v>3</v>
      </c>
      <c r="D8" s="39">
        <v>0</v>
      </c>
      <c r="E8" s="39">
        <v>0</v>
      </c>
      <c r="F8" s="40">
        <v>1</v>
      </c>
      <c r="G8" s="24">
        <v>1</v>
      </c>
      <c r="H8" s="24">
        <v>3</v>
      </c>
      <c r="I8" s="24">
        <v>4</v>
      </c>
      <c r="J8" s="24">
        <v>7</v>
      </c>
      <c r="K8" s="25">
        <v>3</v>
      </c>
    </row>
    <row r="9" spans="1:11" ht="19.5" customHeight="1">
      <c r="A9" s="37" t="s">
        <v>11</v>
      </c>
      <c r="B9" s="38">
        <v>1</v>
      </c>
      <c r="C9" s="39">
        <v>0</v>
      </c>
      <c r="D9" s="39">
        <v>2</v>
      </c>
      <c r="E9" s="39">
        <v>1</v>
      </c>
      <c r="F9" s="40">
        <v>0</v>
      </c>
      <c r="G9" s="24">
        <v>0</v>
      </c>
      <c r="H9" s="24">
        <v>2</v>
      </c>
      <c r="I9" s="24">
        <v>0</v>
      </c>
      <c r="J9" s="24">
        <v>1</v>
      </c>
      <c r="K9" s="25">
        <v>0</v>
      </c>
    </row>
    <row r="10" spans="1:11" ht="19.5" customHeight="1">
      <c r="A10" s="37" t="s">
        <v>12</v>
      </c>
      <c r="B10" s="38">
        <v>1</v>
      </c>
      <c r="C10" s="39">
        <v>0</v>
      </c>
      <c r="D10" s="39">
        <v>1</v>
      </c>
      <c r="E10" s="39">
        <v>1</v>
      </c>
      <c r="F10" s="40">
        <v>0</v>
      </c>
      <c r="G10" s="24">
        <v>0</v>
      </c>
      <c r="H10" s="24">
        <v>4</v>
      </c>
      <c r="I10" s="24">
        <v>1</v>
      </c>
      <c r="J10" s="24">
        <v>0</v>
      </c>
      <c r="K10" s="25">
        <v>0</v>
      </c>
    </row>
    <row r="11" spans="1:11" ht="19.5" customHeight="1">
      <c r="A11" s="37" t="s">
        <v>13</v>
      </c>
      <c r="B11" s="38">
        <v>0</v>
      </c>
      <c r="C11" s="39">
        <v>0</v>
      </c>
      <c r="D11" s="39">
        <v>1</v>
      </c>
      <c r="E11" s="39">
        <v>0</v>
      </c>
      <c r="F11" s="40">
        <v>4</v>
      </c>
      <c r="G11" s="24">
        <v>0</v>
      </c>
      <c r="H11" s="24">
        <v>0</v>
      </c>
      <c r="I11" s="24">
        <v>0</v>
      </c>
      <c r="J11" s="24">
        <v>1</v>
      </c>
      <c r="K11" s="25">
        <v>0</v>
      </c>
    </row>
    <row r="12" spans="1:11" ht="19.5" customHeight="1">
      <c r="A12" s="37" t="s">
        <v>14</v>
      </c>
      <c r="B12" s="38">
        <v>1</v>
      </c>
      <c r="C12" s="39">
        <v>0</v>
      </c>
      <c r="D12" s="39">
        <v>0</v>
      </c>
      <c r="E12" s="39">
        <v>1</v>
      </c>
      <c r="F12" s="40">
        <v>0</v>
      </c>
      <c r="G12" s="24">
        <v>0</v>
      </c>
      <c r="H12" s="24">
        <v>0</v>
      </c>
      <c r="I12" s="24">
        <v>0</v>
      </c>
      <c r="J12" s="24">
        <v>0</v>
      </c>
      <c r="K12" s="25">
        <v>2</v>
      </c>
    </row>
    <row r="13" spans="1:11" ht="19.5" customHeight="1">
      <c r="A13" s="37" t="s">
        <v>15</v>
      </c>
      <c r="B13" s="38">
        <v>0</v>
      </c>
      <c r="C13" s="39">
        <v>0</v>
      </c>
      <c r="D13" s="39">
        <v>0</v>
      </c>
      <c r="E13" s="39">
        <v>1</v>
      </c>
      <c r="F13" s="40">
        <v>0</v>
      </c>
      <c r="G13" s="24">
        <v>0</v>
      </c>
      <c r="H13" s="24">
        <v>0</v>
      </c>
      <c r="I13" s="24">
        <v>0</v>
      </c>
      <c r="J13" s="24">
        <v>1</v>
      </c>
      <c r="K13" s="25">
        <v>0</v>
      </c>
    </row>
    <row r="14" spans="1:11" ht="19.5" customHeight="1">
      <c r="A14" s="37" t="s">
        <v>36</v>
      </c>
      <c r="B14" s="38">
        <v>0</v>
      </c>
      <c r="C14" s="39">
        <v>0</v>
      </c>
      <c r="D14" s="39">
        <v>0</v>
      </c>
      <c r="E14" s="39">
        <v>0</v>
      </c>
      <c r="F14" s="40">
        <v>0</v>
      </c>
      <c r="G14" s="24">
        <v>0</v>
      </c>
      <c r="H14" s="24">
        <v>0</v>
      </c>
      <c r="I14" s="24">
        <v>0</v>
      </c>
      <c r="J14" s="24">
        <v>0</v>
      </c>
      <c r="K14" s="25">
        <v>0</v>
      </c>
    </row>
    <row r="15" spans="1:11" ht="19.5" customHeight="1">
      <c r="A15" s="65" t="s">
        <v>35</v>
      </c>
      <c r="B15" s="66">
        <v>0</v>
      </c>
      <c r="C15" s="61">
        <v>0</v>
      </c>
      <c r="D15" s="61">
        <v>0</v>
      </c>
      <c r="E15" s="61">
        <v>0</v>
      </c>
      <c r="F15" s="62">
        <v>0</v>
      </c>
      <c r="G15" s="63">
        <v>0</v>
      </c>
      <c r="H15" s="63">
        <v>0</v>
      </c>
      <c r="I15" s="63">
        <v>0</v>
      </c>
      <c r="J15" s="63">
        <v>0</v>
      </c>
      <c r="K15" s="64">
        <v>0</v>
      </c>
    </row>
    <row r="16" spans="1:11" ht="19.5" customHeight="1">
      <c r="A16" s="41" t="s">
        <v>5</v>
      </c>
      <c r="B16" s="42">
        <f>SUM(B3:B15)</f>
        <v>108</v>
      </c>
      <c r="C16" s="43">
        <f aca="true" t="shared" si="0" ref="C16:K16">SUM(C3:C15)</f>
        <v>70</v>
      </c>
      <c r="D16" s="43">
        <f t="shared" si="0"/>
        <v>105</v>
      </c>
      <c r="E16" s="43">
        <f t="shared" si="0"/>
        <v>80</v>
      </c>
      <c r="F16" s="44">
        <f t="shared" si="0"/>
        <v>88</v>
      </c>
      <c r="G16" s="10">
        <f t="shared" si="0"/>
        <v>73</v>
      </c>
      <c r="H16" s="10">
        <f t="shared" si="0"/>
        <v>82</v>
      </c>
      <c r="I16" s="10">
        <f t="shared" si="0"/>
        <v>72</v>
      </c>
      <c r="J16" s="10">
        <f t="shared" si="0"/>
        <v>74</v>
      </c>
      <c r="K16" s="11">
        <f t="shared" si="0"/>
        <v>62</v>
      </c>
    </row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</sheetData>
  <sheetProtection/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81" r:id="rId2"/>
  <headerFooter alignWithMargins="0">
    <oddHeader>&amp;C永平寺町&amp;R　　　　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9"/>
  <sheetViews>
    <sheetView tabSelected="1" view="pageBreakPreview" zoomScale="70" zoomScaleSheetLayoutView="70" zoomScalePageLayoutView="0" workbookViewId="0" topLeftCell="A1">
      <selection activeCell="K27" sqref="K27:K29"/>
    </sheetView>
  </sheetViews>
  <sheetFormatPr defaultColWidth="9.00390625" defaultRowHeight="13.5"/>
  <cols>
    <col min="1" max="1" width="10.625" style="2" customWidth="1"/>
    <col min="2" max="12" width="8.625" style="2" customWidth="1"/>
    <col min="13" max="16384" width="9.00390625" style="2" customWidth="1"/>
  </cols>
  <sheetData>
    <row r="1" ht="19.5" customHeight="1">
      <c r="A1" s="2" t="s">
        <v>26</v>
      </c>
    </row>
    <row r="2" spans="1:11" ht="19.5" customHeight="1">
      <c r="A2" s="7"/>
      <c r="B2" s="4" t="s">
        <v>1</v>
      </c>
      <c r="C2" s="5" t="s">
        <v>2</v>
      </c>
      <c r="D2" s="5" t="s">
        <v>3</v>
      </c>
      <c r="E2" s="5" t="s">
        <v>22</v>
      </c>
      <c r="F2" s="5" t="s">
        <v>29</v>
      </c>
      <c r="G2" s="5" t="s">
        <v>31</v>
      </c>
      <c r="H2" s="45" t="s">
        <v>34</v>
      </c>
      <c r="I2" s="45" t="s">
        <v>38</v>
      </c>
      <c r="J2" s="45" t="s">
        <v>39</v>
      </c>
      <c r="K2" s="46" t="s">
        <v>40</v>
      </c>
    </row>
    <row r="3" spans="1:11" ht="19.5" customHeight="1">
      <c r="A3" s="13" t="s">
        <v>16</v>
      </c>
      <c r="B3" s="47">
        <v>91</v>
      </c>
      <c r="C3" s="48">
        <v>62</v>
      </c>
      <c r="D3" s="48">
        <v>95</v>
      </c>
      <c r="E3" s="48">
        <v>67</v>
      </c>
      <c r="F3" s="48">
        <v>75</v>
      </c>
      <c r="G3" s="48">
        <v>66</v>
      </c>
      <c r="H3" s="49">
        <v>66</v>
      </c>
      <c r="I3" s="49">
        <v>65</v>
      </c>
      <c r="J3" s="49">
        <v>67</v>
      </c>
      <c r="K3" s="50">
        <v>45</v>
      </c>
    </row>
    <row r="4" spans="1:11" ht="19.5" customHeight="1">
      <c r="A4" s="19" t="s">
        <v>19</v>
      </c>
      <c r="B4" s="51">
        <v>17</v>
      </c>
      <c r="C4" s="52">
        <v>7</v>
      </c>
      <c r="D4" s="52">
        <v>10</v>
      </c>
      <c r="E4" s="52">
        <v>13</v>
      </c>
      <c r="F4" s="52">
        <v>13</v>
      </c>
      <c r="G4" s="52">
        <v>7</v>
      </c>
      <c r="H4" s="24">
        <v>14</v>
      </c>
      <c r="I4" s="24">
        <v>7</v>
      </c>
      <c r="J4" s="24">
        <v>4</v>
      </c>
      <c r="K4" s="25">
        <v>17</v>
      </c>
    </row>
    <row r="5" spans="1:11" ht="19.5" customHeight="1">
      <c r="A5" s="53" t="s">
        <v>20</v>
      </c>
      <c r="B5" s="54">
        <v>0</v>
      </c>
      <c r="C5" s="55">
        <v>1</v>
      </c>
      <c r="D5" s="55">
        <v>0</v>
      </c>
      <c r="E5" s="55">
        <v>0</v>
      </c>
      <c r="F5" s="55">
        <v>0</v>
      </c>
      <c r="G5" s="55">
        <v>0</v>
      </c>
      <c r="H5" s="55">
        <v>2</v>
      </c>
      <c r="I5" s="55">
        <v>0</v>
      </c>
      <c r="J5" s="55">
        <v>3</v>
      </c>
      <c r="K5" s="56">
        <v>0</v>
      </c>
    </row>
    <row r="6" ht="19.5" customHeight="1"/>
    <row r="7" ht="19.5" customHeight="1"/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>
      <c r="A25" s="2" t="s">
        <v>27</v>
      </c>
    </row>
    <row r="26" spans="1:11" ht="19.5" customHeight="1">
      <c r="A26" s="7"/>
      <c r="B26" s="4" t="s">
        <v>1</v>
      </c>
      <c r="C26" s="5" t="s">
        <v>2</v>
      </c>
      <c r="D26" s="5" t="s">
        <v>3</v>
      </c>
      <c r="E26" s="5" t="s">
        <v>22</v>
      </c>
      <c r="F26" s="5" t="s">
        <v>29</v>
      </c>
      <c r="G26" s="5" t="s">
        <v>31</v>
      </c>
      <c r="H26" s="5" t="s">
        <v>34</v>
      </c>
      <c r="I26" s="5" t="s">
        <v>38</v>
      </c>
      <c r="J26" s="5" t="s">
        <v>39</v>
      </c>
      <c r="K26" s="46" t="s">
        <v>40</v>
      </c>
    </row>
    <row r="27" spans="1:11" ht="19.5" customHeight="1">
      <c r="A27" s="13" t="s">
        <v>16</v>
      </c>
      <c r="B27" s="47">
        <v>92</v>
      </c>
      <c r="C27" s="48">
        <v>66</v>
      </c>
      <c r="D27" s="48">
        <v>97</v>
      </c>
      <c r="E27" s="48">
        <v>66</v>
      </c>
      <c r="F27" s="48">
        <v>78</v>
      </c>
      <c r="G27" s="48">
        <v>65</v>
      </c>
      <c r="H27" s="48">
        <v>70</v>
      </c>
      <c r="I27" s="48">
        <v>69</v>
      </c>
      <c r="J27" s="48">
        <v>63</v>
      </c>
      <c r="K27" s="57">
        <v>48</v>
      </c>
    </row>
    <row r="28" spans="1:11" ht="19.5" customHeight="1">
      <c r="A28" s="19" t="s">
        <v>21</v>
      </c>
      <c r="B28" s="51">
        <v>16</v>
      </c>
      <c r="C28" s="52">
        <v>4</v>
      </c>
      <c r="D28" s="52">
        <v>8</v>
      </c>
      <c r="E28" s="52">
        <v>14</v>
      </c>
      <c r="F28" s="52">
        <v>10</v>
      </c>
      <c r="G28" s="52">
        <v>8</v>
      </c>
      <c r="H28" s="52">
        <v>11</v>
      </c>
      <c r="I28" s="52">
        <v>3</v>
      </c>
      <c r="J28" s="52">
        <v>9</v>
      </c>
      <c r="K28" s="58">
        <v>14</v>
      </c>
    </row>
    <row r="29" spans="1:11" ht="19.5" customHeight="1">
      <c r="A29" s="53" t="s">
        <v>20</v>
      </c>
      <c r="B29" s="54">
        <v>0</v>
      </c>
      <c r="C29" s="55">
        <v>0</v>
      </c>
      <c r="D29" s="55">
        <v>0</v>
      </c>
      <c r="E29" s="55">
        <v>0</v>
      </c>
      <c r="F29" s="55">
        <v>0</v>
      </c>
      <c r="G29" s="55">
        <v>0</v>
      </c>
      <c r="H29" s="55">
        <v>1</v>
      </c>
      <c r="I29" s="55">
        <v>0</v>
      </c>
      <c r="J29" s="55">
        <v>2</v>
      </c>
      <c r="K29" s="56">
        <v>0</v>
      </c>
    </row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</sheetData>
  <sheetProtection/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81" r:id="rId2"/>
  <headerFooter alignWithMargins="0">
    <oddHeader>&amp;C永平寺町&amp;R　　　　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EPSON_PC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EPSON</dc:creator>
  <cp:keywords/>
  <dc:description/>
  <cp:lastModifiedBy>Expert</cp:lastModifiedBy>
  <cp:lastPrinted>2013-03-28T04:44:00Z</cp:lastPrinted>
  <dcterms:created xsi:type="dcterms:W3CDTF">2006-11-02T07:46:43Z</dcterms:created>
  <dcterms:modified xsi:type="dcterms:W3CDTF">2014-03-14T10:38:35Z</dcterms:modified>
  <cp:category/>
  <cp:version/>
  <cp:contentType/>
  <cp:contentStatus/>
</cp:coreProperties>
</file>