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10" windowHeight="895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<sst xmlns="http://schemas.openxmlformats.org/spreadsheetml/2006/main" count="25" uniqueCount="23">
  <si>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実数</t>
  </si>
  <si>
    <t>平成７年</t>
  </si>
  <si>
    <t>平成７年～１２年の増減</t>
  </si>
  <si>
    <t>率(％）</t>
  </si>
  <si>
    <t>表４　　従業上の地位別　　１５歳以上就業者数</t>
  </si>
  <si>
    <t>従業上の地位</t>
  </si>
  <si>
    <t>従業上の地位別</t>
  </si>
  <si>
    <t>割合　　(％）</t>
  </si>
  <si>
    <t>平成１２年</t>
  </si>
  <si>
    <t>雇用者</t>
  </si>
  <si>
    <t>自営業主</t>
  </si>
  <si>
    <t>雇人のある業主</t>
  </si>
  <si>
    <t>雇人のない業主</t>
  </si>
  <si>
    <t>家族従業者</t>
  </si>
  <si>
    <t>総　数</t>
  </si>
  <si>
    <t>役　員</t>
  </si>
  <si>
    <t>１）従業上の地位「不詳」を含む。</t>
  </si>
  <si>
    <t>総　数　１）</t>
  </si>
  <si>
    <t>総　数　</t>
  </si>
  <si>
    <t>常雇</t>
  </si>
  <si>
    <t>臨時雇</t>
  </si>
  <si>
    <t>平成７年は常雇、臨時雇は調査していない。</t>
  </si>
  <si>
    <t>家庭内職者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</si>
</sst>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#,##0_ "/>
    <numFmt numFmtId="181" formatCode="#,##0_);[Red]\(#,##0\)"/>
    <numFmt numFmtId="182" formatCode="#,##0.0_ "/>
    <numFmt numFmtId="183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81" fontId="3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181" fontId="0" fillId="0" borderId="1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3" fontId="0" fillId="0" borderId="2" xfId="0" applyNumberForma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3" xfId="0" applyNumberFormat="1" applyFon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1" xfId="0" applyNumberFormat="1" applyBorder="1" applyAlignment="1">
      <alignment/>
    </xf>
    <xf numFmtId="183" fontId="2" fillId="0" borderId="3" xfId="0" applyNumberFormat="1" applyFont="1" applyBorder="1" applyAlignment="1">
      <alignment horizontal="center"/>
    </xf>
    <xf numFmtId="181" fontId="0" fillId="0" borderId="4" xfId="0" applyNumberFormat="1" applyBorder="1" applyAlignment="1">
      <alignment/>
    </xf>
    <xf numFmtId="177" fontId="0" fillId="0" borderId="4" xfId="0" applyNumberFormat="1" applyBorder="1" applyAlignment="1">
      <alignment/>
    </xf>
    <xf numFmtId="180" fontId="0" fillId="0" borderId="4" xfId="0" applyNumberFormat="1" applyBorder="1" applyAlignment="1">
      <alignment/>
    </xf>
    <xf numFmtId="182" fontId="0" fillId="0" borderId="4" xfId="0" applyNumberFormat="1" applyBorder="1" applyAlignment="1">
      <alignment/>
    </xf>
    <xf numFmtId="181" fontId="0" fillId="0" borderId="1" xfId="0" applyNumberFormat="1" applyBorder="1" applyAlignment="1">
      <alignment/>
    </xf>
    <xf numFmtId="183" fontId="0" fillId="0" borderId="5" xfId="0" applyNumberFormat="1" applyBorder="1" applyAlignment="1">
      <alignment horizontal="center" vertical="center"/>
    </xf>
    <xf numFmtId="183" fontId="0" fillId="0" borderId="6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D17" sqref="D17"/>
    </sheetView>
  </sheetViews>
  <sheetFormatPr defaultColWidth="9.00390625" defaultRowHeight="24" customHeight="1"/>
  <cols>
    <col min="1" max="1" width="16.00390625" style="3" customWidth="1"/>
    <col min="2" max="2" width="12.25390625" style="3" customWidth="1"/>
    <col min="3" max="3" width="12.25390625" style="13" customWidth="1"/>
    <col min="4" max="4" width="12.25390625" style="3" customWidth="1"/>
    <col min="5" max="5" width="12.25390625" style="10" customWidth="1"/>
    <col min="6" max="6" width="12.25390625" style="1" customWidth="1"/>
    <col min="7" max="7" width="12.25390625" style="8" customWidth="1"/>
    <col min="8" max="16384" width="9.00390625" style="3" customWidth="1"/>
  </cols>
  <sheetData>
    <row r="1" ht="24" customHeight="1">
      <c r="A1" s="3" t="s">
        <v>4</v>
      </c>
    </row>
    <row r="3" spans="1:7" ht="24" customHeight="1">
      <c r="A3" s="25" t="s">
        <v>5</v>
      </c>
      <c r="B3" s="28" t="s">
        <v>1</v>
      </c>
      <c r="C3" s="29"/>
      <c r="D3" s="23" t="s">
        <v>8</v>
      </c>
      <c r="E3" s="24"/>
      <c r="F3" s="2" t="s">
        <v>2</v>
      </c>
      <c r="G3" s="9"/>
    </row>
    <row r="4" spans="1:7" ht="24" customHeight="1">
      <c r="A4" s="25"/>
      <c r="B4" s="25" t="s">
        <v>17</v>
      </c>
      <c r="C4" s="14" t="s">
        <v>6</v>
      </c>
      <c r="D4" s="25" t="s">
        <v>18</v>
      </c>
      <c r="E4" s="17" t="s">
        <v>6</v>
      </c>
      <c r="F4" s="26" t="s">
        <v>0</v>
      </c>
      <c r="G4" s="27" t="s">
        <v>3</v>
      </c>
    </row>
    <row r="5" spans="1:7" ht="24" customHeight="1">
      <c r="A5" s="25"/>
      <c r="B5" s="25"/>
      <c r="C5" s="15" t="s">
        <v>7</v>
      </c>
      <c r="D5" s="25"/>
      <c r="E5" s="12" t="s">
        <v>7</v>
      </c>
      <c r="F5" s="26"/>
      <c r="G5" s="27"/>
    </row>
    <row r="6" spans="1:9" ht="24" customHeight="1">
      <c r="A6" s="4" t="s">
        <v>14</v>
      </c>
      <c r="B6" s="4">
        <v>451422</v>
      </c>
      <c r="C6" s="16">
        <v>100</v>
      </c>
      <c r="D6" s="4">
        <v>439618</v>
      </c>
      <c r="E6" s="11">
        <v>100</v>
      </c>
      <c r="F6" s="2">
        <f>D6-B6</f>
        <v>-11804</v>
      </c>
      <c r="G6" s="9">
        <f>F6/B6*100</f>
        <v>-2.6148481908280945</v>
      </c>
      <c r="I6" s="6"/>
    </row>
    <row r="7" spans="1:9" ht="24" customHeight="1">
      <c r="A7" s="4" t="s">
        <v>9</v>
      </c>
      <c r="B7" s="4">
        <v>324450</v>
      </c>
      <c r="C7" s="16">
        <f>B7/$B$6*100</f>
        <v>71.87288169384745</v>
      </c>
      <c r="D7" s="4">
        <v>328504</v>
      </c>
      <c r="E7" s="11">
        <f>D7/$D$6*100</f>
        <v>74.72487477764787</v>
      </c>
      <c r="F7" s="2">
        <f aca="true" t="shared" si="0" ref="F7:F15">D7-B7</f>
        <v>4054</v>
      </c>
      <c r="G7" s="9">
        <f aca="true" t="shared" si="1" ref="G7:G15">F7/B7*100</f>
        <v>1.2494991524117738</v>
      </c>
      <c r="I7" s="6"/>
    </row>
    <row r="8" spans="1:9" ht="24" customHeight="1">
      <c r="A8" s="7" t="s">
        <v>19</v>
      </c>
      <c r="B8" s="18"/>
      <c r="C8" s="19"/>
      <c r="D8" s="4">
        <v>293633</v>
      </c>
      <c r="E8" s="11">
        <f>D8/$D$6*100</f>
        <v>66.79276098794863</v>
      </c>
      <c r="F8" s="20"/>
      <c r="G8" s="21"/>
      <c r="I8" s="6"/>
    </row>
    <row r="9" spans="1:9" ht="24" customHeight="1">
      <c r="A9" s="7" t="s">
        <v>20</v>
      </c>
      <c r="B9" s="18"/>
      <c r="C9" s="19"/>
      <c r="D9" s="4">
        <v>34871</v>
      </c>
      <c r="E9" s="11">
        <f>D9/$D$6*100</f>
        <v>7.932113789699239</v>
      </c>
      <c r="F9" s="20"/>
      <c r="G9" s="21"/>
      <c r="I9" s="6"/>
    </row>
    <row r="10" spans="1:9" ht="24" customHeight="1">
      <c r="A10" s="4" t="s">
        <v>15</v>
      </c>
      <c r="B10" s="4">
        <v>27526</v>
      </c>
      <c r="C10" s="16">
        <f aca="true" t="shared" si="2" ref="C10:C15">B10/$B$6*100</f>
        <v>6.09762040839835</v>
      </c>
      <c r="D10" s="4">
        <v>26531</v>
      </c>
      <c r="E10" s="11">
        <f aca="true" t="shared" si="3" ref="E10:E15">D10/$D$6*100</f>
        <v>6.0350122151504255</v>
      </c>
      <c r="F10" s="2">
        <f t="shared" si="0"/>
        <v>-995</v>
      </c>
      <c r="G10" s="9">
        <f t="shared" si="1"/>
        <v>-3.614764222916515</v>
      </c>
      <c r="I10" s="6"/>
    </row>
    <row r="11" spans="1:9" ht="24" customHeight="1">
      <c r="A11" s="4" t="s">
        <v>10</v>
      </c>
      <c r="B11" s="4">
        <v>59299</v>
      </c>
      <c r="C11" s="16">
        <v>13.1</v>
      </c>
      <c r="D11" s="4">
        <v>53000</v>
      </c>
      <c r="E11" s="11">
        <f t="shared" si="3"/>
        <v>12.055921277108762</v>
      </c>
      <c r="F11" s="2">
        <f t="shared" si="0"/>
        <v>-6299</v>
      </c>
      <c r="G11" s="9">
        <f t="shared" si="1"/>
        <v>-10.62243882696167</v>
      </c>
      <c r="I11" s="6"/>
    </row>
    <row r="12" spans="1:9" ht="24" customHeight="1">
      <c r="A12" s="7" t="s">
        <v>11</v>
      </c>
      <c r="B12" s="4">
        <v>14367</v>
      </c>
      <c r="C12" s="16">
        <f t="shared" si="2"/>
        <v>3.182609620266624</v>
      </c>
      <c r="D12" s="4">
        <v>13672</v>
      </c>
      <c r="E12" s="11">
        <f t="shared" si="3"/>
        <v>3.1099727490685094</v>
      </c>
      <c r="F12" s="2">
        <f t="shared" si="0"/>
        <v>-695</v>
      </c>
      <c r="G12" s="9">
        <f t="shared" si="1"/>
        <v>-4.837474768566855</v>
      </c>
      <c r="I12" s="6"/>
    </row>
    <row r="13" spans="1:9" ht="24" customHeight="1">
      <c r="A13" s="7" t="s">
        <v>12</v>
      </c>
      <c r="B13" s="4">
        <v>44932</v>
      </c>
      <c r="C13" s="16">
        <f t="shared" si="2"/>
        <v>9.953436031030831</v>
      </c>
      <c r="D13" s="4">
        <v>39328</v>
      </c>
      <c r="E13" s="11">
        <f t="shared" si="3"/>
        <v>8.945948528040253</v>
      </c>
      <c r="F13" s="2">
        <f t="shared" si="0"/>
        <v>-5604</v>
      </c>
      <c r="G13" s="9">
        <f t="shared" si="1"/>
        <v>-12.472180183388232</v>
      </c>
      <c r="I13" s="6"/>
    </row>
    <row r="14" spans="1:9" ht="24" customHeight="1">
      <c r="A14" s="4" t="s">
        <v>13</v>
      </c>
      <c r="B14" s="4">
        <v>36257</v>
      </c>
      <c r="C14" s="16">
        <f>B14/$B$6*100</f>
        <v>8.031730841651493</v>
      </c>
      <c r="D14" s="4">
        <v>28286</v>
      </c>
      <c r="E14" s="11">
        <f>D14/$D$6*100</f>
        <v>6.434222438571668</v>
      </c>
      <c r="F14" s="2">
        <f>D14-B14</f>
        <v>-7971</v>
      </c>
      <c r="G14" s="9">
        <f>F14/B14*100</f>
        <v>-21.984720191962932</v>
      </c>
      <c r="I14" s="6"/>
    </row>
    <row r="15" spans="1:9" ht="24" customHeight="1">
      <c r="A15" s="22" t="s">
        <v>22</v>
      </c>
      <c r="B15" s="4">
        <v>3860</v>
      </c>
      <c r="C15" s="16">
        <f t="shared" si="2"/>
        <v>0.8550757384442939</v>
      </c>
      <c r="D15" s="4">
        <v>3285</v>
      </c>
      <c r="E15" s="11">
        <f t="shared" si="3"/>
        <v>0.7472396489679676</v>
      </c>
      <c r="F15" s="2">
        <f t="shared" si="0"/>
        <v>-575</v>
      </c>
      <c r="G15" s="9">
        <f t="shared" si="1"/>
        <v>-14.896373056994818</v>
      </c>
      <c r="I15" s="6"/>
    </row>
    <row r="16" spans="3:9" ht="24" customHeight="1">
      <c r="C16" s="3"/>
      <c r="E16" s="3"/>
      <c r="F16" s="3"/>
      <c r="G16" s="3"/>
      <c r="I16" s="6"/>
    </row>
    <row r="17" ht="24" customHeight="1">
      <c r="A17" s="3" t="s">
        <v>16</v>
      </c>
    </row>
    <row r="18" ht="24" customHeight="1">
      <c r="A18" s="3" t="s">
        <v>21</v>
      </c>
    </row>
    <row r="42" ht="24" customHeight="1">
      <c r="J42" s="5"/>
    </row>
  </sheetData>
  <mergeCells count="7">
    <mergeCell ref="A3:A5"/>
    <mergeCell ref="D4:D5"/>
    <mergeCell ref="F4:F5"/>
    <mergeCell ref="G4:G5"/>
    <mergeCell ref="B3:C3"/>
    <mergeCell ref="D3:E3"/>
    <mergeCell ref="B4:B5"/>
  </mergeCells>
  <printOptions/>
  <pageMargins left="0.78" right="0.3937007874015748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mcs</cp:lastModifiedBy>
  <cp:lastPrinted>2001-12-27T08:26:07Z</cp:lastPrinted>
  <dcterms:created xsi:type="dcterms:W3CDTF">2001-10-15T05:04:00Z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