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職業別年齢階級別就業者数" sheetId="1" r:id="rId1"/>
  </sheets>
  <definedNames>
    <definedName name="_xlnm.Print_Area" localSheetId="0">'職業別年齢階級別就業者数'!$A$1:$I$11</definedName>
  </definedNames>
  <calcPr fullCalcOnLoad="1"/>
</workbook>
</file>

<file path=xl/sharedStrings.xml><?xml version="1.0" encoding="utf-8"?>
<sst xmlns="http://schemas.openxmlformats.org/spreadsheetml/2006/main" count="23" uniqueCount="16">
  <si>
    <t>40～64歳</t>
  </si>
  <si>
    <t>分類不能の職業</t>
  </si>
  <si>
    <t>総数</t>
  </si>
  <si>
    <t>構成比</t>
  </si>
  <si>
    <t>総　数</t>
  </si>
  <si>
    <t>人</t>
  </si>
  <si>
    <t>%</t>
  </si>
  <si>
    <t>%</t>
  </si>
  <si>
    <t>15～39歳</t>
  </si>
  <si>
    <t>65歳以上</t>
  </si>
  <si>
    <t>表３　職業（4部門）別年齢階級別就業者数（平成12年）　</t>
  </si>
  <si>
    <t>事務・技術・管理関係職業</t>
  </si>
  <si>
    <t>販売・サービス関係職業</t>
  </si>
  <si>
    <t>農林漁業関係職業</t>
  </si>
  <si>
    <t>生産・運輸関係職業</t>
  </si>
  <si>
    <t>注)　各項目の構成比は、小数点第2位にて四捨五入してあり、その合計は総数（100%）と一致しない場合がある。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</si>
</sst>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0.0_);[Red]\(0.0\)"/>
    <numFmt numFmtId="180" formatCode="#,##0.0_ 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 vertical="center"/>
    </xf>
    <xf numFmtId="181" fontId="2" fillId="0" borderId="2" xfId="0" applyNumberFormat="1" applyFont="1" applyFill="1" applyBorder="1" applyAlignment="1">
      <alignment horizontal="right" vertical="center"/>
    </xf>
    <xf numFmtId="181" fontId="2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/>
    </xf>
    <xf numFmtId="176" fontId="2" fillId="2" borderId="5" xfId="0" applyNumberFormat="1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2.625" style="0" customWidth="1"/>
    <col min="2" max="2" width="24.50390625" style="0" customWidth="1"/>
    <col min="3" max="8" width="7.625" style="0" customWidth="1"/>
  </cols>
  <sheetData>
    <row r="1" spans="1:8" ht="30" customHeight="1">
      <c r="A1" s="19" t="s">
        <v>10</v>
      </c>
      <c r="B1" s="19"/>
      <c r="C1" s="19"/>
      <c r="D1" s="19"/>
      <c r="E1" s="19"/>
      <c r="F1" s="19"/>
      <c r="G1" s="19"/>
      <c r="H1" s="19"/>
    </row>
    <row r="2" spans="1:8" ht="15" customHeight="1">
      <c r="A2" s="20"/>
      <c r="B2" s="22"/>
      <c r="C2" s="20" t="s">
        <v>8</v>
      </c>
      <c r="D2" s="21"/>
      <c r="E2" s="20" t="s">
        <v>0</v>
      </c>
      <c r="F2" s="21"/>
      <c r="G2" s="20" t="s">
        <v>9</v>
      </c>
      <c r="H2" s="21"/>
    </row>
    <row r="3" spans="1:8" ht="15" customHeight="1">
      <c r="A3" s="23"/>
      <c r="B3" s="24"/>
      <c r="C3" s="4" t="s">
        <v>2</v>
      </c>
      <c r="D3" s="2" t="s">
        <v>3</v>
      </c>
      <c r="E3" s="4" t="s">
        <v>2</v>
      </c>
      <c r="F3" s="2" t="s">
        <v>3</v>
      </c>
      <c r="G3" s="4" t="s">
        <v>2</v>
      </c>
      <c r="H3" s="2" t="s">
        <v>3</v>
      </c>
    </row>
    <row r="4" spans="1:8" ht="15" customHeight="1">
      <c r="A4" s="20"/>
      <c r="B4" s="22"/>
      <c r="C4" s="5" t="s">
        <v>5</v>
      </c>
      <c r="D4" s="5" t="s">
        <v>7</v>
      </c>
      <c r="E4" s="5" t="s">
        <v>5</v>
      </c>
      <c r="F4" s="5" t="s">
        <v>6</v>
      </c>
      <c r="G4" s="5" t="s">
        <v>5</v>
      </c>
      <c r="H4" s="5" t="s">
        <v>6</v>
      </c>
    </row>
    <row r="5" spans="1:8" ht="15" customHeight="1">
      <c r="A5" s="26" t="s">
        <v>4</v>
      </c>
      <c r="B5" s="27"/>
      <c r="C5" s="6">
        <f>SUM(C6:C10)</f>
        <v>170098</v>
      </c>
      <c r="D5" s="7">
        <f>C5/C5*100</f>
        <v>100</v>
      </c>
      <c r="E5" s="10">
        <f>SUM(E6:E10)</f>
        <v>224698</v>
      </c>
      <c r="F5" s="13">
        <f>E5/E5*100</f>
        <v>100</v>
      </c>
      <c r="G5" s="10">
        <f>SUM(G6:G10)</f>
        <v>44822</v>
      </c>
      <c r="H5" s="7">
        <f>G5/G5*100</f>
        <v>100</v>
      </c>
    </row>
    <row r="6" spans="1:8" ht="15" customHeight="1">
      <c r="A6" s="16"/>
      <c r="B6" s="17" t="s">
        <v>11</v>
      </c>
      <c r="C6" s="1">
        <v>65060</v>
      </c>
      <c r="D6" s="8">
        <f>C6/C5*100</f>
        <v>38.248539077472984</v>
      </c>
      <c r="E6" s="11">
        <v>71440</v>
      </c>
      <c r="F6" s="14">
        <f>E6/E5*100</f>
        <v>31.79378543645248</v>
      </c>
      <c r="G6" s="11">
        <v>7418</v>
      </c>
      <c r="H6" s="8">
        <f>G6/G5*100</f>
        <v>16.549908527062605</v>
      </c>
    </row>
    <row r="7" spans="1:8" ht="15" customHeight="1">
      <c r="A7" s="16"/>
      <c r="B7" s="17" t="s">
        <v>12</v>
      </c>
      <c r="C7" s="1">
        <v>37522</v>
      </c>
      <c r="D7" s="8">
        <f>C7/C5*100</f>
        <v>22.05904831332526</v>
      </c>
      <c r="E7" s="11">
        <v>50914</v>
      </c>
      <c r="F7" s="14">
        <f>E7/E5*100</f>
        <v>22.658857666734907</v>
      </c>
      <c r="G7" s="11">
        <v>8941</v>
      </c>
      <c r="H7" s="8">
        <f>G7/G5*100</f>
        <v>19.947793494266207</v>
      </c>
    </row>
    <row r="8" spans="1:8" ht="15" customHeight="1">
      <c r="A8" s="16"/>
      <c r="B8" s="17" t="s">
        <v>13</v>
      </c>
      <c r="C8" s="1">
        <v>1103</v>
      </c>
      <c r="D8" s="8">
        <f>C8/C5*100</f>
        <v>0.6484497172218369</v>
      </c>
      <c r="E8" s="11">
        <v>6893</v>
      </c>
      <c r="F8" s="14">
        <f>E8/E5*100</f>
        <v>3.0676730544998176</v>
      </c>
      <c r="G8" s="11">
        <v>13244</v>
      </c>
      <c r="H8" s="8">
        <f>G8/G5*100</f>
        <v>29.547989826424526</v>
      </c>
    </row>
    <row r="9" spans="1:8" ht="15" customHeight="1">
      <c r="A9" s="16"/>
      <c r="B9" s="17" t="s">
        <v>14</v>
      </c>
      <c r="C9" s="1">
        <v>65938</v>
      </c>
      <c r="D9" s="8">
        <f>C9/C5*100</f>
        <v>38.76471210713824</v>
      </c>
      <c r="E9" s="11">
        <v>95018</v>
      </c>
      <c r="F9" s="14">
        <f>E9/E5*100</f>
        <v>42.286980747492194</v>
      </c>
      <c r="G9" s="11">
        <v>15094</v>
      </c>
      <c r="H9" s="8">
        <f>G9/G5*100</f>
        <v>33.67542724554906</v>
      </c>
    </row>
    <row r="10" spans="1:8" ht="15" customHeight="1">
      <c r="A10" s="16"/>
      <c r="B10" s="18" t="s">
        <v>1</v>
      </c>
      <c r="C10" s="3">
        <v>475</v>
      </c>
      <c r="D10" s="9">
        <f>C10/C5*100</f>
        <v>0.27925078484167953</v>
      </c>
      <c r="E10" s="12">
        <v>433</v>
      </c>
      <c r="F10" s="15">
        <f>E10/E5*100</f>
        <v>0.19270309482060366</v>
      </c>
      <c r="G10" s="12">
        <v>125</v>
      </c>
      <c r="H10" s="9">
        <f>G10/G5*100</f>
        <v>0.27888090669760385</v>
      </c>
    </row>
    <row r="11" spans="1:9" ht="15" customHeight="1">
      <c r="A11" s="25" t="s">
        <v>15</v>
      </c>
      <c r="B11" s="25"/>
      <c r="C11" s="25"/>
      <c r="D11" s="25"/>
      <c r="E11" s="25"/>
      <c r="F11" s="25"/>
      <c r="G11" s="25"/>
      <c r="H11" s="25"/>
      <c r="I11" s="25"/>
    </row>
  </sheetData>
  <mergeCells count="8">
    <mergeCell ref="A11:I11"/>
    <mergeCell ref="A5:B5"/>
    <mergeCell ref="C2:D2"/>
    <mergeCell ref="E2:F2"/>
    <mergeCell ref="A1:H1"/>
    <mergeCell ref="G2:H2"/>
    <mergeCell ref="A2:B3"/>
    <mergeCell ref="A4:B4"/>
  </mergeCells>
  <printOptions horizontalCentered="1"/>
  <pageMargins left="0.35433070866141736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2002-10-02T08:58:04Z</cp:lastPrinted>
  <dcterms:created xsi:type="dcterms:W3CDTF">2002-09-25T00:13:09Z</dcterms:created>
  <dcterms:modified xsi:type="dcterms:W3CDTF">2002-10-04T07:25:59Z</dcterms:modified>
  <cp:category/>
  <cp:version/>
  <cp:contentType/>
  <cp:contentStatus/>
</cp:coreProperties>
</file>