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95" yWindow="65521" windowWidth="9600" windowHeight="10740" activeTab="0"/>
  </bookViews>
  <sheets>
    <sheet name="通勤・通学時の世帯状況(H7、H12）" sheetId="1" r:id="rId1"/>
  </sheets>
  <definedNames>
    <definedName name="_xlnm.Print_Area" localSheetId="0">'通勤・通学時の世帯状況(H7、H12）'!$A$1:$I$18</definedName>
  </definedNames>
  <calcPr fullCalcOnLoad="1"/>
</workbook>
</file>

<file path=xl/sharedStrings.xml><?xml version="1.0" encoding="utf-8"?>
<sst xmlns="http://schemas.openxmlformats.org/spreadsheetml/2006/main" count="30" uniqueCount="24">
  <si>
    <t>%</t>
  </si>
  <si>
    <t>総数</t>
  </si>
  <si>
    <t>平成7年</t>
  </si>
  <si>
    <t>平成12年</t>
  </si>
  <si>
    <t>構成比</t>
  </si>
  <si>
    <t>世帯</t>
  </si>
  <si>
    <t>住宅に住む一般世帯</t>
  </si>
  <si>
    <t>通勤・通学者のみの世帯</t>
  </si>
  <si>
    <t>うち　12歳未満の通学者あり</t>
  </si>
  <si>
    <t>その他の世帯</t>
  </si>
  <si>
    <t>増減数</t>
  </si>
  <si>
    <t>増減率</t>
  </si>
  <si>
    <t>平成7～12年の増減</t>
  </si>
  <si>
    <t>注)　各項目の構成比は、小数点第2位にて四捨五入してあり、その合計は総数（100%）と一致しない場合がある。</t>
  </si>
  <si>
    <t>うち　通勤・通学者以外の世帯員が</t>
  </si>
  <si>
    <t>高齢者と女性のみ</t>
  </si>
  <si>
    <t>幼児のみ</t>
  </si>
  <si>
    <t>幼児と女性のみ</t>
  </si>
  <si>
    <t>女性のみ</t>
  </si>
  <si>
    <t>その他</t>
  </si>
  <si>
    <t xml:space="preserve">                                高齢者のみ </t>
  </si>
  <si>
    <t xml:space="preserve">                                高齢者と幼児のみ</t>
  </si>
  <si>
    <t xml:space="preserve">                               高齢者と幼児と女性のみ</t>
  </si>
  <si>
    <t>表７  通勤・通学時状況からみた一般世帯数（平成7年、12年）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</si>
</sst>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.0_ "/>
    <numFmt numFmtId="179" formatCode="0.0_);[Red]\(0.0\)"/>
    <numFmt numFmtId="180" formatCode="#,##0.0_);[Red]\(#,##0.0\)"/>
    <numFmt numFmtId="181" formatCode="0_ "/>
    <numFmt numFmtId="182" formatCode="#,##0_);[Red]\(#,##0\)"/>
    <numFmt numFmtId="183" formatCode="0;&quot;△ &quot;0"/>
    <numFmt numFmtId="184" formatCode="#,##0;&quot;△ &quot;#,##0"/>
    <numFmt numFmtId="185" formatCode="0.0;&quot;△ &quot;0.0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8">
    <xf numFmtId="0" fontId="0" fillId="0" borderId="0" xfId="0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/>
    </xf>
    <xf numFmtId="0" fontId="2" fillId="2" borderId="3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4" xfId="0" applyFont="1" applyFill="1" applyBorder="1" applyAlignment="1">
      <alignment horizontal="right" vertical="center"/>
    </xf>
    <xf numFmtId="180" fontId="2" fillId="0" borderId="2" xfId="0" applyNumberFormat="1" applyFont="1" applyFill="1" applyBorder="1" applyAlignment="1">
      <alignment horizontal="right"/>
    </xf>
    <xf numFmtId="0" fontId="2" fillId="0" borderId="4" xfId="0" applyFont="1" applyBorder="1" applyAlignment="1">
      <alignment horizontal="right" vertical="center"/>
    </xf>
    <xf numFmtId="0" fontId="2" fillId="2" borderId="5" xfId="0" applyFont="1" applyFill="1" applyBorder="1" applyAlignment="1">
      <alignment vertical="center"/>
    </xf>
    <xf numFmtId="0" fontId="2" fillId="2" borderId="6" xfId="0" applyFont="1" applyFill="1" applyBorder="1" applyAlignment="1">
      <alignment vertical="center"/>
    </xf>
    <xf numFmtId="0" fontId="2" fillId="2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right" vertical="center"/>
    </xf>
    <xf numFmtId="0" fontId="0" fillId="0" borderId="8" xfId="0" applyBorder="1" applyAlignment="1">
      <alignment horizontal="left" vertical="center"/>
    </xf>
    <xf numFmtId="182" fontId="2" fillId="0" borderId="2" xfId="0" applyNumberFormat="1" applyFont="1" applyFill="1" applyBorder="1" applyAlignment="1">
      <alignment horizontal="right"/>
    </xf>
    <xf numFmtId="182" fontId="2" fillId="0" borderId="1" xfId="0" applyNumberFormat="1" applyFont="1" applyBorder="1" applyAlignment="1">
      <alignment horizontal="right"/>
    </xf>
    <xf numFmtId="180" fontId="2" fillId="0" borderId="1" xfId="0" applyNumberFormat="1" applyFont="1" applyBorder="1" applyAlignment="1">
      <alignment horizontal="right"/>
    </xf>
    <xf numFmtId="0" fontId="2" fillId="2" borderId="9" xfId="0" applyFont="1" applyFill="1" applyBorder="1" applyAlignment="1">
      <alignment/>
    </xf>
    <xf numFmtId="185" fontId="2" fillId="0" borderId="2" xfId="0" applyNumberFormat="1" applyFont="1" applyBorder="1" applyAlignment="1">
      <alignment/>
    </xf>
    <xf numFmtId="185" fontId="2" fillId="0" borderId="1" xfId="0" applyNumberFormat="1" applyFont="1" applyBorder="1" applyAlignment="1">
      <alignment/>
    </xf>
    <xf numFmtId="180" fontId="2" fillId="0" borderId="2" xfId="0" applyNumberFormat="1" applyFont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2" fillId="2" borderId="11" xfId="0" applyFont="1" applyFill="1" applyBorder="1" applyAlignment="1">
      <alignment/>
    </xf>
    <xf numFmtId="0" fontId="2" fillId="2" borderId="3" xfId="0" applyFont="1" applyFill="1" applyBorder="1" applyAlignment="1">
      <alignment horizontal="right"/>
    </xf>
    <xf numFmtId="182" fontId="2" fillId="0" borderId="4" xfId="0" applyNumberFormat="1" applyFont="1" applyBorder="1" applyAlignment="1">
      <alignment horizontal="right"/>
    </xf>
    <xf numFmtId="180" fontId="2" fillId="0" borderId="4" xfId="0" applyNumberFormat="1" applyFont="1" applyBorder="1" applyAlignment="1">
      <alignment horizontal="right"/>
    </xf>
    <xf numFmtId="185" fontId="2" fillId="0" borderId="4" xfId="0" applyNumberFormat="1" applyFont="1" applyBorder="1" applyAlignment="1">
      <alignment/>
    </xf>
    <xf numFmtId="182" fontId="2" fillId="0" borderId="2" xfId="0" applyNumberFormat="1" applyFont="1" applyBorder="1" applyAlignment="1">
      <alignment horizontal="right"/>
    </xf>
    <xf numFmtId="0" fontId="2" fillId="2" borderId="8" xfId="0" applyFont="1" applyFill="1" applyBorder="1" applyAlignment="1">
      <alignment/>
    </xf>
    <xf numFmtId="0" fontId="2" fillId="2" borderId="6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/>
    </xf>
    <xf numFmtId="0" fontId="2" fillId="2" borderId="12" xfId="0" applyFont="1" applyFill="1" applyBorder="1" applyAlignment="1">
      <alignment/>
    </xf>
    <xf numFmtId="0" fontId="2" fillId="2" borderId="5" xfId="0" applyFont="1" applyFill="1" applyBorder="1" applyAlignment="1">
      <alignment/>
    </xf>
    <xf numFmtId="184" fontId="2" fillId="0" borderId="2" xfId="0" applyNumberFormat="1" applyFont="1" applyBorder="1" applyAlignment="1">
      <alignment/>
    </xf>
    <xf numFmtId="184" fontId="2" fillId="0" borderId="1" xfId="0" applyNumberFormat="1" applyFont="1" applyBorder="1" applyAlignment="1">
      <alignment/>
    </xf>
    <xf numFmtId="184" fontId="2" fillId="0" borderId="4" xfId="0" applyNumberFormat="1" applyFont="1" applyBorder="1" applyAlignment="1">
      <alignment/>
    </xf>
    <xf numFmtId="0" fontId="3" fillId="0" borderId="0" xfId="0" applyFont="1" applyBorder="1" applyAlignment="1">
      <alignment horizontal="lef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showGridLines="0" tabSelected="1" workbookViewId="0" topLeftCell="A1">
      <selection activeCell="A1" sqref="A1:E1"/>
    </sheetView>
  </sheetViews>
  <sheetFormatPr defaultColWidth="9.00390625" defaultRowHeight="13.5"/>
  <cols>
    <col min="1" max="2" width="2.625" style="0" customWidth="1"/>
    <col min="3" max="3" width="28.25390625" style="0" customWidth="1"/>
    <col min="4" max="9" width="7.625" style="0" customWidth="1"/>
  </cols>
  <sheetData>
    <row r="1" spans="1:6" ht="24.75" customHeight="1">
      <c r="A1" s="37" t="s">
        <v>23</v>
      </c>
      <c r="B1" s="37"/>
      <c r="C1" s="37"/>
      <c r="D1" s="37"/>
      <c r="E1" s="37"/>
      <c r="F1" s="13"/>
    </row>
    <row r="2" spans="1:9" ht="19.5" customHeight="1">
      <c r="A2" s="38"/>
      <c r="B2" s="40"/>
      <c r="C2" s="41"/>
      <c r="D2" s="38" t="s">
        <v>2</v>
      </c>
      <c r="E2" s="39"/>
      <c r="F2" s="38" t="s">
        <v>3</v>
      </c>
      <c r="G2" s="39"/>
      <c r="H2" s="38" t="s">
        <v>12</v>
      </c>
      <c r="I2" s="39"/>
    </row>
    <row r="3" spans="1:9" ht="19.5" customHeight="1">
      <c r="A3" s="42"/>
      <c r="B3" s="43"/>
      <c r="C3" s="44"/>
      <c r="D3" s="2" t="s">
        <v>1</v>
      </c>
      <c r="E3" s="1" t="s">
        <v>4</v>
      </c>
      <c r="F3" s="2" t="s">
        <v>1</v>
      </c>
      <c r="G3" s="4" t="s">
        <v>4</v>
      </c>
      <c r="H3" s="2" t="s">
        <v>10</v>
      </c>
      <c r="I3" s="1" t="s">
        <v>11</v>
      </c>
    </row>
    <row r="4" spans="1:9" ht="13.5">
      <c r="A4" s="9"/>
      <c r="B4" s="10"/>
      <c r="C4" s="11"/>
      <c r="D4" s="6" t="s">
        <v>5</v>
      </c>
      <c r="E4" s="6" t="s">
        <v>0</v>
      </c>
      <c r="F4" s="6" t="s">
        <v>5</v>
      </c>
      <c r="G4" s="12" t="s">
        <v>0</v>
      </c>
      <c r="H4" s="8" t="s">
        <v>5</v>
      </c>
      <c r="I4" s="8" t="s">
        <v>0</v>
      </c>
    </row>
    <row r="5" spans="1:9" ht="19.5" customHeight="1">
      <c r="A5" s="45" t="s">
        <v>6</v>
      </c>
      <c r="B5" s="45"/>
      <c r="C5" s="45"/>
      <c r="D5" s="14">
        <f>D6+D8</f>
        <v>239391</v>
      </c>
      <c r="E5" s="7">
        <f>D5/D5*100</f>
        <v>100</v>
      </c>
      <c r="F5" s="14">
        <f>F6+F8</f>
        <v>252106</v>
      </c>
      <c r="G5" s="20">
        <f>F5/F5*100</f>
        <v>100</v>
      </c>
      <c r="H5" s="34">
        <f>F5-D5</f>
        <v>12715</v>
      </c>
      <c r="I5" s="18">
        <f>H5/D5*100</f>
        <v>5.311394329778479</v>
      </c>
    </row>
    <row r="6" spans="1:9" ht="19.5" customHeight="1">
      <c r="A6" s="17"/>
      <c r="B6" s="46" t="s">
        <v>7</v>
      </c>
      <c r="C6" s="47"/>
      <c r="D6" s="15">
        <v>72018</v>
      </c>
      <c r="E6" s="16">
        <f>D6/D5*100</f>
        <v>30.083837738260836</v>
      </c>
      <c r="F6" s="15">
        <v>74142</v>
      </c>
      <c r="G6" s="16">
        <f>F6/F5*100</f>
        <v>29.409058094610995</v>
      </c>
      <c r="H6" s="35">
        <f aca="true" t="shared" si="0" ref="H6:H17">F6-D6</f>
        <v>2124</v>
      </c>
      <c r="I6" s="19">
        <f aca="true" t="shared" si="1" ref="I6:I17">H6/D6*100</f>
        <v>2.949262684328918</v>
      </c>
    </row>
    <row r="7" spans="1:9" ht="19.5" customHeight="1">
      <c r="A7" s="17"/>
      <c r="B7" s="23"/>
      <c r="C7" s="3" t="s">
        <v>8</v>
      </c>
      <c r="D7" s="15">
        <v>7480</v>
      </c>
      <c r="E7" s="16">
        <f>D7/D5*100</f>
        <v>3.1245953273097147</v>
      </c>
      <c r="F7" s="15">
        <v>7436</v>
      </c>
      <c r="G7" s="16">
        <f>F7/F5*100</f>
        <v>2.949552965815966</v>
      </c>
      <c r="H7" s="35">
        <f t="shared" si="0"/>
        <v>-44</v>
      </c>
      <c r="I7" s="19">
        <f t="shared" si="1"/>
        <v>-0.5882352941176471</v>
      </c>
    </row>
    <row r="8" spans="1:9" ht="19.5" customHeight="1">
      <c r="A8" s="17"/>
      <c r="B8" s="46" t="s">
        <v>9</v>
      </c>
      <c r="C8" s="47"/>
      <c r="D8" s="15">
        <f>SUM(D10:D17)</f>
        <v>167373</v>
      </c>
      <c r="E8" s="16">
        <f>D8/D5*100</f>
        <v>69.91616226173917</v>
      </c>
      <c r="F8" s="15">
        <f>SUM(F10:F17)</f>
        <v>177964</v>
      </c>
      <c r="G8" s="16">
        <f>F8/F5*100</f>
        <v>70.590941905389</v>
      </c>
      <c r="H8" s="35">
        <f t="shared" si="0"/>
        <v>10591</v>
      </c>
      <c r="I8" s="19">
        <f t="shared" si="1"/>
        <v>6.32778285625519</v>
      </c>
    </row>
    <row r="9" spans="1:9" ht="15" customHeight="1">
      <c r="A9" s="33"/>
      <c r="B9" s="30"/>
      <c r="C9" s="31" t="s">
        <v>14</v>
      </c>
      <c r="D9" s="25"/>
      <c r="E9" s="26"/>
      <c r="F9" s="25"/>
      <c r="G9" s="26"/>
      <c r="H9" s="36"/>
      <c r="I9" s="27"/>
    </row>
    <row r="10" spans="1:9" ht="19.5" customHeight="1">
      <c r="A10" s="32"/>
      <c r="B10" s="29"/>
      <c r="C10" s="22" t="s">
        <v>20</v>
      </c>
      <c r="D10" s="28">
        <v>55096</v>
      </c>
      <c r="E10" s="20">
        <f>D10/D5*100</f>
        <v>23.01506740019466</v>
      </c>
      <c r="F10" s="28">
        <v>65376</v>
      </c>
      <c r="G10" s="20">
        <f>F10/F5*100</f>
        <v>25.93194925943849</v>
      </c>
      <c r="H10" s="34">
        <f t="shared" si="0"/>
        <v>10280</v>
      </c>
      <c r="I10" s="18">
        <f t="shared" si="1"/>
        <v>18.658341803397708</v>
      </c>
    </row>
    <row r="11" spans="1:9" ht="19.5" customHeight="1">
      <c r="A11" s="17"/>
      <c r="B11" s="23"/>
      <c r="C11" s="24" t="s">
        <v>21</v>
      </c>
      <c r="D11" s="15">
        <v>2872</v>
      </c>
      <c r="E11" s="16">
        <f>D11/D5*100</f>
        <v>1.199710933159559</v>
      </c>
      <c r="F11" s="15">
        <v>2853</v>
      </c>
      <c r="G11" s="16">
        <f>F11/F5*100</f>
        <v>1.1316668385520376</v>
      </c>
      <c r="H11" s="35">
        <f t="shared" si="0"/>
        <v>-19</v>
      </c>
      <c r="I11" s="19">
        <f t="shared" si="1"/>
        <v>-0.6615598885793872</v>
      </c>
    </row>
    <row r="12" spans="1:9" ht="19.5" customHeight="1">
      <c r="A12" s="17"/>
      <c r="B12" s="23"/>
      <c r="C12" s="24" t="s">
        <v>22</v>
      </c>
      <c r="D12" s="15">
        <v>4464</v>
      </c>
      <c r="E12" s="16">
        <f>D12/D5*100</f>
        <v>1.8647317568329638</v>
      </c>
      <c r="F12" s="15">
        <v>3831</v>
      </c>
      <c r="G12" s="16">
        <f>F12/F5*100</f>
        <v>1.5195988988758697</v>
      </c>
      <c r="H12" s="35">
        <f t="shared" si="0"/>
        <v>-633</v>
      </c>
      <c r="I12" s="19">
        <f t="shared" si="1"/>
        <v>-14.180107526881722</v>
      </c>
    </row>
    <row r="13" spans="1:9" ht="19.5" customHeight="1">
      <c r="A13" s="17"/>
      <c r="B13" s="23"/>
      <c r="C13" s="24" t="s">
        <v>15</v>
      </c>
      <c r="D13" s="15">
        <v>14477</v>
      </c>
      <c r="E13" s="16">
        <f>D13/D5*100</f>
        <v>6.047428683618014</v>
      </c>
      <c r="F13" s="15">
        <v>15092</v>
      </c>
      <c r="G13" s="16">
        <f>F13/F5*100</f>
        <v>5.986370812277375</v>
      </c>
      <c r="H13" s="35">
        <f t="shared" si="0"/>
        <v>615</v>
      </c>
      <c r="I13" s="19">
        <f t="shared" si="1"/>
        <v>4.248117703944187</v>
      </c>
    </row>
    <row r="14" spans="1:9" ht="19.5" customHeight="1">
      <c r="A14" s="17"/>
      <c r="B14" s="23"/>
      <c r="C14" s="24" t="s">
        <v>16</v>
      </c>
      <c r="D14" s="15">
        <v>7403</v>
      </c>
      <c r="E14" s="16">
        <f>D14/D5*100</f>
        <v>3.0924303754109386</v>
      </c>
      <c r="F14" s="15">
        <v>9036</v>
      </c>
      <c r="G14" s="16">
        <f>F14/F5*100</f>
        <v>3.5842066432373683</v>
      </c>
      <c r="H14" s="35">
        <f t="shared" si="0"/>
        <v>1633</v>
      </c>
      <c r="I14" s="19">
        <f t="shared" si="1"/>
        <v>22.058624881804672</v>
      </c>
    </row>
    <row r="15" spans="1:9" ht="19.5" customHeight="1">
      <c r="A15" s="17"/>
      <c r="B15" s="23"/>
      <c r="C15" s="24" t="s">
        <v>17</v>
      </c>
      <c r="D15" s="15">
        <v>15291</v>
      </c>
      <c r="E15" s="16">
        <f>D15/D5*100</f>
        <v>6.387458175119365</v>
      </c>
      <c r="F15" s="15">
        <v>14458</v>
      </c>
      <c r="G15" s="16">
        <f>F15/F5*100</f>
        <v>5.734889292599145</v>
      </c>
      <c r="H15" s="35">
        <f t="shared" si="0"/>
        <v>-833</v>
      </c>
      <c r="I15" s="19">
        <f t="shared" si="1"/>
        <v>-5.447648943823165</v>
      </c>
    </row>
    <row r="16" spans="1:9" ht="19.5" customHeight="1">
      <c r="A16" s="17"/>
      <c r="B16" s="23"/>
      <c r="C16" s="24" t="s">
        <v>18</v>
      </c>
      <c r="D16" s="15">
        <v>29918</v>
      </c>
      <c r="E16" s="16">
        <f>D16/D5*100</f>
        <v>12.497545855942787</v>
      </c>
      <c r="F16" s="15">
        <v>28299</v>
      </c>
      <c r="G16" s="16">
        <f>F16/F5*100</f>
        <v>11.225040260842661</v>
      </c>
      <c r="H16" s="35">
        <f t="shared" si="0"/>
        <v>-1619</v>
      </c>
      <c r="I16" s="19">
        <f t="shared" si="1"/>
        <v>-5.411457985159436</v>
      </c>
    </row>
    <row r="17" spans="1:9" ht="19.5" customHeight="1">
      <c r="A17" s="17"/>
      <c r="B17" s="23"/>
      <c r="C17" s="24" t="s">
        <v>19</v>
      </c>
      <c r="D17" s="15">
        <v>37852</v>
      </c>
      <c r="E17" s="16">
        <f>D17/D5*100</f>
        <v>15.811789081460873</v>
      </c>
      <c r="F17" s="15">
        <v>39019</v>
      </c>
      <c r="G17" s="16">
        <f>F17/F5*100</f>
        <v>15.477219899566055</v>
      </c>
      <c r="H17" s="35">
        <f t="shared" si="0"/>
        <v>1167</v>
      </c>
      <c r="I17" s="19">
        <f t="shared" si="1"/>
        <v>3.083060340272641</v>
      </c>
    </row>
    <row r="18" spans="1:9" ht="13.5">
      <c r="A18" s="5"/>
      <c r="B18" s="21" t="s">
        <v>13</v>
      </c>
      <c r="C18" s="21"/>
      <c r="D18" s="21"/>
      <c r="E18" s="21"/>
      <c r="F18" s="21"/>
      <c r="G18" s="21"/>
      <c r="H18" s="21"/>
      <c r="I18" s="21"/>
    </row>
    <row r="19" spans="3:6" ht="13.5">
      <c r="C19" s="5"/>
      <c r="D19" s="5"/>
      <c r="E19" s="5"/>
      <c r="F19" s="5"/>
    </row>
    <row r="20" spans="3:6" ht="13.5">
      <c r="C20" s="5"/>
      <c r="D20" s="5"/>
      <c r="E20" s="5"/>
      <c r="F20" s="5"/>
    </row>
  </sheetData>
  <mergeCells count="8">
    <mergeCell ref="A5:C5"/>
    <mergeCell ref="B6:C6"/>
    <mergeCell ref="B8:C8"/>
    <mergeCell ref="H2:I2"/>
    <mergeCell ref="A1:E1"/>
    <mergeCell ref="D2:E2"/>
    <mergeCell ref="F2:G2"/>
    <mergeCell ref="A2:C3"/>
  </mergeCells>
  <printOptions/>
  <pageMargins left="0.75" right="0.75" top="1" bottom="1" header="0.512" footer="0.51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Takanori-Takahira</dc:creator>
  <cp:keywords/>
  <dc:description/>
  <cp:lastModifiedBy>Takanori-Takahira</cp:lastModifiedBy>
  <cp:lastPrinted>2002-10-03T04:13:57Z</cp:lastPrinted>
  <dcterms:created xsi:type="dcterms:W3CDTF">2002-09-25T00:13:09Z</dcterms:created>
  <dcterms:modified xsi:type="dcterms:W3CDTF">2002-10-04T07:33:23Z</dcterms:modified>
  <cp:category/>
  <cp:version/>
  <cp:contentType/>
  <cp:contentStatus/>
</cp:coreProperties>
</file>