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405" activeTab="0"/>
  </bookViews>
  <sheets>
    <sheet name="表7" sheetId="1" r:id="rId1"/>
  </sheets>
  <definedNames>
    <definedName name="_xlnm.Print_Area" localSheetId="0">'表7'!$A$1:$AO$42</definedName>
  </definedNames>
  <calcPr fullCalcOnLoad="1"/>
</workbook>
</file>

<file path=xl/sharedStrings.xml><?xml version="1.0" encoding="utf-8"?>
<sst xmlns="http://schemas.openxmlformats.org/spreadsheetml/2006/main" count="115" uniqueCount="76">
  <si>
    <t>美浜町</t>
  </si>
  <si>
    <t>名田庄村</t>
  </si>
  <si>
    <t>高浜町</t>
  </si>
  <si>
    <t>大飯町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</si>
  <si>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</si>
  <si>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</si>
  <si>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</si>
  <si>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</si>
  <si>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</si>
  <si>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</si>
  <si>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</si>
  <si>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</si>
  <si>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</si>
  <si>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</si>
  <si>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</si>
  <si>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</si>
  <si>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</si>
  <si>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</si>
  <si>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</si>
  <si>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</si>
  <si>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</si>
  <si>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</si>
  <si>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</si>
  <si>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</si>
  <si>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</si>
  <si>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</si>
  <si>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</si>
  <si>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</si>
  <si>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</si>
  <si>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</si>
  <si>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</si>
  <si>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</si>
  <si>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</si>
  <si>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</si>
  <si>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上中町</t>
  </si>
  <si>
    <t>上中町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</si>
  <si>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</si>
  <si>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</si>
  <si>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</si>
  <si>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</si>
  <si>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</si>
  <si>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</si>
  <si>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</si>
  <si>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</si>
  <si>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</si>
  <si>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</si>
  <si>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</si>
  <si>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</si>
  <si>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</si>
  <si>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</si>
  <si>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</si>
  <si>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</si>
  <si>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</si>
  <si>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</si>
  <si>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</si>
  <si>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</si>
  <si>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</si>
  <si>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</si>
  <si>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</si>
  <si>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</si>
  <si>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</si>
  <si>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</si>
  <si>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</si>
  <si>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</si>
  <si>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</si>
  <si>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</si>
  <si>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</si>
  <si>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名田庄村</t>
  </si>
  <si>
    <t>高浜町</t>
  </si>
  <si>
    <t>大飯町</t>
  </si>
  <si>
    <t>他県</t>
  </si>
  <si>
    <t>従業地</t>
  </si>
  <si>
    <t>常住地</t>
  </si>
  <si>
    <t>他県</t>
  </si>
  <si>
    <t>合計</t>
  </si>
  <si>
    <t>表7　常住地による従業地別15歳以上就業者数-市町村（平成12年）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</si>
</sst>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_ "/>
    <numFmt numFmtId="178" formatCode="#,##0_);[Red]\(#,##0\)"/>
  </numFmts>
  <fonts count="10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3" fillId="0" borderId="1" xfId="21" applyNumberFormat="1" applyFont="1" applyFill="1" applyBorder="1" applyAlignment="1">
      <alignment horizontal="center" vertical="top"/>
      <protection/>
    </xf>
    <xf numFmtId="176" fontId="7" fillId="0" borderId="1" xfId="21" applyNumberFormat="1" applyFont="1" applyFill="1" applyBorder="1" applyAlignment="1">
      <alignment vertical="top"/>
      <protection/>
    </xf>
    <xf numFmtId="176" fontId="3" fillId="0" borderId="2" xfId="21" applyNumberFormat="1" applyFont="1" applyFill="1" applyBorder="1" applyAlignment="1">
      <alignment horizontal="center" vertical="top"/>
      <protection/>
    </xf>
    <xf numFmtId="176" fontId="7" fillId="0" borderId="2" xfId="21" applyNumberFormat="1" applyFont="1" applyFill="1" applyBorder="1" applyAlignment="1">
      <alignment vertical="top"/>
      <protection/>
    </xf>
    <xf numFmtId="49" fontId="3" fillId="0" borderId="3" xfId="21" applyNumberFormat="1" applyFont="1" applyFill="1" applyBorder="1" applyAlignment="1">
      <alignment horizontal="center" vertical="top"/>
      <protection/>
    </xf>
    <xf numFmtId="49" fontId="3" fillId="0" borderId="4" xfId="21" applyNumberFormat="1" applyFont="1" applyFill="1" applyBorder="1" applyAlignment="1">
      <alignment horizontal="center" vertical="top"/>
      <protection/>
    </xf>
    <xf numFmtId="176" fontId="3" fillId="0" borderId="1" xfId="21" applyNumberFormat="1" applyFont="1" applyFill="1" applyBorder="1" applyAlignment="1">
      <alignment vertical="top"/>
      <protection/>
    </xf>
    <xf numFmtId="176" fontId="3" fillId="0" borderId="5" xfId="21" applyNumberFormat="1" applyFont="1" applyFill="1" applyBorder="1" applyAlignment="1">
      <alignment vertical="top"/>
      <protection/>
    </xf>
    <xf numFmtId="176" fontId="3" fillId="0" borderId="5" xfId="21" applyNumberFormat="1" applyFont="1" applyFill="1" applyBorder="1" applyAlignment="1">
      <alignment horizontal="right" vertical="top"/>
      <protection/>
    </xf>
    <xf numFmtId="176" fontId="3" fillId="0" borderId="2" xfId="21" applyNumberFormat="1" applyFont="1" applyFill="1" applyBorder="1" applyAlignment="1">
      <alignment vertical="top"/>
      <protection/>
    </xf>
    <xf numFmtId="176" fontId="3" fillId="0" borderId="6" xfId="21" applyNumberFormat="1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6" fontId="3" fillId="0" borderId="8" xfId="21" applyNumberFormat="1" applyFont="1" applyFill="1" applyBorder="1" applyAlignment="1">
      <alignment horizontal="center" vertical="top"/>
      <protection/>
    </xf>
    <xf numFmtId="176" fontId="3" fillId="0" borderId="9" xfId="21" applyNumberFormat="1" applyFont="1" applyFill="1" applyBorder="1" applyAlignment="1">
      <alignment horizontal="center" vertical="top"/>
      <protection/>
    </xf>
    <xf numFmtId="176" fontId="3" fillId="0" borderId="10" xfId="21" applyNumberFormat="1" applyFont="1" applyFill="1" applyBorder="1" applyAlignment="1">
      <alignment vertical="top"/>
      <protection/>
    </xf>
    <xf numFmtId="176" fontId="3" fillId="0" borderId="4" xfId="21" applyNumberFormat="1" applyFont="1" applyFill="1" applyBorder="1" applyAlignment="1">
      <alignment vertical="top"/>
      <protection/>
    </xf>
    <xf numFmtId="176" fontId="3" fillId="0" borderId="11" xfId="21" applyNumberFormat="1" applyFont="1" applyFill="1" applyBorder="1" applyAlignment="1">
      <alignment vertical="top"/>
      <protection/>
    </xf>
    <xf numFmtId="176" fontId="3" fillId="0" borderId="12" xfId="21" applyNumberFormat="1" applyFont="1" applyFill="1" applyBorder="1" applyAlignment="1">
      <alignment vertical="top"/>
      <protection/>
    </xf>
    <xf numFmtId="176" fontId="3" fillId="0" borderId="8" xfId="21" applyNumberFormat="1" applyFont="1" applyFill="1" applyBorder="1" applyAlignment="1">
      <alignment vertical="top"/>
      <protection/>
    </xf>
    <xf numFmtId="177" fontId="8" fillId="0" borderId="13" xfId="0" applyNumberFormat="1" applyFont="1" applyFill="1" applyBorder="1" applyAlignment="1">
      <alignment vertical="center"/>
    </xf>
    <xf numFmtId="176" fontId="3" fillId="0" borderId="9" xfId="21" applyNumberFormat="1" applyFont="1" applyFill="1" applyBorder="1" applyAlignment="1">
      <alignment vertical="top"/>
      <protection/>
    </xf>
    <xf numFmtId="176" fontId="3" fillId="0" borderId="14" xfId="21" applyNumberFormat="1" applyFont="1" applyFill="1" applyBorder="1" applyAlignment="1">
      <alignment vertical="top"/>
      <protection/>
    </xf>
    <xf numFmtId="176" fontId="3" fillId="0" borderId="15" xfId="21" applyNumberFormat="1" applyFont="1" applyFill="1" applyBorder="1" applyAlignment="1">
      <alignment vertical="top"/>
      <protection/>
    </xf>
    <xf numFmtId="49" fontId="3" fillId="0" borderId="7" xfId="21" applyNumberFormat="1" applyFont="1" applyFill="1" applyBorder="1" applyAlignment="1">
      <alignment horizontal="left" vertical="top"/>
      <protection/>
    </xf>
    <xf numFmtId="49" fontId="3" fillId="0" borderId="16" xfId="21" applyNumberFormat="1" applyFont="1" applyFill="1" applyBorder="1" applyAlignment="1">
      <alignment horizontal="left" vertical="top"/>
      <protection/>
    </xf>
    <xf numFmtId="49" fontId="3" fillId="0" borderId="4" xfId="21" applyNumberFormat="1" applyFont="1" applyFill="1" applyBorder="1" applyAlignment="1">
      <alignment horizontal="center" vertical="top"/>
      <protection/>
    </xf>
    <xf numFmtId="49" fontId="3" fillId="0" borderId="17" xfId="21" applyNumberFormat="1" applyFont="1" applyFill="1" applyBorder="1" applyAlignment="1">
      <alignment horizontal="center" vertical="top"/>
      <protection/>
    </xf>
    <xf numFmtId="49" fontId="3" fillId="0" borderId="18" xfId="21" applyNumberFormat="1" applyFont="1" applyFill="1" applyBorder="1" applyAlignment="1">
      <alignment horizontal="center" vertical="top"/>
      <protection/>
    </xf>
    <xf numFmtId="49" fontId="3" fillId="0" borderId="13" xfId="21" applyNumberFormat="1" applyFont="1" applyFill="1" applyBorder="1" applyAlignment="1">
      <alignment horizontal="center" vertical="top"/>
      <protection/>
    </xf>
    <xf numFmtId="49" fontId="3" fillId="0" borderId="7" xfId="21" applyNumberFormat="1" applyFont="1" applyFill="1" applyBorder="1" applyAlignment="1">
      <alignment horizontal="center" vertical="top"/>
      <protection/>
    </xf>
    <xf numFmtId="49" fontId="3" fillId="0" borderId="8" xfId="21" applyNumberFormat="1" applyFont="1" applyFill="1" applyBorder="1" applyAlignment="1">
      <alignment horizontal="center" vertical="top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3" fillId="0" borderId="8" xfId="21" applyNumberFormat="1" applyFont="1" applyFill="1" applyBorder="1" applyAlignment="1">
      <alignment horizontal="left" vertical="top"/>
      <protection/>
    </xf>
    <xf numFmtId="49" fontId="3" fillId="0" borderId="3" xfId="21" applyNumberFormat="1" applyFont="1" applyFill="1" applyBorder="1" applyAlignment="1">
      <alignment horizontal="center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14" customWidth="1"/>
    <col min="2" max="2" width="3.00390625" style="14" customWidth="1"/>
    <col min="3" max="39" width="8.50390625" style="14" customWidth="1"/>
    <col min="40" max="40" width="11.625" style="14" customWidth="1"/>
    <col min="41" max="41" width="3.00390625" style="14" customWidth="1"/>
    <col min="42" max="16384" width="9.00390625" style="14" customWidth="1"/>
  </cols>
  <sheetData>
    <row r="1" spans="1:2" ht="13.5">
      <c r="A1" s="12" t="s">
        <v>75</v>
      </c>
      <c r="B1" s="13"/>
    </row>
    <row r="3" spans="1:39" ht="12">
      <c r="A3" s="15"/>
      <c r="B3" s="16" t="s">
        <v>72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 thickBot="1">
      <c r="A4" s="6"/>
      <c r="B4" s="5"/>
      <c r="C4" s="27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  <c r="AE4" s="1" t="s">
        <v>32</v>
      </c>
      <c r="AF4" s="1" t="s">
        <v>33</v>
      </c>
      <c r="AG4" s="1" t="s">
        <v>0</v>
      </c>
      <c r="AH4" s="2" t="s">
        <v>35</v>
      </c>
      <c r="AI4" s="1" t="s">
        <v>1</v>
      </c>
      <c r="AJ4" s="1" t="s">
        <v>2</v>
      </c>
      <c r="AK4" s="1" t="s">
        <v>3</v>
      </c>
      <c r="AL4" s="18" t="s">
        <v>73</v>
      </c>
      <c r="AM4" s="18" t="s">
        <v>74</v>
      </c>
    </row>
    <row r="5" spans="1:41" ht="12">
      <c r="A5" s="37" t="s">
        <v>71</v>
      </c>
      <c r="B5" s="38"/>
      <c r="C5" s="11"/>
      <c r="D5" s="2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3"/>
      <c r="AK5" s="3"/>
      <c r="AL5" s="17"/>
      <c r="AM5" s="17"/>
      <c r="AN5" s="37" t="s">
        <v>71</v>
      </c>
      <c r="AO5" s="47"/>
    </row>
    <row r="6" spans="1:41" ht="12.75" thickBot="1">
      <c r="A6" s="39" t="s">
        <v>36</v>
      </c>
      <c r="B6" s="40"/>
      <c r="C6" s="28">
        <v>115465</v>
      </c>
      <c r="D6" s="30">
        <v>422</v>
      </c>
      <c r="E6" s="7">
        <v>3349</v>
      </c>
      <c r="F6" s="7">
        <v>34</v>
      </c>
      <c r="G6" s="7">
        <v>2156</v>
      </c>
      <c r="H6" s="7">
        <v>1837</v>
      </c>
      <c r="I6" s="7">
        <v>5742</v>
      </c>
      <c r="J6" s="7">
        <v>1063</v>
      </c>
      <c r="K6" s="7">
        <v>2447</v>
      </c>
      <c r="L6" s="7">
        <v>1423</v>
      </c>
      <c r="M6" s="7">
        <v>693</v>
      </c>
      <c r="N6" s="7">
        <v>4</v>
      </c>
      <c r="O6" s="7">
        <v>2151</v>
      </c>
      <c r="P6" s="7">
        <v>1110</v>
      </c>
      <c r="Q6" s="7">
        <v>1756</v>
      </c>
      <c r="R6" s="7">
        <v>4861</v>
      </c>
      <c r="S6" s="7">
        <v>4748</v>
      </c>
      <c r="T6" s="7">
        <v>2024</v>
      </c>
      <c r="U6" s="7">
        <v>644</v>
      </c>
      <c r="V6" s="7">
        <v>139</v>
      </c>
      <c r="W6" s="7">
        <v>238</v>
      </c>
      <c r="X6" s="7">
        <v>176</v>
      </c>
      <c r="Y6" s="7">
        <v>38</v>
      </c>
      <c r="Z6" s="7">
        <v>1026</v>
      </c>
      <c r="AA6" s="7">
        <v>227</v>
      </c>
      <c r="AB6" s="7">
        <v>172</v>
      </c>
      <c r="AC6" s="7">
        <v>249</v>
      </c>
      <c r="AD6" s="7">
        <v>323</v>
      </c>
      <c r="AE6" s="7">
        <v>2692</v>
      </c>
      <c r="AF6" s="7">
        <v>26</v>
      </c>
      <c r="AG6" s="7">
        <v>33</v>
      </c>
      <c r="AH6" s="7">
        <v>13</v>
      </c>
      <c r="AI6" s="7">
        <v>7</v>
      </c>
      <c r="AJ6" s="7">
        <v>2</v>
      </c>
      <c r="AK6" s="7">
        <v>3</v>
      </c>
      <c r="AL6" s="19">
        <v>1752</v>
      </c>
      <c r="AM6" s="20">
        <f>SUM(C6:AL6)</f>
        <v>159045</v>
      </c>
      <c r="AN6" s="39" t="s">
        <v>36</v>
      </c>
      <c r="AO6" s="48"/>
    </row>
    <row r="7" spans="1:41" ht="12.75" thickBot="1">
      <c r="A7" s="41" t="s">
        <v>37</v>
      </c>
      <c r="B7" s="42"/>
      <c r="C7" s="29">
        <v>310</v>
      </c>
      <c r="D7" s="31">
        <v>31870</v>
      </c>
      <c r="E7" s="32">
        <v>267</v>
      </c>
      <c r="F7" s="8">
        <v>472</v>
      </c>
      <c r="G7" s="8">
        <v>20</v>
      </c>
      <c r="H7" s="8">
        <v>6</v>
      </c>
      <c r="I7" s="8">
        <v>156</v>
      </c>
      <c r="J7" s="8">
        <v>3</v>
      </c>
      <c r="K7" s="8">
        <v>4</v>
      </c>
      <c r="L7" s="8">
        <v>2</v>
      </c>
      <c r="M7" s="8">
        <v>3</v>
      </c>
      <c r="N7" s="8"/>
      <c r="O7" s="8">
        <v>8</v>
      </c>
      <c r="P7" s="8">
        <v>7</v>
      </c>
      <c r="Q7" s="8">
        <v>15</v>
      </c>
      <c r="R7" s="8">
        <v>19</v>
      </c>
      <c r="S7" s="8">
        <v>19</v>
      </c>
      <c r="T7" s="8">
        <v>8</v>
      </c>
      <c r="U7" s="8">
        <v>25</v>
      </c>
      <c r="V7" s="8">
        <v>2</v>
      </c>
      <c r="W7" s="8">
        <v>35</v>
      </c>
      <c r="X7" s="8">
        <v>89</v>
      </c>
      <c r="Y7" s="8">
        <v>59</v>
      </c>
      <c r="Z7" s="8">
        <v>12</v>
      </c>
      <c r="AA7" s="8">
        <v>3</v>
      </c>
      <c r="AB7" s="8">
        <v>26</v>
      </c>
      <c r="AC7" s="8">
        <v>4</v>
      </c>
      <c r="AD7" s="8">
        <v>8</v>
      </c>
      <c r="AE7" s="8">
        <v>13</v>
      </c>
      <c r="AF7" s="8">
        <v>618</v>
      </c>
      <c r="AG7" s="8">
        <v>1428</v>
      </c>
      <c r="AH7" s="8">
        <v>167</v>
      </c>
      <c r="AI7" s="8">
        <v>18</v>
      </c>
      <c r="AJ7" s="8">
        <v>25</v>
      </c>
      <c r="AK7" s="8">
        <v>29</v>
      </c>
      <c r="AL7" s="21">
        <v>728</v>
      </c>
      <c r="AM7" s="22">
        <f aca="true" t="shared" si="0" ref="AM7:AM40">SUM(C7:AL7)</f>
        <v>36478</v>
      </c>
      <c r="AN7" s="41" t="s">
        <v>37</v>
      </c>
      <c r="AO7" s="42"/>
    </row>
    <row r="8" spans="1:41" ht="12.75" thickBot="1">
      <c r="A8" s="41" t="s">
        <v>38</v>
      </c>
      <c r="B8" s="42"/>
      <c r="C8" s="8">
        <v>1980</v>
      </c>
      <c r="D8" s="29">
        <v>227</v>
      </c>
      <c r="E8" s="31">
        <v>30526</v>
      </c>
      <c r="F8" s="32">
        <v>5</v>
      </c>
      <c r="G8" s="8">
        <v>68</v>
      </c>
      <c r="H8" s="8">
        <v>26</v>
      </c>
      <c r="I8" s="8">
        <v>4115</v>
      </c>
      <c r="J8" s="8">
        <v>23</v>
      </c>
      <c r="K8" s="8">
        <v>64</v>
      </c>
      <c r="L8" s="8">
        <v>24</v>
      </c>
      <c r="M8" s="8">
        <v>9</v>
      </c>
      <c r="N8" s="8">
        <v>1</v>
      </c>
      <c r="O8" s="8">
        <v>37</v>
      </c>
      <c r="P8" s="8">
        <v>10</v>
      </c>
      <c r="Q8" s="8">
        <v>22</v>
      </c>
      <c r="R8" s="8">
        <v>92</v>
      </c>
      <c r="S8" s="8">
        <v>75</v>
      </c>
      <c r="T8" s="8">
        <v>35</v>
      </c>
      <c r="U8" s="8">
        <v>1502</v>
      </c>
      <c r="V8" s="8">
        <v>214</v>
      </c>
      <c r="W8" s="8">
        <v>1044</v>
      </c>
      <c r="X8" s="8">
        <v>613</v>
      </c>
      <c r="Y8" s="8">
        <v>465</v>
      </c>
      <c r="Z8" s="8">
        <v>500</v>
      </c>
      <c r="AA8" s="8">
        <v>419</v>
      </c>
      <c r="AB8" s="8">
        <v>373</v>
      </c>
      <c r="AC8" s="8">
        <v>17</v>
      </c>
      <c r="AD8" s="8">
        <v>282</v>
      </c>
      <c r="AE8" s="8">
        <v>167</v>
      </c>
      <c r="AF8" s="8">
        <v>7</v>
      </c>
      <c r="AG8" s="8">
        <v>17</v>
      </c>
      <c r="AH8" s="8">
        <v>2</v>
      </c>
      <c r="AI8" s="8"/>
      <c r="AJ8" s="9"/>
      <c r="AK8" s="8"/>
      <c r="AL8" s="21">
        <v>202</v>
      </c>
      <c r="AM8" s="22">
        <f t="shared" si="0"/>
        <v>43163</v>
      </c>
      <c r="AN8" s="41" t="s">
        <v>38</v>
      </c>
      <c r="AO8" s="42"/>
    </row>
    <row r="9" spans="1:41" ht="12.75" thickBot="1">
      <c r="A9" s="41" t="s">
        <v>39</v>
      </c>
      <c r="B9" s="42"/>
      <c r="C9" s="8">
        <v>33</v>
      </c>
      <c r="D9" s="8">
        <v>152</v>
      </c>
      <c r="E9" s="29">
        <v>9</v>
      </c>
      <c r="F9" s="31">
        <v>14284</v>
      </c>
      <c r="G9" s="32">
        <v>1</v>
      </c>
      <c r="H9" s="8">
        <v>1</v>
      </c>
      <c r="I9" s="8">
        <v>7</v>
      </c>
      <c r="J9" s="8"/>
      <c r="K9" s="8">
        <v>1</v>
      </c>
      <c r="L9" s="8">
        <v>2</v>
      </c>
      <c r="M9" s="8">
        <v>1</v>
      </c>
      <c r="N9" s="8"/>
      <c r="O9" s="8">
        <v>2</v>
      </c>
      <c r="P9" s="8">
        <v>2</v>
      </c>
      <c r="Q9" s="8">
        <v>1</v>
      </c>
      <c r="R9" s="8">
        <v>1</v>
      </c>
      <c r="S9" s="8">
        <v>1</v>
      </c>
      <c r="T9" s="8"/>
      <c r="U9" s="8">
        <v>1</v>
      </c>
      <c r="V9" s="8">
        <v>2</v>
      </c>
      <c r="W9" s="8">
        <v>2</v>
      </c>
      <c r="X9" s="8">
        <v>1</v>
      </c>
      <c r="Y9" s="9"/>
      <c r="Z9" s="8"/>
      <c r="AA9" s="8">
        <v>1</v>
      </c>
      <c r="AB9" s="8">
        <v>2</v>
      </c>
      <c r="AC9" s="8">
        <v>1</v>
      </c>
      <c r="AD9" s="8">
        <v>1</v>
      </c>
      <c r="AE9" s="8">
        <v>2</v>
      </c>
      <c r="AF9" s="8">
        <v>256</v>
      </c>
      <c r="AG9" s="8">
        <v>120</v>
      </c>
      <c r="AH9" s="8">
        <v>1071</v>
      </c>
      <c r="AI9" s="8">
        <v>478</v>
      </c>
      <c r="AJ9" s="8">
        <v>387</v>
      </c>
      <c r="AK9" s="8">
        <v>333</v>
      </c>
      <c r="AL9" s="21">
        <v>266</v>
      </c>
      <c r="AM9" s="22">
        <f t="shared" si="0"/>
        <v>17422</v>
      </c>
      <c r="AN9" s="41" t="s">
        <v>39</v>
      </c>
      <c r="AO9" s="42"/>
    </row>
    <row r="10" spans="1:41" ht="12.75" thickBot="1">
      <c r="A10" s="41" t="s">
        <v>40</v>
      </c>
      <c r="B10" s="42"/>
      <c r="C10" s="8">
        <v>391</v>
      </c>
      <c r="D10" s="8"/>
      <c r="E10" s="8">
        <v>25</v>
      </c>
      <c r="F10" s="29"/>
      <c r="G10" s="31">
        <v>17213</v>
      </c>
      <c r="H10" s="32">
        <v>1093</v>
      </c>
      <c r="I10" s="8">
        <v>40</v>
      </c>
      <c r="J10" s="8">
        <v>136</v>
      </c>
      <c r="K10" s="8">
        <v>30</v>
      </c>
      <c r="L10" s="8">
        <v>22</v>
      </c>
      <c r="M10" s="8">
        <v>42</v>
      </c>
      <c r="N10" s="8">
        <v>16</v>
      </c>
      <c r="O10" s="8">
        <v>9</v>
      </c>
      <c r="P10" s="8">
        <v>7</v>
      </c>
      <c r="Q10" s="8">
        <v>15</v>
      </c>
      <c r="R10" s="8">
        <v>42</v>
      </c>
      <c r="S10" s="8">
        <v>31</v>
      </c>
      <c r="T10" s="8">
        <v>12</v>
      </c>
      <c r="U10" s="8">
        <v>5</v>
      </c>
      <c r="V10" s="8">
        <v>7</v>
      </c>
      <c r="W10" s="8"/>
      <c r="X10" s="8">
        <v>2</v>
      </c>
      <c r="Y10" s="8">
        <v>1</v>
      </c>
      <c r="Z10" s="8">
        <v>4</v>
      </c>
      <c r="AA10" s="8"/>
      <c r="AB10" s="8">
        <v>1</v>
      </c>
      <c r="AC10" s="8"/>
      <c r="AD10" s="8"/>
      <c r="AE10" s="8">
        <v>4</v>
      </c>
      <c r="AF10" s="8"/>
      <c r="AG10" s="8">
        <v>1</v>
      </c>
      <c r="AH10" s="8"/>
      <c r="AI10" s="8"/>
      <c r="AJ10" s="8"/>
      <c r="AK10" s="8"/>
      <c r="AL10" s="21">
        <v>39</v>
      </c>
      <c r="AM10" s="22">
        <f t="shared" si="0"/>
        <v>19188</v>
      </c>
      <c r="AN10" s="41" t="s">
        <v>40</v>
      </c>
      <c r="AO10" s="42"/>
    </row>
    <row r="11" spans="1:41" ht="12.75" thickBot="1">
      <c r="A11" s="41" t="s">
        <v>41</v>
      </c>
      <c r="B11" s="42"/>
      <c r="C11" s="8">
        <v>312</v>
      </c>
      <c r="D11" s="8">
        <v>1</v>
      </c>
      <c r="E11" s="8">
        <v>13</v>
      </c>
      <c r="F11" s="8">
        <v>2</v>
      </c>
      <c r="G11" s="29">
        <v>1143</v>
      </c>
      <c r="H11" s="31">
        <v>11315</v>
      </c>
      <c r="I11" s="32">
        <v>15</v>
      </c>
      <c r="J11" s="8">
        <v>20</v>
      </c>
      <c r="K11" s="8">
        <v>64</v>
      </c>
      <c r="L11" s="8">
        <v>53</v>
      </c>
      <c r="M11" s="8">
        <v>131</v>
      </c>
      <c r="N11" s="8">
        <v>2</v>
      </c>
      <c r="O11" s="8">
        <v>5</v>
      </c>
      <c r="P11" s="8">
        <v>6</v>
      </c>
      <c r="Q11" s="8">
        <v>8</v>
      </c>
      <c r="R11" s="8">
        <v>83</v>
      </c>
      <c r="S11" s="8">
        <v>19</v>
      </c>
      <c r="T11" s="8">
        <v>12</v>
      </c>
      <c r="U11" s="8">
        <v>6</v>
      </c>
      <c r="V11" s="8">
        <v>1</v>
      </c>
      <c r="W11" s="8"/>
      <c r="X11" s="8">
        <v>2</v>
      </c>
      <c r="Y11" s="8">
        <v>1</v>
      </c>
      <c r="Z11" s="8">
        <v>4</v>
      </c>
      <c r="AA11" s="8">
        <v>2</v>
      </c>
      <c r="AB11" s="8"/>
      <c r="AC11" s="8">
        <v>1</v>
      </c>
      <c r="AD11" s="8">
        <v>3</v>
      </c>
      <c r="AE11" s="8">
        <v>1</v>
      </c>
      <c r="AF11" s="8"/>
      <c r="AG11" s="8"/>
      <c r="AH11" s="8"/>
      <c r="AI11" s="8"/>
      <c r="AJ11" s="8"/>
      <c r="AK11" s="8"/>
      <c r="AL11" s="21">
        <v>36</v>
      </c>
      <c r="AM11" s="22">
        <f t="shared" si="0"/>
        <v>13261</v>
      </c>
      <c r="AN11" s="41" t="s">
        <v>41</v>
      </c>
      <c r="AO11" s="42"/>
    </row>
    <row r="12" spans="1:41" ht="12.75" thickBot="1">
      <c r="A12" s="41" t="s">
        <v>42</v>
      </c>
      <c r="B12" s="42"/>
      <c r="C12" s="8">
        <v>3389</v>
      </c>
      <c r="D12" s="8">
        <v>49</v>
      </c>
      <c r="E12" s="8">
        <v>3555</v>
      </c>
      <c r="F12" s="8">
        <v>1</v>
      </c>
      <c r="G12" s="8">
        <v>66</v>
      </c>
      <c r="H12" s="29">
        <v>45</v>
      </c>
      <c r="I12" s="31">
        <v>23202</v>
      </c>
      <c r="J12" s="32">
        <v>36</v>
      </c>
      <c r="K12" s="8">
        <v>64</v>
      </c>
      <c r="L12" s="8">
        <v>25</v>
      </c>
      <c r="M12" s="8">
        <v>9</v>
      </c>
      <c r="N12" s="8"/>
      <c r="O12" s="8">
        <v>42</v>
      </c>
      <c r="P12" s="8">
        <v>21</v>
      </c>
      <c r="Q12" s="8">
        <v>26</v>
      </c>
      <c r="R12" s="8">
        <v>134</v>
      </c>
      <c r="S12" s="8">
        <v>85</v>
      </c>
      <c r="T12" s="8">
        <v>39</v>
      </c>
      <c r="U12" s="8">
        <v>987</v>
      </c>
      <c r="V12" s="8">
        <v>117</v>
      </c>
      <c r="W12" s="8">
        <v>233</v>
      </c>
      <c r="X12" s="8">
        <v>132</v>
      </c>
      <c r="Y12" s="8">
        <v>52</v>
      </c>
      <c r="Z12" s="8">
        <v>1073</v>
      </c>
      <c r="AA12" s="8">
        <v>361</v>
      </c>
      <c r="AB12" s="8">
        <v>224</v>
      </c>
      <c r="AC12" s="8">
        <v>22</v>
      </c>
      <c r="AD12" s="8">
        <v>303</v>
      </c>
      <c r="AE12" s="8">
        <v>333</v>
      </c>
      <c r="AF12" s="8">
        <v>3</v>
      </c>
      <c r="AG12" s="8">
        <v>10</v>
      </c>
      <c r="AH12" s="8">
        <v>1</v>
      </c>
      <c r="AI12" s="8"/>
      <c r="AJ12" s="8"/>
      <c r="AK12" s="8"/>
      <c r="AL12" s="21">
        <v>95</v>
      </c>
      <c r="AM12" s="22">
        <f t="shared" si="0"/>
        <v>34734</v>
      </c>
      <c r="AN12" s="41" t="s">
        <v>42</v>
      </c>
      <c r="AO12" s="42"/>
    </row>
    <row r="13" spans="1:41" ht="12.75" thickBot="1">
      <c r="A13" s="41" t="s">
        <v>43</v>
      </c>
      <c r="B13" s="42"/>
      <c r="C13" s="8">
        <v>147</v>
      </c>
      <c r="D13" s="8"/>
      <c r="E13" s="8">
        <v>11</v>
      </c>
      <c r="F13" s="8"/>
      <c r="G13" s="8">
        <v>166</v>
      </c>
      <c r="H13" s="8">
        <v>12</v>
      </c>
      <c r="I13" s="29">
        <v>5</v>
      </c>
      <c r="J13" s="31">
        <v>1286</v>
      </c>
      <c r="K13" s="32">
        <v>3</v>
      </c>
      <c r="L13" s="8">
        <v>6</v>
      </c>
      <c r="M13" s="8">
        <v>1</v>
      </c>
      <c r="N13" s="8"/>
      <c r="O13" s="8">
        <v>4</v>
      </c>
      <c r="P13" s="8">
        <v>1</v>
      </c>
      <c r="Q13" s="8">
        <v>3</v>
      </c>
      <c r="R13" s="8">
        <v>5</v>
      </c>
      <c r="S13" s="8">
        <v>9</v>
      </c>
      <c r="T13" s="8">
        <v>2</v>
      </c>
      <c r="U13" s="8">
        <v>2</v>
      </c>
      <c r="V13" s="8">
        <v>9</v>
      </c>
      <c r="W13" s="8">
        <v>1</v>
      </c>
      <c r="X13" s="8"/>
      <c r="Y13" s="8"/>
      <c r="Z13" s="8">
        <v>1</v>
      </c>
      <c r="AA13" s="8"/>
      <c r="AB13" s="8"/>
      <c r="AC13" s="8"/>
      <c r="AD13" s="8"/>
      <c r="AE13" s="8">
        <v>2</v>
      </c>
      <c r="AF13" s="8"/>
      <c r="AG13" s="8"/>
      <c r="AH13" s="8"/>
      <c r="AI13" s="8"/>
      <c r="AJ13" s="8"/>
      <c r="AK13" s="8"/>
      <c r="AL13" s="21">
        <v>8</v>
      </c>
      <c r="AM13" s="22">
        <f t="shared" si="0"/>
        <v>1684</v>
      </c>
      <c r="AN13" s="41" t="s">
        <v>43</v>
      </c>
      <c r="AO13" s="42"/>
    </row>
    <row r="14" spans="1:41" ht="12.75" thickBot="1">
      <c r="A14" s="41" t="s">
        <v>44</v>
      </c>
      <c r="B14" s="42"/>
      <c r="C14" s="8">
        <v>906</v>
      </c>
      <c r="D14" s="8">
        <v>1</v>
      </c>
      <c r="E14" s="8">
        <v>26</v>
      </c>
      <c r="F14" s="9"/>
      <c r="G14" s="8">
        <v>57</v>
      </c>
      <c r="H14" s="8">
        <v>111</v>
      </c>
      <c r="I14" s="8">
        <v>59</v>
      </c>
      <c r="J14" s="29">
        <v>17</v>
      </c>
      <c r="K14" s="31">
        <v>2224</v>
      </c>
      <c r="L14" s="32">
        <v>135</v>
      </c>
      <c r="M14" s="8">
        <v>61</v>
      </c>
      <c r="N14" s="8"/>
      <c r="O14" s="8">
        <v>35</v>
      </c>
      <c r="P14" s="8">
        <v>17</v>
      </c>
      <c r="Q14" s="8">
        <v>45</v>
      </c>
      <c r="R14" s="8">
        <v>482</v>
      </c>
      <c r="S14" s="8">
        <v>82</v>
      </c>
      <c r="T14" s="8">
        <v>49</v>
      </c>
      <c r="U14" s="8">
        <v>9</v>
      </c>
      <c r="V14" s="8">
        <v>1</v>
      </c>
      <c r="W14" s="8">
        <v>5</v>
      </c>
      <c r="X14" s="8">
        <v>1</v>
      </c>
      <c r="Y14" s="9"/>
      <c r="Z14" s="8">
        <v>7</v>
      </c>
      <c r="AA14" s="8">
        <v>2</v>
      </c>
      <c r="AB14" s="8">
        <v>1</v>
      </c>
      <c r="AC14" s="8">
        <v>2</v>
      </c>
      <c r="AD14" s="8">
        <v>2</v>
      </c>
      <c r="AE14" s="8">
        <v>11</v>
      </c>
      <c r="AF14" s="9"/>
      <c r="AG14" s="9"/>
      <c r="AH14" s="8"/>
      <c r="AI14" s="8"/>
      <c r="AJ14" s="8"/>
      <c r="AK14" s="8"/>
      <c r="AL14" s="21">
        <v>49</v>
      </c>
      <c r="AM14" s="22">
        <f t="shared" si="0"/>
        <v>4397</v>
      </c>
      <c r="AN14" s="41" t="s">
        <v>44</v>
      </c>
      <c r="AO14" s="42"/>
    </row>
    <row r="15" spans="1:41" ht="12.75" thickBot="1">
      <c r="A15" s="41" t="s">
        <v>45</v>
      </c>
      <c r="B15" s="42"/>
      <c r="C15" s="8">
        <v>208</v>
      </c>
      <c r="D15" s="8">
        <v>3</v>
      </c>
      <c r="E15" s="8">
        <v>8</v>
      </c>
      <c r="F15" s="8">
        <v>1</v>
      </c>
      <c r="G15" s="8">
        <v>31</v>
      </c>
      <c r="H15" s="8">
        <v>106</v>
      </c>
      <c r="I15" s="8">
        <v>10</v>
      </c>
      <c r="J15" s="8">
        <v>4</v>
      </c>
      <c r="K15" s="29">
        <v>122</v>
      </c>
      <c r="L15" s="31">
        <v>1569</v>
      </c>
      <c r="M15" s="32">
        <v>104</v>
      </c>
      <c r="N15" s="8"/>
      <c r="O15" s="8">
        <v>9</v>
      </c>
      <c r="P15" s="8">
        <v>2</v>
      </c>
      <c r="Q15" s="8">
        <v>13</v>
      </c>
      <c r="R15" s="8">
        <v>75</v>
      </c>
      <c r="S15" s="8">
        <v>17</v>
      </c>
      <c r="T15" s="8">
        <v>11</v>
      </c>
      <c r="U15" s="8">
        <v>4</v>
      </c>
      <c r="V15" s="8"/>
      <c r="W15" s="8">
        <v>1</v>
      </c>
      <c r="X15" s="8">
        <v>1</v>
      </c>
      <c r="Y15" s="9"/>
      <c r="Z15" s="8">
        <v>1</v>
      </c>
      <c r="AA15" s="8">
        <v>1</v>
      </c>
      <c r="AB15" s="8">
        <v>1</v>
      </c>
      <c r="AC15" s="8"/>
      <c r="AD15" s="8"/>
      <c r="AE15" s="8">
        <v>4</v>
      </c>
      <c r="AF15" s="9"/>
      <c r="AG15" s="9"/>
      <c r="AH15" s="8">
        <v>1</v>
      </c>
      <c r="AI15" s="8"/>
      <c r="AJ15" s="8"/>
      <c r="AK15" s="8"/>
      <c r="AL15" s="21">
        <v>26</v>
      </c>
      <c r="AM15" s="22">
        <f t="shared" si="0"/>
        <v>2333</v>
      </c>
      <c r="AN15" s="41" t="s">
        <v>45</v>
      </c>
      <c r="AO15" s="42"/>
    </row>
    <row r="16" spans="1:41" ht="12.75" thickBot="1">
      <c r="A16" s="41" t="s">
        <v>46</v>
      </c>
      <c r="B16" s="42"/>
      <c r="C16" s="8">
        <v>45</v>
      </c>
      <c r="D16" s="8">
        <v>1</v>
      </c>
      <c r="E16" s="8"/>
      <c r="F16" s="8"/>
      <c r="G16" s="8">
        <v>19</v>
      </c>
      <c r="H16" s="8">
        <v>136</v>
      </c>
      <c r="I16" s="8"/>
      <c r="J16" s="8">
        <v>1</v>
      </c>
      <c r="K16" s="8">
        <v>27</v>
      </c>
      <c r="L16" s="29">
        <v>54</v>
      </c>
      <c r="M16" s="31">
        <v>698</v>
      </c>
      <c r="N16" s="32"/>
      <c r="O16" s="8">
        <v>1</v>
      </c>
      <c r="P16" s="8"/>
      <c r="Q16" s="8">
        <v>3</v>
      </c>
      <c r="R16" s="8">
        <v>19</v>
      </c>
      <c r="S16" s="8">
        <v>4</v>
      </c>
      <c r="T16" s="8">
        <v>5</v>
      </c>
      <c r="U16" s="8"/>
      <c r="V16" s="8"/>
      <c r="W16" s="8"/>
      <c r="X16" s="8"/>
      <c r="Y16" s="9"/>
      <c r="Z16" s="8"/>
      <c r="AA16" s="8"/>
      <c r="AB16" s="8"/>
      <c r="AC16" s="8"/>
      <c r="AD16" s="8"/>
      <c r="AE16" s="8">
        <v>3</v>
      </c>
      <c r="AF16" s="9"/>
      <c r="AG16" s="9"/>
      <c r="AH16" s="8"/>
      <c r="AI16" s="8"/>
      <c r="AJ16" s="8"/>
      <c r="AK16" s="8"/>
      <c r="AL16" s="21">
        <v>4</v>
      </c>
      <c r="AM16" s="22">
        <f t="shared" si="0"/>
        <v>1020</v>
      </c>
      <c r="AN16" s="41" t="s">
        <v>46</v>
      </c>
      <c r="AO16" s="42"/>
    </row>
    <row r="17" spans="1:41" ht="12.75" thickBot="1">
      <c r="A17" s="41" t="s">
        <v>47</v>
      </c>
      <c r="B17" s="42"/>
      <c r="C17" s="8">
        <v>7</v>
      </c>
      <c r="D17" s="8"/>
      <c r="E17" s="8"/>
      <c r="F17" s="8"/>
      <c r="G17" s="8">
        <v>145</v>
      </c>
      <c r="H17" s="8">
        <v>5</v>
      </c>
      <c r="I17" s="8"/>
      <c r="J17" s="8"/>
      <c r="K17" s="8"/>
      <c r="L17" s="8"/>
      <c r="M17" s="29"/>
      <c r="N17" s="31">
        <v>373</v>
      </c>
      <c r="O17" s="32"/>
      <c r="P17" s="8"/>
      <c r="Q17" s="8"/>
      <c r="R17" s="8"/>
      <c r="S17" s="8"/>
      <c r="T17" s="8"/>
      <c r="U17" s="8"/>
      <c r="V17" s="8"/>
      <c r="W17" s="8"/>
      <c r="X17" s="8"/>
      <c r="Y17" s="9"/>
      <c r="Z17" s="8"/>
      <c r="AA17" s="8"/>
      <c r="AB17" s="8"/>
      <c r="AC17" s="8"/>
      <c r="AD17" s="8"/>
      <c r="AE17" s="8"/>
      <c r="AF17" s="9"/>
      <c r="AG17" s="9"/>
      <c r="AH17" s="8"/>
      <c r="AI17" s="8"/>
      <c r="AJ17" s="8"/>
      <c r="AK17" s="8"/>
      <c r="AL17" s="21">
        <v>37</v>
      </c>
      <c r="AM17" s="22">
        <f t="shared" si="0"/>
        <v>567</v>
      </c>
      <c r="AN17" s="41" t="s">
        <v>47</v>
      </c>
      <c r="AO17" s="42"/>
    </row>
    <row r="18" spans="1:41" ht="12.75" thickBot="1">
      <c r="A18" s="41" t="s">
        <v>48</v>
      </c>
      <c r="B18" s="42"/>
      <c r="C18" s="8">
        <v>1141</v>
      </c>
      <c r="D18" s="8">
        <v>6</v>
      </c>
      <c r="E18" s="8">
        <v>28</v>
      </c>
      <c r="F18" s="8"/>
      <c r="G18" s="8">
        <v>32</v>
      </c>
      <c r="H18" s="8">
        <v>35</v>
      </c>
      <c r="I18" s="8">
        <v>55</v>
      </c>
      <c r="J18" s="8">
        <v>8</v>
      </c>
      <c r="K18" s="8">
        <v>32</v>
      </c>
      <c r="L18" s="8">
        <v>14</v>
      </c>
      <c r="M18" s="8">
        <v>13</v>
      </c>
      <c r="N18" s="29"/>
      <c r="O18" s="31">
        <v>8063</v>
      </c>
      <c r="P18" s="36">
        <v>863</v>
      </c>
      <c r="Q18" s="8">
        <v>412</v>
      </c>
      <c r="R18" s="8">
        <v>300</v>
      </c>
      <c r="S18" s="8">
        <v>379</v>
      </c>
      <c r="T18" s="8">
        <v>375</v>
      </c>
      <c r="U18" s="8">
        <v>2</v>
      </c>
      <c r="V18" s="8">
        <v>1</v>
      </c>
      <c r="W18" s="8">
        <v>1</v>
      </c>
      <c r="X18" s="8">
        <v>1</v>
      </c>
      <c r="Y18" s="8">
        <v>1</v>
      </c>
      <c r="Z18" s="8">
        <v>10</v>
      </c>
      <c r="AA18" s="8">
        <v>2</v>
      </c>
      <c r="AB18" s="8">
        <v>10</v>
      </c>
      <c r="AC18" s="8">
        <v>24</v>
      </c>
      <c r="AD18" s="8"/>
      <c r="AE18" s="8">
        <v>23</v>
      </c>
      <c r="AF18" s="9"/>
      <c r="AG18" s="9"/>
      <c r="AH18" s="8"/>
      <c r="AI18" s="8"/>
      <c r="AJ18" s="8">
        <v>1</v>
      </c>
      <c r="AK18" s="8"/>
      <c r="AL18" s="21">
        <v>149</v>
      </c>
      <c r="AM18" s="22">
        <f t="shared" si="0"/>
        <v>11981</v>
      </c>
      <c r="AN18" s="41" t="s">
        <v>48</v>
      </c>
      <c r="AO18" s="42"/>
    </row>
    <row r="19" spans="1:41" ht="12.75" thickBot="1">
      <c r="A19" s="41" t="s">
        <v>49</v>
      </c>
      <c r="B19" s="42"/>
      <c r="C19" s="8">
        <v>283</v>
      </c>
      <c r="D19" s="8">
        <v>3</v>
      </c>
      <c r="E19" s="8">
        <v>6</v>
      </c>
      <c r="F19" s="8"/>
      <c r="G19" s="8">
        <v>12</v>
      </c>
      <c r="H19" s="8">
        <v>7</v>
      </c>
      <c r="I19" s="8">
        <v>16</v>
      </c>
      <c r="J19" s="8">
        <v>1</v>
      </c>
      <c r="K19" s="8">
        <v>16</v>
      </c>
      <c r="L19" s="8">
        <v>7</v>
      </c>
      <c r="M19" s="8">
        <v>2</v>
      </c>
      <c r="N19" s="8"/>
      <c r="O19" s="35">
        <v>554</v>
      </c>
      <c r="P19" s="31">
        <v>4242</v>
      </c>
      <c r="Q19" s="32">
        <v>432</v>
      </c>
      <c r="R19" s="8">
        <v>138</v>
      </c>
      <c r="S19" s="8">
        <v>140</v>
      </c>
      <c r="T19" s="8">
        <v>166</v>
      </c>
      <c r="U19" s="8">
        <v>5</v>
      </c>
      <c r="V19" s="8"/>
      <c r="W19" s="8"/>
      <c r="X19" s="8"/>
      <c r="Y19" s="8"/>
      <c r="Z19" s="8">
        <v>3</v>
      </c>
      <c r="AA19" s="8"/>
      <c r="AB19" s="8">
        <v>1</v>
      </c>
      <c r="AC19" s="8">
        <v>5</v>
      </c>
      <c r="AD19" s="8">
        <v>1</v>
      </c>
      <c r="AE19" s="8">
        <v>3</v>
      </c>
      <c r="AF19" s="9"/>
      <c r="AG19" s="9"/>
      <c r="AH19" s="8"/>
      <c r="AI19" s="8"/>
      <c r="AJ19" s="8"/>
      <c r="AK19" s="8"/>
      <c r="AL19" s="21">
        <v>90</v>
      </c>
      <c r="AM19" s="22">
        <f t="shared" si="0"/>
        <v>6133</v>
      </c>
      <c r="AN19" s="41" t="s">
        <v>49</v>
      </c>
      <c r="AO19" s="42"/>
    </row>
    <row r="20" spans="1:41" ht="12.75" thickBot="1">
      <c r="A20" s="41" t="s">
        <v>50</v>
      </c>
      <c r="B20" s="42"/>
      <c r="C20" s="8">
        <v>985</v>
      </c>
      <c r="D20" s="8">
        <v>2</v>
      </c>
      <c r="E20" s="8">
        <v>33</v>
      </c>
      <c r="F20" s="8"/>
      <c r="G20" s="8">
        <v>19</v>
      </c>
      <c r="H20" s="8">
        <v>32</v>
      </c>
      <c r="I20" s="8">
        <v>57</v>
      </c>
      <c r="J20" s="8">
        <v>8</v>
      </c>
      <c r="K20" s="8">
        <v>74</v>
      </c>
      <c r="L20" s="8">
        <v>37</v>
      </c>
      <c r="M20" s="8">
        <v>16</v>
      </c>
      <c r="N20" s="8">
        <v>2</v>
      </c>
      <c r="O20" s="8">
        <v>534</v>
      </c>
      <c r="P20" s="29">
        <v>662</v>
      </c>
      <c r="Q20" s="31">
        <v>5298</v>
      </c>
      <c r="R20" s="32">
        <v>704</v>
      </c>
      <c r="S20" s="8">
        <v>385</v>
      </c>
      <c r="T20" s="8">
        <v>399</v>
      </c>
      <c r="U20" s="8">
        <v>6</v>
      </c>
      <c r="V20" s="8"/>
      <c r="W20" s="8">
        <v>2</v>
      </c>
      <c r="X20" s="8">
        <v>1</v>
      </c>
      <c r="Y20" s="8">
        <v>1</v>
      </c>
      <c r="Z20" s="8"/>
      <c r="AA20" s="8">
        <v>2</v>
      </c>
      <c r="AB20" s="8">
        <v>1</v>
      </c>
      <c r="AC20" s="8">
        <v>3</v>
      </c>
      <c r="AD20" s="8"/>
      <c r="AE20" s="8">
        <v>19</v>
      </c>
      <c r="AF20" s="9"/>
      <c r="AG20" s="9"/>
      <c r="AH20" s="8"/>
      <c r="AI20" s="8"/>
      <c r="AJ20" s="8"/>
      <c r="AK20" s="8"/>
      <c r="AL20" s="21">
        <v>499</v>
      </c>
      <c r="AM20" s="22">
        <f t="shared" si="0"/>
        <v>9781</v>
      </c>
      <c r="AN20" s="41" t="s">
        <v>50</v>
      </c>
      <c r="AO20" s="42"/>
    </row>
    <row r="21" spans="1:41" ht="12.75" thickBot="1">
      <c r="A21" s="41" t="s">
        <v>51</v>
      </c>
      <c r="B21" s="42"/>
      <c r="C21" s="8">
        <v>1779</v>
      </c>
      <c r="D21" s="8">
        <v>8</v>
      </c>
      <c r="E21" s="8">
        <v>59</v>
      </c>
      <c r="F21" s="8"/>
      <c r="G21" s="8">
        <v>71</v>
      </c>
      <c r="H21" s="8">
        <v>182</v>
      </c>
      <c r="I21" s="8">
        <v>127</v>
      </c>
      <c r="J21" s="8">
        <v>16</v>
      </c>
      <c r="K21" s="8">
        <v>229</v>
      </c>
      <c r="L21" s="8">
        <v>161</v>
      </c>
      <c r="M21" s="8">
        <v>55</v>
      </c>
      <c r="N21" s="8"/>
      <c r="O21" s="8">
        <v>279</v>
      </c>
      <c r="P21" s="8">
        <v>227</v>
      </c>
      <c r="Q21" s="29">
        <v>645</v>
      </c>
      <c r="R21" s="31">
        <v>8769</v>
      </c>
      <c r="S21" s="32">
        <v>649</v>
      </c>
      <c r="T21" s="8">
        <v>544</v>
      </c>
      <c r="U21" s="8">
        <v>15</v>
      </c>
      <c r="V21" s="8">
        <v>5</v>
      </c>
      <c r="W21" s="8">
        <v>3</v>
      </c>
      <c r="X21" s="8">
        <v>2</v>
      </c>
      <c r="Y21" s="8">
        <v>1</v>
      </c>
      <c r="Z21" s="8">
        <v>22</v>
      </c>
      <c r="AA21" s="8">
        <v>8</v>
      </c>
      <c r="AB21" s="8">
        <v>2</v>
      </c>
      <c r="AC21" s="8">
        <v>5</v>
      </c>
      <c r="AD21" s="8">
        <v>5</v>
      </c>
      <c r="AE21" s="8">
        <v>26</v>
      </c>
      <c r="AF21" s="9"/>
      <c r="AG21" s="9"/>
      <c r="AH21" s="8"/>
      <c r="AI21" s="8"/>
      <c r="AJ21" s="8"/>
      <c r="AK21" s="8"/>
      <c r="AL21" s="21">
        <v>127</v>
      </c>
      <c r="AM21" s="22">
        <f t="shared" si="0"/>
        <v>14021</v>
      </c>
      <c r="AN21" s="41" t="s">
        <v>51</v>
      </c>
      <c r="AO21" s="42"/>
    </row>
    <row r="22" spans="1:41" ht="12.75" thickBot="1">
      <c r="A22" s="41" t="s">
        <v>52</v>
      </c>
      <c r="B22" s="42"/>
      <c r="C22" s="8">
        <v>2070</v>
      </c>
      <c r="D22" s="8">
        <v>7</v>
      </c>
      <c r="E22" s="8">
        <v>28</v>
      </c>
      <c r="F22" s="8"/>
      <c r="G22" s="8">
        <v>32</v>
      </c>
      <c r="H22" s="8">
        <v>47</v>
      </c>
      <c r="I22" s="8">
        <v>62</v>
      </c>
      <c r="J22" s="8">
        <v>8</v>
      </c>
      <c r="K22" s="8">
        <v>103</v>
      </c>
      <c r="L22" s="8">
        <v>54</v>
      </c>
      <c r="M22" s="8">
        <v>23</v>
      </c>
      <c r="N22" s="8"/>
      <c r="O22" s="8">
        <v>438</v>
      </c>
      <c r="P22" s="8">
        <v>291</v>
      </c>
      <c r="Q22" s="8">
        <v>347</v>
      </c>
      <c r="R22" s="29">
        <v>649</v>
      </c>
      <c r="S22" s="31">
        <v>5322</v>
      </c>
      <c r="T22" s="32">
        <v>550</v>
      </c>
      <c r="U22" s="8">
        <v>9</v>
      </c>
      <c r="V22" s="8"/>
      <c r="W22" s="8">
        <v>1</v>
      </c>
      <c r="X22" s="8">
        <v>1</v>
      </c>
      <c r="Y22" s="8">
        <v>1</v>
      </c>
      <c r="Z22" s="8">
        <v>12</v>
      </c>
      <c r="AA22" s="8">
        <v>2</v>
      </c>
      <c r="AB22" s="8">
        <v>2</v>
      </c>
      <c r="AC22" s="8">
        <v>6</v>
      </c>
      <c r="AD22" s="8">
        <v>3</v>
      </c>
      <c r="AE22" s="8">
        <v>44</v>
      </c>
      <c r="AF22" s="9"/>
      <c r="AG22" s="9"/>
      <c r="AH22" s="8"/>
      <c r="AI22" s="8"/>
      <c r="AJ22" s="8"/>
      <c r="AK22" s="8"/>
      <c r="AL22" s="21">
        <v>48</v>
      </c>
      <c r="AM22" s="22">
        <f t="shared" si="0"/>
        <v>10160</v>
      </c>
      <c r="AN22" s="41" t="s">
        <v>52</v>
      </c>
      <c r="AO22" s="42"/>
    </row>
    <row r="23" spans="1:41" ht="12.75" thickBot="1">
      <c r="A23" s="41" t="s">
        <v>53</v>
      </c>
      <c r="B23" s="42"/>
      <c r="C23" s="8">
        <v>745</v>
      </c>
      <c r="D23" s="8">
        <v>1</v>
      </c>
      <c r="E23" s="8">
        <v>19</v>
      </c>
      <c r="F23" s="8">
        <v>1</v>
      </c>
      <c r="G23" s="8">
        <v>14</v>
      </c>
      <c r="H23" s="8">
        <v>19</v>
      </c>
      <c r="I23" s="8">
        <v>35</v>
      </c>
      <c r="J23" s="8">
        <v>7</v>
      </c>
      <c r="K23" s="8">
        <v>41</v>
      </c>
      <c r="L23" s="8">
        <v>22</v>
      </c>
      <c r="M23" s="8">
        <v>12</v>
      </c>
      <c r="N23" s="8"/>
      <c r="O23" s="8">
        <v>357</v>
      </c>
      <c r="P23" s="8">
        <v>248</v>
      </c>
      <c r="Q23" s="8">
        <v>398</v>
      </c>
      <c r="R23" s="8">
        <v>496</v>
      </c>
      <c r="S23" s="29">
        <v>454</v>
      </c>
      <c r="T23" s="31">
        <v>2710</v>
      </c>
      <c r="U23" s="32">
        <v>1</v>
      </c>
      <c r="V23" s="8"/>
      <c r="W23" s="9"/>
      <c r="X23" s="8"/>
      <c r="Y23" s="8"/>
      <c r="Z23" s="8">
        <v>7</v>
      </c>
      <c r="AA23" s="8"/>
      <c r="AB23" s="8">
        <v>7</v>
      </c>
      <c r="AC23" s="8"/>
      <c r="AD23" s="8"/>
      <c r="AE23" s="8">
        <v>16</v>
      </c>
      <c r="AF23" s="9"/>
      <c r="AG23" s="9"/>
      <c r="AH23" s="8"/>
      <c r="AI23" s="8"/>
      <c r="AJ23" s="8"/>
      <c r="AK23" s="8"/>
      <c r="AL23" s="21">
        <v>76</v>
      </c>
      <c r="AM23" s="22">
        <f t="shared" si="0"/>
        <v>5686</v>
      </c>
      <c r="AN23" s="41" t="s">
        <v>53</v>
      </c>
      <c r="AO23" s="42"/>
    </row>
    <row r="24" spans="1:41" ht="12.75" thickBot="1">
      <c r="A24" s="41" t="s">
        <v>54</v>
      </c>
      <c r="B24" s="42"/>
      <c r="C24" s="8">
        <v>116</v>
      </c>
      <c r="D24" s="8">
        <v>2</v>
      </c>
      <c r="E24" s="8">
        <v>483</v>
      </c>
      <c r="F24" s="8"/>
      <c r="G24" s="8">
        <v>8</v>
      </c>
      <c r="H24" s="8">
        <v>3</v>
      </c>
      <c r="I24" s="8">
        <v>380</v>
      </c>
      <c r="J24" s="8">
        <v>2</v>
      </c>
      <c r="K24" s="8">
        <v>2</v>
      </c>
      <c r="L24" s="8">
        <v>4</v>
      </c>
      <c r="M24" s="8"/>
      <c r="N24" s="8"/>
      <c r="O24" s="8">
        <v>1</v>
      </c>
      <c r="P24" s="8"/>
      <c r="Q24" s="8"/>
      <c r="R24" s="8">
        <v>2</v>
      </c>
      <c r="S24" s="8">
        <v>3</v>
      </c>
      <c r="T24" s="29"/>
      <c r="U24" s="31">
        <v>3948</v>
      </c>
      <c r="V24" s="32">
        <v>78</v>
      </c>
      <c r="W24" s="8">
        <v>23</v>
      </c>
      <c r="X24" s="8">
        <v>11</v>
      </c>
      <c r="Y24" s="8">
        <v>13</v>
      </c>
      <c r="Z24" s="8">
        <v>18</v>
      </c>
      <c r="AA24" s="8">
        <v>6</v>
      </c>
      <c r="AB24" s="8">
        <v>2</v>
      </c>
      <c r="AC24" s="8">
        <v>2</v>
      </c>
      <c r="AD24" s="8">
        <v>5</v>
      </c>
      <c r="AE24" s="8">
        <v>12</v>
      </c>
      <c r="AF24" s="9"/>
      <c r="AG24" s="8">
        <v>1</v>
      </c>
      <c r="AH24" s="8"/>
      <c r="AI24" s="8"/>
      <c r="AJ24" s="8"/>
      <c r="AK24" s="8"/>
      <c r="AL24" s="21">
        <v>8</v>
      </c>
      <c r="AM24" s="22">
        <f t="shared" si="0"/>
        <v>5133</v>
      </c>
      <c r="AN24" s="41" t="s">
        <v>54</v>
      </c>
      <c r="AO24" s="42"/>
    </row>
    <row r="25" spans="1:41" ht="12.75" thickBot="1">
      <c r="A25" s="41" t="s">
        <v>55</v>
      </c>
      <c r="B25" s="42"/>
      <c r="C25" s="8">
        <v>48</v>
      </c>
      <c r="D25" s="8"/>
      <c r="E25" s="8">
        <v>71</v>
      </c>
      <c r="F25" s="8"/>
      <c r="G25" s="8">
        <v>4</v>
      </c>
      <c r="H25" s="8">
        <v>2</v>
      </c>
      <c r="I25" s="8">
        <v>28</v>
      </c>
      <c r="J25" s="8">
        <v>20</v>
      </c>
      <c r="K25" s="8"/>
      <c r="L25" s="8">
        <v>4</v>
      </c>
      <c r="M25" s="8">
        <v>2</v>
      </c>
      <c r="N25" s="8"/>
      <c r="O25" s="8"/>
      <c r="P25" s="8">
        <v>1</v>
      </c>
      <c r="Q25" s="8">
        <v>1</v>
      </c>
      <c r="R25" s="8">
        <v>1</v>
      </c>
      <c r="S25" s="8"/>
      <c r="T25" s="8">
        <v>1</v>
      </c>
      <c r="U25" s="29">
        <v>33</v>
      </c>
      <c r="V25" s="31">
        <v>1390</v>
      </c>
      <c r="W25" s="32">
        <v>5</v>
      </c>
      <c r="X25" s="8">
        <v>1</v>
      </c>
      <c r="Y25" s="8"/>
      <c r="Z25" s="8">
        <v>1</v>
      </c>
      <c r="AA25" s="8"/>
      <c r="AB25" s="8"/>
      <c r="AC25" s="8"/>
      <c r="AD25" s="8"/>
      <c r="AE25" s="8">
        <v>1</v>
      </c>
      <c r="AF25" s="9"/>
      <c r="AG25" s="8"/>
      <c r="AH25" s="8"/>
      <c r="AI25" s="8"/>
      <c r="AJ25" s="8"/>
      <c r="AK25" s="8"/>
      <c r="AL25" s="21"/>
      <c r="AM25" s="22">
        <f t="shared" si="0"/>
        <v>1614</v>
      </c>
      <c r="AN25" s="41" t="s">
        <v>55</v>
      </c>
      <c r="AO25" s="42"/>
    </row>
    <row r="26" spans="1:41" ht="12.75" thickBot="1">
      <c r="A26" s="41" t="s">
        <v>56</v>
      </c>
      <c r="B26" s="42"/>
      <c r="C26" s="8">
        <v>22</v>
      </c>
      <c r="D26" s="8">
        <v>6</v>
      </c>
      <c r="E26" s="8">
        <v>260</v>
      </c>
      <c r="F26" s="8"/>
      <c r="G26" s="8">
        <v>3</v>
      </c>
      <c r="H26" s="8">
        <v>2</v>
      </c>
      <c r="I26" s="8">
        <v>59</v>
      </c>
      <c r="J26" s="8"/>
      <c r="K26" s="8">
        <v>2</v>
      </c>
      <c r="L26" s="8"/>
      <c r="M26" s="8"/>
      <c r="N26" s="8"/>
      <c r="O26" s="8"/>
      <c r="P26" s="8"/>
      <c r="Q26" s="8">
        <v>1</v>
      </c>
      <c r="R26" s="8">
        <v>8</v>
      </c>
      <c r="S26" s="8">
        <v>3</v>
      </c>
      <c r="T26" s="8"/>
      <c r="U26" s="8">
        <v>16</v>
      </c>
      <c r="V26" s="29">
        <v>4</v>
      </c>
      <c r="W26" s="31">
        <v>1232</v>
      </c>
      <c r="X26" s="32">
        <v>96</v>
      </c>
      <c r="Y26" s="8">
        <v>8</v>
      </c>
      <c r="Z26" s="8">
        <v>9</v>
      </c>
      <c r="AA26" s="8">
        <v>3</v>
      </c>
      <c r="AB26" s="8"/>
      <c r="AC26" s="8"/>
      <c r="AD26" s="8">
        <v>5</v>
      </c>
      <c r="AE26" s="8">
        <v>3</v>
      </c>
      <c r="AF26" s="9"/>
      <c r="AG26" s="8"/>
      <c r="AH26" s="8"/>
      <c r="AI26" s="8"/>
      <c r="AJ26" s="8"/>
      <c r="AK26" s="8"/>
      <c r="AL26" s="21">
        <v>10</v>
      </c>
      <c r="AM26" s="22">
        <f t="shared" si="0"/>
        <v>1752</v>
      </c>
      <c r="AN26" s="41" t="s">
        <v>56</v>
      </c>
      <c r="AO26" s="42"/>
    </row>
    <row r="27" spans="1:41" ht="12.75" thickBot="1">
      <c r="A27" s="41" t="s">
        <v>57</v>
      </c>
      <c r="B27" s="42"/>
      <c r="C27" s="8">
        <v>30</v>
      </c>
      <c r="D27" s="8">
        <v>20</v>
      </c>
      <c r="E27" s="8">
        <v>212</v>
      </c>
      <c r="F27" s="8"/>
      <c r="G27" s="8">
        <v>6</v>
      </c>
      <c r="H27" s="8">
        <v>5</v>
      </c>
      <c r="I27" s="8">
        <v>38</v>
      </c>
      <c r="J27" s="8"/>
      <c r="K27" s="8"/>
      <c r="L27" s="8">
        <v>1</v>
      </c>
      <c r="M27" s="8">
        <v>1</v>
      </c>
      <c r="N27" s="8"/>
      <c r="O27" s="8">
        <v>1</v>
      </c>
      <c r="P27" s="8"/>
      <c r="Q27" s="8"/>
      <c r="R27" s="8">
        <v>4</v>
      </c>
      <c r="S27" s="8">
        <v>1</v>
      </c>
      <c r="T27" s="8">
        <v>2</v>
      </c>
      <c r="U27" s="8">
        <v>8</v>
      </c>
      <c r="V27" s="8">
        <v>3</v>
      </c>
      <c r="W27" s="29">
        <v>161</v>
      </c>
      <c r="X27" s="31">
        <v>1545</v>
      </c>
      <c r="Y27" s="32">
        <v>2</v>
      </c>
      <c r="Z27" s="8">
        <v>3</v>
      </c>
      <c r="AA27" s="8">
        <v>3</v>
      </c>
      <c r="AB27" s="8">
        <v>1</v>
      </c>
      <c r="AC27" s="8"/>
      <c r="AD27" s="8">
        <v>2</v>
      </c>
      <c r="AE27" s="8">
        <v>1</v>
      </c>
      <c r="AF27" s="8">
        <v>1</v>
      </c>
      <c r="AG27" s="8"/>
      <c r="AH27" s="8">
        <v>1</v>
      </c>
      <c r="AI27" s="8"/>
      <c r="AJ27" s="8"/>
      <c r="AK27" s="8"/>
      <c r="AL27" s="21">
        <v>53</v>
      </c>
      <c r="AM27" s="22">
        <f t="shared" si="0"/>
        <v>2105</v>
      </c>
      <c r="AN27" s="41" t="s">
        <v>57</v>
      </c>
      <c r="AO27" s="42"/>
    </row>
    <row r="28" spans="1:41" ht="12.75" thickBot="1">
      <c r="A28" s="41" t="s">
        <v>58</v>
      </c>
      <c r="B28" s="42"/>
      <c r="C28" s="8">
        <v>4</v>
      </c>
      <c r="D28" s="8">
        <v>3</v>
      </c>
      <c r="E28" s="8">
        <v>38</v>
      </c>
      <c r="F28" s="8"/>
      <c r="G28" s="8"/>
      <c r="H28" s="8"/>
      <c r="I28" s="8">
        <v>9</v>
      </c>
      <c r="J28" s="8"/>
      <c r="K28" s="8"/>
      <c r="L28" s="8"/>
      <c r="M28" s="8"/>
      <c r="N28" s="8"/>
      <c r="O28" s="8"/>
      <c r="P28" s="8"/>
      <c r="Q28" s="8"/>
      <c r="R28" s="8"/>
      <c r="S28" s="8">
        <v>1</v>
      </c>
      <c r="T28" s="8"/>
      <c r="U28" s="8">
        <v>5</v>
      </c>
      <c r="V28" s="8"/>
      <c r="W28" s="8">
        <v>3</v>
      </c>
      <c r="X28" s="29"/>
      <c r="Y28" s="31">
        <v>445</v>
      </c>
      <c r="Z28" s="32"/>
      <c r="AA28" s="8">
        <v>1</v>
      </c>
      <c r="AB28" s="8">
        <v>18</v>
      </c>
      <c r="AC28" s="8"/>
      <c r="AD28" s="8">
        <v>2</v>
      </c>
      <c r="AE28" s="8"/>
      <c r="AF28" s="8"/>
      <c r="AG28" s="8"/>
      <c r="AH28" s="8"/>
      <c r="AI28" s="8"/>
      <c r="AJ28" s="8"/>
      <c r="AK28" s="8"/>
      <c r="AL28" s="21"/>
      <c r="AM28" s="22">
        <f t="shared" si="0"/>
        <v>529</v>
      </c>
      <c r="AN28" s="41" t="s">
        <v>58</v>
      </c>
      <c r="AO28" s="42"/>
    </row>
    <row r="29" spans="1:41" ht="12.75" thickBot="1">
      <c r="A29" s="41" t="s">
        <v>59</v>
      </c>
      <c r="B29" s="42"/>
      <c r="C29" s="8">
        <v>248</v>
      </c>
      <c r="D29" s="8"/>
      <c r="E29" s="8">
        <v>215</v>
      </c>
      <c r="F29" s="8">
        <v>1</v>
      </c>
      <c r="G29" s="8">
        <v>5</v>
      </c>
      <c r="H29" s="8">
        <v>2</v>
      </c>
      <c r="I29" s="8">
        <v>435</v>
      </c>
      <c r="J29" s="8">
        <v>1</v>
      </c>
      <c r="K29" s="8">
        <v>4</v>
      </c>
      <c r="L29" s="8"/>
      <c r="M29" s="8">
        <v>1</v>
      </c>
      <c r="N29" s="8"/>
      <c r="O29" s="8">
        <v>3</v>
      </c>
      <c r="P29" s="8">
        <v>5</v>
      </c>
      <c r="Q29" s="8">
        <v>7</v>
      </c>
      <c r="R29" s="8">
        <v>16</v>
      </c>
      <c r="S29" s="8">
        <v>14</v>
      </c>
      <c r="T29" s="8">
        <v>7</v>
      </c>
      <c r="U29" s="8">
        <v>25</v>
      </c>
      <c r="V29" s="8">
        <v>5</v>
      </c>
      <c r="W29" s="8">
        <v>8</v>
      </c>
      <c r="X29" s="8">
        <v>7</v>
      </c>
      <c r="Y29" s="29">
        <v>5</v>
      </c>
      <c r="Z29" s="31">
        <v>1944</v>
      </c>
      <c r="AA29" s="32">
        <v>72</v>
      </c>
      <c r="AB29" s="8">
        <v>58</v>
      </c>
      <c r="AC29" s="8">
        <v>5</v>
      </c>
      <c r="AD29" s="8">
        <v>99</v>
      </c>
      <c r="AE29" s="8">
        <v>80</v>
      </c>
      <c r="AF29" s="8"/>
      <c r="AG29" s="8">
        <v>2</v>
      </c>
      <c r="AH29" s="8"/>
      <c r="AI29" s="8"/>
      <c r="AJ29" s="8"/>
      <c r="AK29" s="8"/>
      <c r="AL29" s="21">
        <v>4</v>
      </c>
      <c r="AM29" s="22">
        <f t="shared" si="0"/>
        <v>3278</v>
      </c>
      <c r="AN29" s="41" t="s">
        <v>59</v>
      </c>
      <c r="AO29" s="42"/>
    </row>
    <row r="30" spans="1:41" ht="12.75" thickBot="1">
      <c r="A30" s="41" t="s">
        <v>60</v>
      </c>
      <c r="B30" s="42"/>
      <c r="C30" s="8">
        <v>45</v>
      </c>
      <c r="D30" s="8">
        <v>1</v>
      </c>
      <c r="E30" s="8">
        <v>266</v>
      </c>
      <c r="F30" s="8">
        <v>1</v>
      </c>
      <c r="G30" s="8"/>
      <c r="H30" s="8"/>
      <c r="I30" s="8">
        <v>126</v>
      </c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>
        <v>2</v>
      </c>
      <c r="U30" s="8">
        <v>13</v>
      </c>
      <c r="V30" s="8">
        <v>1</v>
      </c>
      <c r="W30" s="8">
        <v>7</v>
      </c>
      <c r="X30" s="8">
        <v>2</v>
      </c>
      <c r="Y30" s="8">
        <v>9</v>
      </c>
      <c r="Z30" s="29">
        <v>51</v>
      </c>
      <c r="AA30" s="31">
        <v>878</v>
      </c>
      <c r="AB30" s="32">
        <v>103</v>
      </c>
      <c r="AC30" s="8">
        <v>1</v>
      </c>
      <c r="AD30" s="8">
        <v>103</v>
      </c>
      <c r="AE30" s="8">
        <v>18</v>
      </c>
      <c r="AF30" s="8"/>
      <c r="AG30" s="8"/>
      <c r="AH30" s="8"/>
      <c r="AI30" s="8"/>
      <c r="AJ30" s="8"/>
      <c r="AK30" s="8"/>
      <c r="AL30" s="21">
        <v>2</v>
      </c>
      <c r="AM30" s="22">
        <f t="shared" si="0"/>
        <v>1630</v>
      </c>
      <c r="AN30" s="41" t="s">
        <v>60</v>
      </c>
      <c r="AO30" s="42"/>
    </row>
    <row r="31" spans="1:41" ht="12.75" thickBot="1">
      <c r="A31" s="41" t="s">
        <v>61</v>
      </c>
      <c r="B31" s="42"/>
      <c r="C31" s="8">
        <v>37</v>
      </c>
      <c r="D31" s="8">
        <v>3</v>
      </c>
      <c r="E31" s="8">
        <v>48</v>
      </c>
      <c r="F31" s="8"/>
      <c r="G31" s="8">
        <v>1</v>
      </c>
      <c r="H31" s="8"/>
      <c r="I31" s="8">
        <v>35</v>
      </c>
      <c r="J31" s="8"/>
      <c r="K31" s="8"/>
      <c r="L31" s="8"/>
      <c r="M31" s="8">
        <v>1</v>
      </c>
      <c r="N31" s="8"/>
      <c r="O31" s="8">
        <v>5</v>
      </c>
      <c r="P31" s="8">
        <v>2</v>
      </c>
      <c r="Q31" s="8"/>
      <c r="R31" s="8">
        <v>3</v>
      </c>
      <c r="S31" s="8">
        <v>4</v>
      </c>
      <c r="T31" s="8"/>
      <c r="U31" s="8">
        <v>1</v>
      </c>
      <c r="V31" s="8"/>
      <c r="W31" s="8"/>
      <c r="X31" s="8"/>
      <c r="Y31" s="8">
        <v>28</v>
      </c>
      <c r="Z31" s="8">
        <v>23</v>
      </c>
      <c r="AA31" s="29">
        <v>16</v>
      </c>
      <c r="AB31" s="31">
        <v>1971</v>
      </c>
      <c r="AC31" s="32">
        <v>18</v>
      </c>
      <c r="AD31" s="8">
        <v>38</v>
      </c>
      <c r="AE31" s="8">
        <v>7</v>
      </c>
      <c r="AF31" s="8"/>
      <c r="AG31" s="8"/>
      <c r="AH31" s="8"/>
      <c r="AI31" s="8"/>
      <c r="AJ31" s="8"/>
      <c r="AK31" s="8"/>
      <c r="AL31" s="21">
        <v>13</v>
      </c>
      <c r="AM31" s="22">
        <f t="shared" si="0"/>
        <v>2254</v>
      </c>
      <c r="AN31" s="41" t="s">
        <v>61</v>
      </c>
      <c r="AO31" s="42"/>
    </row>
    <row r="32" spans="1:41" ht="12.75" thickBot="1">
      <c r="A32" s="41" t="s">
        <v>62</v>
      </c>
      <c r="B32" s="42"/>
      <c r="C32" s="8">
        <v>40</v>
      </c>
      <c r="D32" s="8"/>
      <c r="E32" s="8">
        <v>2</v>
      </c>
      <c r="F32" s="8"/>
      <c r="G32" s="8"/>
      <c r="H32" s="8"/>
      <c r="I32" s="8">
        <v>4</v>
      </c>
      <c r="J32" s="8"/>
      <c r="K32" s="8"/>
      <c r="L32" s="8"/>
      <c r="M32" s="8"/>
      <c r="N32" s="8"/>
      <c r="O32" s="8">
        <v>4</v>
      </c>
      <c r="P32" s="8"/>
      <c r="Q32" s="8"/>
      <c r="R32" s="8">
        <v>3</v>
      </c>
      <c r="S32" s="8">
        <v>3</v>
      </c>
      <c r="T32" s="8"/>
      <c r="U32" s="8"/>
      <c r="V32" s="8"/>
      <c r="W32" s="8"/>
      <c r="X32" s="8"/>
      <c r="Y32" s="8"/>
      <c r="Z32" s="8">
        <v>11</v>
      </c>
      <c r="AA32" s="8">
        <v>1</v>
      </c>
      <c r="AB32" s="29">
        <v>26</v>
      </c>
      <c r="AC32" s="31">
        <v>560</v>
      </c>
      <c r="AD32" s="32">
        <v>5</v>
      </c>
      <c r="AE32" s="8">
        <v>12</v>
      </c>
      <c r="AF32" s="8"/>
      <c r="AG32" s="8"/>
      <c r="AH32" s="8"/>
      <c r="AI32" s="8"/>
      <c r="AJ32" s="8"/>
      <c r="AK32" s="8"/>
      <c r="AL32" s="21">
        <v>4</v>
      </c>
      <c r="AM32" s="22">
        <f t="shared" si="0"/>
        <v>675</v>
      </c>
      <c r="AN32" s="41" t="s">
        <v>62</v>
      </c>
      <c r="AO32" s="42"/>
    </row>
    <row r="33" spans="1:41" ht="12.75" thickBot="1">
      <c r="A33" s="41" t="s">
        <v>63</v>
      </c>
      <c r="B33" s="42"/>
      <c r="C33" s="8">
        <v>48</v>
      </c>
      <c r="D33" s="8">
        <v>1</v>
      </c>
      <c r="E33" s="8">
        <v>104</v>
      </c>
      <c r="F33" s="8"/>
      <c r="G33" s="8"/>
      <c r="H33" s="8"/>
      <c r="I33" s="8">
        <v>81</v>
      </c>
      <c r="J33" s="8"/>
      <c r="K33" s="8"/>
      <c r="L33" s="8"/>
      <c r="M33" s="8">
        <v>1</v>
      </c>
      <c r="N33" s="8"/>
      <c r="O33" s="8">
        <v>1</v>
      </c>
      <c r="P33" s="8">
        <v>2</v>
      </c>
      <c r="Q33" s="8">
        <v>1</v>
      </c>
      <c r="R33" s="8">
        <v>1</v>
      </c>
      <c r="S33" s="8"/>
      <c r="T33" s="8"/>
      <c r="U33" s="8">
        <v>4</v>
      </c>
      <c r="V33" s="8"/>
      <c r="W33" s="8">
        <v>1</v>
      </c>
      <c r="X33" s="8"/>
      <c r="Y33" s="8">
        <v>4</v>
      </c>
      <c r="Z33" s="8">
        <v>85</v>
      </c>
      <c r="AA33" s="8">
        <v>93</v>
      </c>
      <c r="AB33" s="8">
        <v>226</v>
      </c>
      <c r="AC33" s="29">
        <v>2</v>
      </c>
      <c r="AD33" s="31">
        <v>1593</v>
      </c>
      <c r="AE33" s="36">
        <v>18</v>
      </c>
      <c r="AF33" s="8"/>
      <c r="AG33" s="8"/>
      <c r="AH33" s="8"/>
      <c r="AI33" s="8"/>
      <c r="AJ33" s="8"/>
      <c r="AK33" s="8"/>
      <c r="AL33" s="21">
        <v>5</v>
      </c>
      <c r="AM33" s="22">
        <f t="shared" si="0"/>
        <v>2271</v>
      </c>
      <c r="AN33" s="41" t="s">
        <v>63</v>
      </c>
      <c r="AO33" s="42"/>
    </row>
    <row r="34" spans="1:41" ht="12.75" thickBot="1">
      <c r="A34" s="41" t="s">
        <v>64</v>
      </c>
      <c r="B34" s="42"/>
      <c r="C34" s="8">
        <v>795</v>
      </c>
      <c r="D34" s="8">
        <v>2</v>
      </c>
      <c r="E34" s="8">
        <v>131</v>
      </c>
      <c r="F34" s="8"/>
      <c r="G34" s="8">
        <v>16</v>
      </c>
      <c r="H34" s="8">
        <v>5</v>
      </c>
      <c r="I34" s="8">
        <v>158</v>
      </c>
      <c r="J34" s="8">
        <v>4</v>
      </c>
      <c r="K34" s="8">
        <v>9</v>
      </c>
      <c r="L34" s="8">
        <v>7</v>
      </c>
      <c r="M34" s="8">
        <v>5</v>
      </c>
      <c r="N34" s="8"/>
      <c r="O34" s="8">
        <v>10</v>
      </c>
      <c r="P34" s="8">
        <v>4</v>
      </c>
      <c r="Q34" s="8">
        <v>8</v>
      </c>
      <c r="R34" s="8">
        <v>27</v>
      </c>
      <c r="S34" s="8">
        <v>27</v>
      </c>
      <c r="T34" s="8">
        <v>14</v>
      </c>
      <c r="U34" s="8">
        <v>19</v>
      </c>
      <c r="V34" s="8">
        <v>4</v>
      </c>
      <c r="W34" s="8">
        <v>8</v>
      </c>
      <c r="X34" s="8">
        <v>3</v>
      </c>
      <c r="Y34" s="8">
        <v>2</v>
      </c>
      <c r="Z34" s="8">
        <v>121</v>
      </c>
      <c r="AA34" s="8">
        <v>19</v>
      </c>
      <c r="AB34" s="8">
        <v>20</v>
      </c>
      <c r="AC34" s="8">
        <v>18</v>
      </c>
      <c r="AD34" s="35">
        <v>23</v>
      </c>
      <c r="AE34" s="31">
        <v>1860</v>
      </c>
      <c r="AF34" s="32"/>
      <c r="AG34" s="8"/>
      <c r="AH34" s="8"/>
      <c r="AI34" s="8"/>
      <c r="AJ34" s="8"/>
      <c r="AK34" s="8"/>
      <c r="AL34" s="21">
        <v>5</v>
      </c>
      <c r="AM34" s="22">
        <f t="shared" si="0"/>
        <v>3324</v>
      </c>
      <c r="AN34" s="41" t="s">
        <v>64</v>
      </c>
      <c r="AO34" s="42"/>
    </row>
    <row r="35" spans="1:41" ht="12.75" thickBot="1">
      <c r="A35" s="41" t="s">
        <v>65</v>
      </c>
      <c r="B35" s="42"/>
      <c r="C35" s="8">
        <v>3</v>
      </c>
      <c r="D35" s="8">
        <v>293</v>
      </c>
      <c r="E35" s="8">
        <v>5</v>
      </c>
      <c r="F35" s="8">
        <v>130</v>
      </c>
      <c r="G35" s="8"/>
      <c r="H35" s="8"/>
      <c r="I35" s="8">
        <v>3</v>
      </c>
      <c r="J35" s="8"/>
      <c r="K35" s="8"/>
      <c r="L35" s="8"/>
      <c r="M35" s="8"/>
      <c r="N35" s="8"/>
      <c r="O35" s="8">
        <v>2</v>
      </c>
      <c r="P35" s="8"/>
      <c r="Q35" s="8"/>
      <c r="R35" s="8"/>
      <c r="S35" s="8">
        <v>1</v>
      </c>
      <c r="T35" s="8"/>
      <c r="U35" s="8"/>
      <c r="V35" s="8"/>
      <c r="W35" s="8">
        <v>2</v>
      </c>
      <c r="X35" s="8"/>
      <c r="Y35" s="8"/>
      <c r="Z35" s="8"/>
      <c r="AA35" s="8"/>
      <c r="AB35" s="8"/>
      <c r="AC35" s="8"/>
      <c r="AD35" s="8"/>
      <c r="AE35" s="29"/>
      <c r="AF35" s="31">
        <v>3365</v>
      </c>
      <c r="AG35" s="32">
        <v>263</v>
      </c>
      <c r="AH35" s="8">
        <v>122</v>
      </c>
      <c r="AI35" s="8">
        <v>2</v>
      </c>
      <c r="AJ35" s="8">
        <v>2</v>
      </c>
      <c r="AK35" s="8">
        <v>4</v>
      </c>
      <c r="AL35" s="21">
        <v>32</v>
      </c>
      <c r="AM35" s="22">
        <f t="shared" si="0"/>
        <v>4229</v>
      </c>
      <c r="AN35" s="41" t="s">
        <v>65</v>
      </c>
      <c r="AO35" s="42"/>
    </row>
    <row r="36" spans="1:41" ht="12.75" thickBot="1">
      <c r="A36" s="41" t="s">
        <v>66</v>
      </c>
      <c r="B36" s="42"/>
      <c r="C36" s="8">
        <v>9</v>
      </c>
      <c r="D36" s="8">
        <v>1192</v>
      </c>
      <c r="E36" s="8">
        <v>5</v>
      </c>
      <c r="F36" s="8">
        <v>113</v>
      </c>
      <c r="G36" s="8">
        <v>2</v>
      </c>
      <c r="H36" s="8">
        <v>1</v>
      </c>
      <c r="I36" s="8">
        <v>2</v>
      </c>
      <c r="J36" s="8">
        <v>1</v>
      </c>
      <c r="K36" s="8"/>
      <c r="L36" s="8">
        <v>1</v>
      </c>
      <c r="M36" s="8"/>
      <c r="N36" s="8"/>
      <c r="O36" s="8"/>
      <c r="P36" s="8">
        <v>1</v>
      </c>
      <c r="Q36" s="8">
        <v>1</v>
      </c>
      <c r="R36" s="8">
        <v>1</v>
      </c>
      <c r="S36" s="8"/>
      <c r="T36" s="8"/>
      <c r="U36" s="8"/>
      <c r="V36" s="8"/>
      <c r="W36" s="8">
        <v>3</v>
      </c>
      <c r="X36" s="8">
        <v>4</v>
      </c>
      <c r="Y36" s="8">
        <v>1</v>
      </c>
      <c r="Z36" s="8"/>
      <c r="AA36" s="8"/>
      <c r="AB36" s="8"/>
      <c r="AC36" s="8"/>
      <c r="AD36" s="8"/>
      <c r="AE36" s="8"/>
      <c r="AF36" s="29">
        <v>292</v>
      </c>
      <c r="AG36" s="31">
        <v>3998</v>
      </c>
      <c r="AH36" s="32">
        <v>52</v>
      </c>
      <c r="AI36" s="8">
        <v>6</v>
      </c>
      <c r="AJ36" s="8">
        <v>7</v>
      </c>
      <c r="AK36" s="8">
        <v>15</v>
      </c>
      <c r="AL36" s="21">
        <v>95</v>
      </c>
      <c r="AM36" s="22">
        <f t="shared" si="0"/>
        <v>5802</v>
      </c>
      <c r="AN36" s="41" t="s">
        <v>66</v>
      </c>
      <c r="AO36" s="42"/>
    </row>
    <row r="37" spans="1:41" ht="12.75" thickBot="1">
      <c r="A37" s="41" t="s">
        <v>34</v>
      </c>
      <c r="B37" s="42"/>
      <c r="C37" s="8">
        <v>3</v>
      </c>
      <c r="D37" s="8">
        <v>71</v>
      </c>
      <c r="E37" s="8">
        <v>3</v>
      </c>
      <c r="F37" s="8">
        <v>752</v>
      </c>
      <c r="G37" s="8"/>
      <c r="H37" s="8"/>
      <c r="I37" s="8"/>
      <c r="J37" s="8"/>
      <c r="K37" s="8">
        <v>1</v>
      </c>
      <c r="L37" s="8">
        <v>1</v>
      </c>
      <c r="M37" s="8"/>
      <c r="N37" s="8"/>
      <c r="O37" s="8"/>
      <c r="P37" s="8"/>
      <c r="Q37" s="8">
        <v>1</v>
      </c>
      <c r="R37" s="8">
        <v>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</v>
      </c>
      <c r="AD37" s="8"/>
      <c r="AE37" s="8"/>
      <c r="AF37" s="8">
        <v>231</v>
      </c>
      <c r="AG37" s="29">
        <v>72</v>
      </c>
      <c r="AH37" s="31">
        <v>2410</v>
      </c>
      <c r="AI37" s="32">
        <v>33</v>
      </c>
      <c r="AJ37" s="8">
        <v>28</v>
      </c>
      <c r="AK37" s="8">
        <v>24</v>
      </c>
      <c r="AL37" s="21">
        <v>290</v>
      </c>
      <c r="AM37" s="22">
        <f t="shared" si="0"/>
        <v>3922</v>
      </c>
      <c r="AN37" s="41" t="s">
        <v>34</v>
      </c>
      <c r="AO37" s="42"/>
    </row>
    <row r="38" spans="1:41" ht="12.75" thickBot="1">
      <c r="A38" s="41" t="s">
        <v>67</v>
      </c>
      <c r="B38" s="42"/>
      <c r="C38" s="8">
        <v>3</v>
      </c>
      <c r="D38" s="8">
        <v>1</v>
      </c>
      <c r="E38" s="8"/>
      <c r="F38" s="8">
        <v>114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3</v>
      </c>
      <c r="AG38" s="8"/>
      <c r="AH38" s="29">
        <v>2</v>
      </c>
      <c r="AI38" s="31">
        <v>851</v>
      </c>
      <c r="AJ38" s="32">
        <v>2</v>
      </c>
      <c r="AK38" s="8">
        <v>2</v>
      </c>
      <c r="AL38" s="21">
        <v>9</v>
      </c>
      <c r="AM38" s="22">
        <f t="shared" si="0"/>
        <v>987</v>
      </c>
      <c r="AN38" s="41" t="s">
        <v>67</v>
      </c>
      <c r="AO38" s="42"/>
    </row>
    <row r="39" spans="1:41" ht="12.75" thickBot="1">
      <c r="A39" s="41" t="s">
        <v>68</v>
      </c>
      <c r="B39" s="42"/>
      <c r="C39" s="8">
        <v>4</v>
      </c>
      <c r="D39" s="8">
        <v>59</v>
      </c>
      <c r="E39" s="8">
        <v>1</v>
      </c>
      <c r="F39" s="8">
        <v>460</v>
      </c>
      <c r="G39" s="8">
        <v>1</v>
      </c>
      <c r="H39" s="8"/>
      <c r="I39" s="8">
        <v>1</v>
      </c>
      <c r="J39" s="8"/>
      <c r="K39" s="8"/>
      <c r="L39" s="8"/>
      <c r="M39" s="8">
        <v>1</v>
      </c>
      <c r="N39" s="8"/>
      <c r="O39" s="8">
        <v>1</v>
      </c>
      <c r="P39" s="8"/>
      <c r="Q39" s="8"/>
      <c r="R39" s="8"/>
      <c r="S39" s="8"/>
      <c r="T39" s="8"/>
      <c r="U39" s="8"/>
      <c r="V39" s="8"/>
      <c r="W39" s="8"/>
      <c r="X39" s="8"/>
      <c r="Y39" s="8">
        <v>1</v>
      </c>
      <c r="Z39" s="8"/>
      <c r="AA39" s="8"/>
      <c r="AB39" s="8"/>
      <c r="AC39" s="8">
        <v>2</v>
      </c>
      <c r="AD39" s="8"/>
      <c r="AE39" s="8"/>
      <c r="AF39" s="8">
        <v>19</v>
      </c>
      <c r="AG39" s="8">
        <v>20</v>
      </c>
      <c r="AH39" s="8">
        <v>48</v>
      </c>
      <c r="AI39" s="29">
        <v>21</v>
      </c>
      <c r="AJ39" s="31">
        <v>4470</v>
      </c>
      <c r="AK39" s="32">
        <v>271</v>
      </c>
      <c r="AL39" s="21">
        <v>997</v>
      </c>
      <c r="AM39" s="22">
        <f t="shared" si="0"/>
        <v>6377</v>
      </c>
      <c r="AN39" s="41" t="s">
        <v>68</v>
      </c>
      <c r="AO39" s="42"/>
    </row>
    <row r="40" spans="1:41" ht="12.75" thickBot="1">
      <c r="A40" s="41" t="s">
        <v>69</v>
      </c>
      <c r="B40" s="42"/>
      <c r="C40" s="8">
        <v>3</v>
      </c>
      <c r="D40" s="8">
        <v>57</v>
      </c>
      <c r="E40" s="8"/>
      <c r="F40" s="8">
        <v>572</v>
      </c>
      <c r="G40" s="8">
        <v>2</v>
      </c>
      <c r="H40" s="8"/>
      <c r="I40" s="8">
        <v>1</v>
      </c>
      <c r="J40" s="8"/>
      <c r="K40" s="8"/>
      <c r="L40" s="8"/>
      <c r="M40" s="8"/>
      <c r="N40" s="8"/>
      <c r="O40" s="8"/>
      <c r="P40" s="8">
        <v>1</v>
      </c>
      <c r="Q40" s="8">
        <v>1</v>
      </c>
      <c r="R40" s="8">
        <v>2</v>
      </c>
      <c r="S40" s="8">
        <v>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33</v>
      </c>
      <c r="AG40" s="8">
        <v>20</v>
      </c>
      <c r="AH40" s="8">
        <v>66</v>
      </c>
      <c r="AI40" s="8">
        <v>39</v>
      </c>
      <c r="AJ40" s="29">
        <v>458</v>
      </c>
      <c r="AK40" s="31">
        <v>3048</v>
      </c>
      <c r="AL40" s="33">
        <v>507</v>
      </c>
      <c r="AM40" s="22">
        <f t="shared" si="0"/>
        <v>4811</v>
      </c>
      <c r="AN40" s="41" t="s">
        <v>69</v>
      </c>
      <c r="AO40" s="42"/>
    </row>
    <row r="41" spans="1:41" ht="12">
      <c r="A41" s="43" t="s">
        <v>70</v>
      </c>
      <c r="B41" s="44"/>
      <c r="C41" s="10">
        <v>834</v>
      </c>
      <c r="D41" s="10">
        <v>392</v>
      </c>
      <c r="E41" s="10">
        <v>87</v>
      </c>
      <c r="F41" s="10">
        <v>171</v>
      </c>
      <c r="G41" s="10">
        <v>88</v>
      </c>
      <c r="H41" s="10">
        <v>83</v>
      </c>
      <c r="I41" s="10">
        <v>103</v>
      </c>
      <c r="J41" s="10">
        <v>4</v>
      </c>
      <c r="K41" s="10">
        <v>41</v>
      </c>
      <c r="L41" s="10">
        <v>18</v>
      </c>
      <c r="M41" s="10">
        <v>10</v>
      </c>
      <c r="N41" s="10">
        <v>2</v>
      </c>
      <c r="O41" s="10">
        <v>155</v>
      </c>
      <c r="P41" s="10">
        <v>174</v>
      </c>
      <c r="Q41" s="10">
        <v>375</v>
      </c>
      <c r="R41" s="10">
        <v>215</v>
      </c>
      <c r="S41" s="10">
        <v>104</v>
      </c>
      <c r="T41" s="10">
        <v>90</v>
      </c>
      <c r="U41" s="10">
        <v>30</v>
      </c>
      <c r="V41" s="10">
        <v>2</v>
      </c>
      <c r="W41" s="10">
        <v>9</v>
      </c>
      <c r="X41" s="10">
        <v>13</v>
      </c>
      <c r="Y41" s="10">
        <v>5</v>
      </c>
      <c r="Z41" s="10">
        <v>14</v>
      </c>
      <c r="AA41" s="10">
        <v>3</v>
      </c>
      <c r="AB41" s="10">
        <v>11</v>
      </c>
      <c r="AC41" s="10">
        <v>4</v>
      </c>
      <c r="AD41" s="10">
        <v>10</v>
      </c>
      <c r="AE41" s="10">
        <v>19</v>
      </c>
      <c r="AF41" s="10">
        <v>28</v>
      </c>
      <c r="AG41" s="10">
        <v>39</v>
      </c>
      <c r="AH41" s="10">
        <v>83</v>
      </c>
      <c r="AI41" s="10">
        <v>18</v>
      </c>
      <c r="AJ41" s="10">
        <v>792</v>
      </c>
      <c r="AK41" s="34">
        <v>110</v>
      </c>
      <c r="AL41" s="23"/>
      <c r="AM41" s="22"/>
      <c r="AN41" s="43" t="s">
        <v>70</v>
      </c>
      <c r="AO41" s="44"/>
    </row>
    <row r="42" spans="1:41" ht="12">
      <c r="A42" s="45" t="s">
        <v>74</v>
      </c>
      <c r="B42" s="46"/>
      <c r="C42" s="22">
        <f>SUM(C6:C41)</f>
        <v>132488</v>
      </c>
      <c r="D42" s="22">
        <f aca="true" t="shared" si="1" ref="D42:AM42">SUM(D6:D41)</f>
        <v>34856</v>
      </c>
      <c r="E42" s="22">
        <f t="shared" si="1"/>
        <v>39893</v>
      </c>
      <c r="F42" s="22">
        <f t="shared" si="1"/>
        <v>17114</v>
      </c>
      <c r="G42" s="22">
        <f t="shared" si="1"/>
        <v>21401</v>
      </c>
      <c r="H42" s="22">
        <f t="shared" si="1"/>
        <v>15118</v>
      </c>
      <c r="I42" s="22">
        <f t="shared" si="1"/>
        <v>35166</v>
      </c>
      <c r="J42" s="22">
        <f t="shared" si="1"/>
        <v>2669</v>
      </c>
      <c r="K42" s="22">
        <f t="shared" si="1"/>
        <v>5604</v>
      </c>
      <c r="L42" s="22">
        <f t="shared" si="1"/>
        <v>3646</v>
      </c>
      <c r="M42" s="22">
        <f t="shared" si="1"/>
        <v>1895</v>
      </c>
      <c r="N42" s="22">
        <f t="shared" si="1"/>
        <v>400</v>
      </c>
      <c r="O42" s="22">
        <f t="shared" si="1"/>
        <v>12711</v>
      </c>
      <c r="P42" s="22">
        <f t="shared" si="1"/>
        <v>7907</v>
      </c>
      <c r="Q42" s="22">
        <f t="shared" si="1"/>
        <v>9835</v>
      </c>
      <c r="R42" s="22">
        <f t="shared" si="1"/>
        <v>17153</v>
      </c>
      <c r="S42" s="22">
        <f t="shared" si="1"/>
        <v>12581</v>
      </c>
      <c r="T42" s="22">
        <f t="shared" si="1"/>
        <v>7057</v>
      </c>
      <c r="U42" s="22">
        <f t="shared" si="1"/>
        <v>7325</v>
      </c>
      <c r="V42" s="22">
        <f t="shared" si="1"/>
        <v>1985</v>
      </c>
      <c r="W42" s="22">
        <f t="shared" si="1"/>
        <v>3028</v>
      </c>
      <c r="X42" s="22">
        <f t="shared" si="1"/>
        <v>2704</v>
      </c>
      <c r="Y42" s="22">
        <f t="shared" si="1"/>
        <v>1143</v>
      </c>
      <c r="Z42" s="22">
        <f t="shared" si="1"/>
        <v>4962</v>
      </c>
      <c r="AA42" s="22">
        <f t="shared" si="1"/>
        <v>2125</v>
      </c>
      <c r="AB42" s="22">
        <f t="shared" si="1"/>
        <v>3259</v>
      </c>
      <c r="AC42" s="22">
        <f t="shared" si="1"/>
        <v>952</v>
      </c>
      <c r="AD42" s="22">
        <f t="shared" si="1"/>
        <v>2816</v>
      </c>
      <c r="AE42" s="22">
        <f t="shared" si="1"/>
        <v>5394</v>
      </c>
      <c r="AF42" s="22">
        <f t="shared" si="1"/>
        <v>4882</v>
      </c>
      <c r="AG42" s="22">
        <f t="shared" si="1"/>
        <v>6024</v>
      </c>
      <c r="AH42" s="22">
        <f t="shared" si="1"/>
        <v>4039</v>
      </c>
      <c r="AI42" s="22">
        <f t="shared" si="1"/>
        <v>1473</v>
      </c>
      <c r="AJ42" s="22">
        <f t="shared" si="1"/>
        <v>6174</v>
      </c>
      <c r="AK42" s="22">
        <f t="shared" si="1"/>
        <v>3839</v>
      </c>
      <c r="AL42" s="22">
        <f t="shared" si="1"/>
        <v>6265</v>
      </c>
      <c r="AM42" s="22">
        <f t="shared" si="1"/>
        <v>441747</v>
      </c>
      <c r="AN42" s="45" t="s">
        <v>74</v>
      </c>
      <c r="AO42" s="46"/>
    </row>
    <row r="43" spans="3:39" ht="12">
      <c r="C43" s="24"/>
      <c r="AM43" s="25"/>
    </row>
  </sheetData>
  <mergeCells count="76">
    <mergeCell ref="AN42:AO42"/>
    <mergeCell ref="AN37:AO37"/>
    <mergeCell ref="AN38:AO38"/>
    <mergeCell ref="AN39:AO39"/>
    <mergeCell ref="AN40:AO40"/>
    <mergeCell ref="AN34:AO34"/>
    <mergeCell ref="AN35:AO35"/>
    <mergeCell ref="AN36:AO36"/>
    <mergeCell ref="AN41:AO41"/>
    <mergeCell ref="AN30:AO30"/>
    <mergeCell ref="AN31:AO31"/>
    <mergeCell ref="AN32:AO32"/>
    <mergeCell ref="AN33:AO33"/>
    <mergeCell ref="AN26:AO26"/>
    <mergeCell ref="AN27:AO27"/>
    <mergeCell ref="AN28:AO28"/>
    <mergeCell ref="AN29:AO29"/>
    <mergeCell ref="AN22:AO22"/>
    <mergeCell ref="AN23:AO23"/>
    <mergeCell ref="AN24:AO24"/>
    <mergeCell ref="AN25:AO25"/>
    <mergeCell ref="AN18:AO18"/>
    <mergeCell ref="AN19:AO19"/>
    <mergeCell ref="AN20:AO20"/>
    <mergeCell ref="AN21:AO21"/>
    <mergeCell ref="AN14:AO14"/>
    <mergeCell ref="AN15:AO15"/>
    <mergeCell ref="AN16:AO16"/>
    <mergeCell ref="AN17:AO17"/>
    <mergeCell ref="A41:B41"/>
    <mergeCell ref="A42:B42"/>
    <mergeCell ref="AN5:AO5"/>
    <mergeCell ref="AN6:AO6"/>
    <mergeCell ref="AN7:AO7"/>
    <mergeCell ref="AN8:AO8"/>
    <mergeCell ref="AN9:AO9"/>
    <mergeCell ref="AN10:AO10"/>
    <mergeCell ref="AN11:AO11"/>
    <mergeCell ref="AN13:AO13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5:B5"/>
    <mergeCell ref="A6:B6"/>
    <mergeCell ref="A7:B7"/>
    <mergeCell ref="AN12:AO12"/>
    <mergeCell ref="A8:B8"/>
    <mergeCell ref="A9:B9"/>
    <mergeCell ref="A10:B10"/>
    <mergeCell ref="A11:B11"/>
    <mergeCell ref="A12:B12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2003-01-14T07:30:56Z</cp:lastPrinted>
  <dcterms:created xsi:type="dcterms:W3CDTF">2003-01-10T01:49:37Z</dcterms:created>
  <dcterms:modified xsi:type="dcterms:W3CDTF">2003-01-18T07:18:34Z</dcterms:modified>
  <cp:category/>
  <cp:version/>
  <cp:contentType/>
  <cp:contentStatus/>
</cp:coreProperties>
</file>