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表９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<sst xmlns="http://schemas.openxmlformats.org/spreadsheetml/2006/main" count="41" uniqueCount="41">
  <si>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表９　県内他市町との人口の流出入－市町（平成27年）</t>
  </si>
  <si>
    <t>他市町への流出</t>
  </si>
  <si>
    <t>県内間流出入数（B-A）</t>
  </si>
  <si>
    <t>福井市
へ</t>
  </si>
  <si>
    <t>敦賀市
へ</t>
  </si>
  <si>
    <t>小浜市
へ</t>
  </si>
  <si>
    <t>大野市
へ</t>
  </si>
  <si>
    <t>勝山市
へ</t>
  </si>
  <si>
    <t>鯖江市
へ</t>
  </si>
  <si>
    <t>あわら市
へ</t>
  </si>
  <si>
    <t>越前市
へ</t>
  </si>
  <si>
    <t>坂井市
へ</t>
  </si>
  <si>
    <t>永平寺町
へ</t>
  </si>
  <si>
    <t>池田町
へ</t>
  </si>
  <si>
    <t>南越前町
へ</t>
  </si>
  <si>
    <t>越前町
へ</t>
  </si>
  <si>
    <t>美浜町
へ</t>
  </si>
  <si>
    <t>高浜町
へ</t>
  </si>
  <si>
    <t>おおい町
へ</t>
  </si>
  <si>
    <t>若狭町
へ</t>
  </si>
  <si>
    <t>流出計（A）</t>
  </si>
  <si>
    <t>他市町からの流入</t>
  </si>
  <si>
    <t>福井市から</t>
  </si>
  <si>
    <t>敦賀市から</t>
  </si>
  <si>
    <t>小浜市から</t>
  </si>
  <si>
    <t>大野市から</t>
  </si>
  <si>
    <t>勝山市から</t>
  </si>
  <si>
    <t>鯖江市から</t>
  </si>
  <si>
    <t>あわら市から</t>
  </si>
  <si>
    <t>越前市から</t>
  </si>
  <si>
    <t>坂井市から</t>
  </si>
  <si>
    <t>永平寺町から</t>
  </si>
  <si>
    <t>池田町から</t>
  </si>
  <si>
    <t>南越前町から</t>
  </si>
  <si>
    <t>越前町から</t>
  </si>
  <si>
    <t>美浜町から</t>
  </si>
  <si>
    <t>高浜町から</t>
  </si>
  <si>
    <t>おおい町から</t>
  </si>
  <si>
    <t>若狭町から</t>
  </si>
  <si>
    <t>流入計（B）</t>
  </si>
  <si>
    <t>※　流出入人口は、「15歳以上の就業者」および、「15歳未満通学者を含む通学者」の合計である。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</si>
</sst>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dashed"/>
      <right style="dashed"/>
      <top/>
      <bottom style="thin"/>
    </border>
    <border>
      <left style="dashed"/>
      <right/>
      <top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dashed"/>
      <top style="thin"/>
      <bottom/>
      <diagonal style="thin"/>
    </border>
    <border>
      <left style="dashed"/>
      <right style="dashed"/>
      <top/>
      <bottom/>
    </border>
    <border>
      <left style="dashed"/>
      <right/>
      <top/>
      <bottom/>
    </border>
    <border diagonalDown="1">
      <left style="dashed"/>
      <right style="dashed"/>
      <top/>
      <bottom/>
      <diagonal style="thin"/>
    </border>
    <border diagonalDown="1">
      <left style="dashed"/>
      <right style="thin"/>
      <top/>
      <bottom style="thin"/>
      <diagonal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 wrapText="1"/>
    </xf>
    <xf numFmtId="38" fontId="0" fillId="0" borderId="17" xfId="48" applyFont="1" applyBorder="1" applyAlignment="1">
      <alignment horizontal="center" vertical="center" wrapText="1"/>
    </xf>
    <xf numFmtId="38" fontId="0" fillId="0" borderId="18" xfId="48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textRotation="255"/>
    </xf>
    <xf numFmtId="38" fontId="0" fillId="0" borderId="15" xfId="48" applyFont="1" applyBorder="1" applyAlignment="1">
      <alignment vertical="center"/>
    </xf>
    <xf numFmtId="38" fontId="37" fillId="0" borderId="25" xfId="48" applyFont="1" applyBorder="1" applyAlignment="1">
      <alignment horizontal="center" vertical="center"/>
    </xf>
    <xf numFmtId="38" fontId="37" fillId="0" borderId="26" xfId="48" applyFont="1" applyBorder="1" applyAlignment="1">
      <alignment vertical="center"/>
    </xf>
    <xf numFmtId="38" fontId="37" fillId="0" borderId="27" xfId="48" applyFont="1" applyBorder="1" applyAlignment="1">
      <alignment vertical="center"/>
    </xf>
    <xf numFmtId="38" fontId="37" fillId="0" borderId="0" xfId="48" applyFont="1" applyBorder="1" applyAlignment="1">
      <alignment vertical="center"/>
    </xf>
    <xf numFmtId="176" fontId="37" fillId="0" borderId="19" xfId="48" applyNumberFormat="1" applyFont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37" fillId="33" borderId="26" xfId="48" applyFont="1" applyFill="1" applyBorder="1" applyAlignment="1">
      <alignment vertical="center"/>
    </xf>
    <xf numFmtId="38" fontId="37" fillId="33" borderId="28" xfId="48" applyFont="1" applyFill="1" applyBorder="1" applyAlignment="1">
      <alignment vertical="center"/>
    </xf>
    <xf numFmtId="38" fontId="37" fillId="33" borderId="27" xfId="48" applyFont="1" applyFill="1" applyBorder="1" applyAlignment="1">
      <alignment vertical="center"/>
    </xf>
    <xf numFmtId="38" fontId="37" fillId="33" borderId="0" xfId="48" applyFont="1" applyFill="1" applyBorder="1" applyAlignment="1">
      <alignment vertical="center"/>
    </xf>
    <xf numFmtId="176" fontId="37" fillId="33" borderId="19" xfId="48" applyNumberFormat="1" applyFont="1" applyFill="1" applyBorder="1" applyAlignment="1">
      <alignment vertical="center"/>
    </xf>
    <xf numFmtId="38" fontId="37" fillId="0" borderId="28" xfId="48" applyFont="1" applyBorder="1" applyAlignment="1">
      <alignment vertical="center"/>
    </xf>
    <xf numFmtId="38" fontId="0" fillId="3" borderId="15" xfId="48" applyFont="1" applyFill="1" applyBorder="1" applyAlignment="1">
      <alignment vertical="center"/>
    </xf>
    <xf numFmtId="38" fontId="37" fillId="3" borderId="26" xfId="48" applyFont="1" applyFill="1" applyBorder="1" applyAlignment="1">
      <alignment vertical="center"/>
    </xf>
    <xf numFmtId="38" fontId="37" fillId="3" borderId="28" xfId="48" applyFont="1" applyFill="1" applyBorder="1" applyAlignment="1">
      <alignment vertical="center"/>
    </xf>
    <xf numFmtId="38" fontId="37" fillId="3" borderId="27" xfId="48" applyFont="1" applyFill="1" applyBorder="1" applyAlignment="1">
      <alignment vertical="center"/>
    </xf>
    <xf numFmtId="38" fontId="37" fillId="3" borderId="0" xfId="48" applyFon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37" fillId="0" borderId="20" xfId="48" applyFont="1" applyBorder="1" applyAlignment="1">
      <alignment vertical="center"/>
    </xf>
    <xf numFmtId="38" fontId="37" fillId="0" borderId="21" xfId="48" applyFont="1" applyBorder="1" applyAlignment="1">
      <alignment vertical="center"/>
    </xf>
    <xf numFmtId="38" fontId="37" fillId="0" borderId="17" xfId="48" applyFont="1" applyBorder="1" applyAlignment="1">
      <alignment vertical="center"/>
    </xf>
    <xf numFmtId="38" fontId="37" fillId="0" borderId="29" xfId="48" applyFont="1" applyBorder="1" applyAlignment="1">
      <alignment vertical="center"/>
    </xf>
    <xf numFmtId="38" fontId="0" fillId="0" borderId="24" xfId="48" applyFont="1" applyBorder="1" applyAlignment="1">
      <alignment horizontal="center" vertical="center" textRotation="255"/>
    </xf>
    <xf numFmtId="38" fontId="0" fillId="0" borderId="23" xfId="48" applyFont="1" applyBorder="1" applyAlignment="1">
      <alignment vertical="center"/>
    </xf>
    <xf numFmtId="38" fontId="37" fillId="0" borderId="30" xfId="48" applyFont="1" applyBorder="1" applyAlignment="1">
      <alignment vertical="center"/>
    </xf>
    <xf numFmtId="38" fontId="37" fillId="0" borderId="22" xfId="48" applyFont="1" applyBorder="1" applyAlignment="1">
      <alignment vertical="center"/>
    </xf>
    <xf numFmtId="38" fontId="37" fillId="0" borderId="31" xfId="48" applyFont="1" applyBorder="1" applyAlignment="1">
      <alignment vertical="center"/>
    </xf>
    <xf numFmtId="38" fontId="37" fillId="0" borderId="32" xfId="48" applyFont="1" applyBorder="1" applyAlignment="1">
      <alignment horizontal="center" vertical="center"/>
    </xf>
    <xf numFmtId="38" fontId="37" fillId="0" borderId="33" xfId="48" applyFont="1" applyBorder="1" applyAlignment="1">
      <alignment horizontal="center" vertical="center"/>
    </xf>
    <xf numFmtId="38" fontId="38" fillId="0" borderId="0" xfId="48" applyFont="1" applyAlignment="1">
      <alignment vertical="center"/>
    </xf>
    <xf numFmtId="3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1" width="9.00390625" style="2" customWidth="1"/>
    <col min="2" max="2" width="13.140625" style="2" customWidth="1"/>
    <col min="3" max="19" width="8.57421875" style="2" customWidth="1"/>
    <col min="20" max="222" width="9.00390625" style="2" customWidth="1"/>
    <col min="223" max="223" width="10.7109375" style="2" customWidth="1"/>
    <col min="224" max="225" width="9.00390625" style="2" customWidth="1"/>
    <col min="226" max="226" width="13.421875" style="2" customWidth="1"/>
    <col min="227" max="243" width="8.57421875" style="2" customWidth="1"/>
    <col min="244" max="244" width="13.421875" style="2" customWidth="1"/>
    <col min="245" max="246" width="8.57421875" style="2" customWidth="1"/>
    <col min="247" max="247" width="9.00390625" style="2" customWidth="1"/>
    <col min="248" max="248" width="13.421875" style="2" customWidth="1"/>
    <col min="249" max="16384" width="8.57421875" style="2" customWidth="1"/>
  </cols>
  <sheetData>
    <row r="1" ht="13.5">
      <c r="A1" s="1" t="s">
        <v>0</v>
      </c>
    </row>
    <row r="3" spans="1:21" ht="15" customHeigh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8" t="s">
        <v>2</v>
      </c>
    </row>
    <row r="4" spans="1:21" ht="19.5" customHeight="1">
      <c r="A4" s="9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14"/>
    </row>
    <row r="5" spans="1:21" ht="30" customHeight="1">
      <c r="A5" s="15"/>
      <c r="B5" s="16"/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8" t="s">
        <v>11</v>
      </c>
      <c r="L5" s="19" t="s">
        <v>12</v>
      </c>
      <c r="M5" s="20" t="s">
        <v>13</v>
      </c>
      <c r="N5" s="19" t="s">
        <v>14</v>
      </c>
      <c r="O5" s="20" t="s">
        <v>15</v>
      </c>
      <c r="P5" s="19" t="s">
        <v>16</v>
      </c>
      <c r="Q5" s="20" t="s">
        <v>17</v>
      </c>
      <c r="R5" s="19" t="s">
        <v>18</v>
      </c>
      <c r="S5" s="21" t="s">
        <v>19</v>
      </c>
      <c r="T5" s="22" t="s">
        <v>20</v>
      </c>
      <c r="U5" s="23"/>
    </row>
    <row r="6" spans="1:21" ht="23.25" customHeight="1">
      <c r="A6" s="24" t="s">
        <v>21</v>
      </c>
      <c r="B6" s="25" t="s">
        <v>22</v>
      </c>
      <c r="C6" s="26"/>
      <c r="D6" s="27">
        <v>395</v>
      </c>
      <c r="E6" s="27">
        <v>42</v>
      </c>
      <c r="F6" s="27">
        <v>593</v>
      </c>
      <c r="G6" s="27">
        <v>313</v>
      </c>
      <c r="H6" s="27">
        <v>3988</v>
      </c>
      <c r="I6" s="27">
        <v>1615</v>
      </c>
      <c r="J6" s="27">
        <v>3283</v>
      </c>
      <c r="K6" s="28">
        <v>6987</v>
      </c>
      <c r="L6" s="27">
        <v>1762</v>
      </c>
      <c r="M6" s="29">
        <v>47</v>
      </c>
      <c r="N6" s="27">
        <v>44</v>
      </c>
      <c r="O6" s="29">
        <v>567</v>
      </c>
      <c r="P6" s="27">
        <v>35</v>
      </c>
      <c r="Q6" s="29">
        <v>9</v>
      </c>
      <c r="R6" s="27">
        <v>6</v>
      </c>
      <c r="S6" s="29">
        <v>23</v>
      </c>
      <c r="T6" s="30">
        <v>19709</v>
      </c>
      <c r="U6" s="30">
        <f>C23-T6</f>
        <v>26604</v>
      </c>
    </row>
    <row r="7" spans="1:21" ht="23.25" customHeight="1">
      <c r="A7" s="24"/>
      <c r="B7" s="31" t="s">
        <v>23</v>
      </c>
      <c r="C7" s="32">
        <v>586</v>
      </c>
      <c r="D7" s="33"/>
      <c r="E7" s="32">
        <v>216</v>
      </c>
      <c r="F7" s="32">
        <v>7</v>
      </c>
      <c r="G7" s="32">
        <v>2</v>
      </c>
      <c r="H7" s="32">
        <v>119</v>
      </c>
      <c r="I7" s="32">
        <v>1</v>
      </c>
      <c r="J7" s="32">
        <v>381</v>
      </c>
      <c r="K7" s="34">
        <v>27</v>
      </c>
      <c r="L7" s="32">
        <v>19</v>
      </c>
      <c r="M7" s="35">
        <v>0</v>
      </c>
      <c r="N7" s="32">
        <v>29</v>
      </c>
      <c r="O7" s="35">
        <v>8</v>
      </c>
      <c r="P7" s="32">
        <v>1680</v>
      </c>
      <c r="Q7" s="35">
        <v>76</v>
      </c>
      <c r="R7" s="32">
        <v>135</v>
      </c>
      <c r="S7" s="35">
        <v>564</v>
      </c>
      <c r="T7" s="36">
        <v>3850</v>
      </c>
      <c r="U7" s="36">
        <f>D23-T7</f>
        <v>288</v>
      </c>
    </row>
    <row r="8" spans="1:21" ht="23.25" customHeight="1">
      <c r="A8" s="24"/>
      <c r="B8" s="25" t="s">
        <v>24</v>
      </c>
      <c r="C8" s="27">
        <v>36</v>
      </c>
      <c r="D8" s="27">
        <v>288</v>
      </c>
      <c r="E8" s="37"/>
      <c r="F8" s="27">
        <v>0</v>
      </c>
      <c r="G8" s="27">
        <v>0</v>
      </c>
      <c r="H8" s="27">
        <v>3</v>
      </c>
      <c r="I8" s="27">
        <v>2</v>
      </c>
      <c r="J8" s="27">
        <v>6</v>
      </c>
      <c r="K8" s="28">
        <v>2</v>
      </c>
      <c r="L8" s="27">
        <v>6</v>
      </c>
      <c r="M8" s="29">
        <v>0</v>
      </c>
      <c r="N8" s="27">
        <v>0</v>
      </c>
      <c r="O8" s="29">
        <v>0</v>
      </c>
      <c r="P8" s="27">
        <v>180</v>
      </c>
      <c r="Q8" s="29">
        <v>633</v>
      </c>
      <c r="R8" s="27">
        <v>928</v>
      </c>
      <c r="S8" s="29">
        <v>1033</v>
      </c>
      <c r="T8" s="30">
        <v>3117</v>
      </c>
      <c r="U8" s="30">
        <f>E23-T8</f>
        <v>469</v>
      </c>
    </row>
    <row r="9" spans="1:21" ht="23.25" customHeight="1">
      <c r="A9" s="24"/>
      <c r="B9" s="38" t="s">
        <v>25</v>
      </c>
      <c r="C9" s="32">
        <v>2602</v>
      </c>
      <c r="D9" s="32">
        <v>14</v>
      </c>
      <c r="E9" s="32">
        <v>3</v>
      </c>
      <c r="F9" s="33"/>
      <c r="G9" s="32">
        <v>1626</v>
      </c>
      <c r="H9" s="32">
        <v>92</v>
      </c>
      <c r="I9" s="32">
        <v>34</v>
      </c>
      <c r="J9" s="32">
        <v>94</v>
      </c>
      <c r="K9" s="34">
        <v>227</v>
      </c>
      <c r="L9" s="32">
        <v>193</v>
      </c>
      <c r="M9" s="35">
        <v>10</v>
      </c>
      <c r="N9" s="32">
        <v>4</v>
      </c>
      <c r="O9" s="35">
        <v>5</v>
      </c>
      <c r="P9" s="32">
        <v>3</v>
      </c>
      <c r="Q9" s="35">
        <v>0</v>
      </c>
      <c r="R9" s="32">
        <v>1</v>
      </c>
      <c r="S9" s="35">
        <v>0</v>
      </c>
      <c r="T9" s="36">
        <v>4908</v>
      </c>
      <c r="U9" s="36">
        <f>F23-T9</f>
        <v>-2642</v>
      </c>
    </row>
    <row r="10" spans="1:21" ht="23.25" customHeight="1">
      <c r="A10" s="24"/>
      <c r="B10" s="25" t="s">
        <v>26</v>
      </c>
      <c r="C10" s="27">
        <v>2124</v>
      </c>
      <c r="D10" s="27">
        <v>14</v>
      </c>
      <c r="E10" s="27">
        <v>4</v>
      </c>
      <c r="F10" s="27">
        <v>1363</v>
      </c>
      <c r="G10" s="37"/>
      <c r="H10" s="27">
        <v>57</v>
      </c>
      <c r="I10" s="27">
        <v>66</v>
      </c>
      <c r="J10" s="27">
        <v>61</v>
      </c>
      <c r="K10" s="28">
        <v>356</v>
      </c>
      <c r="L10" s="27">
        <v>469</v>
      </c>
      <c r="M10" s="29">
        <v>1</v>
      </c>
      <c r="N10" s="27">
        <v>1</v>
      </c>
      <c r="O10" s="29">
        <v>2</v>
      </c>
      <c r="P10" s="27">
        <v>1</v>
      </c>
      <c r="Q10" s="29">
        <v>0</v>
      </c>
      <c r="R10" s="27">
        <v>0</v>
      </c>
      <c r="S10" s="29">
        <v>1</v>
      </c>
      <c r="T10" s="30">
        <v>4520</v>
      </c>
      <c r="U10" s="30">
        <f>G23-T10</f>
        <v>-2113</v>
      </c>
    </row>
    <row r="11" spans="1:21" ht="23.25" customHeight="1">
      <c r="A11" s="24"/>
      <c r="B11" s="38" t="s">
        <v>27</v>
      </c>
      <c r="C11" s="39">
        <v>8472</v>
      </c>
      <c r="D11" s="39">
        <v>216</v>
      </c>
      <c r="E11" s="39">
        <v>8</v>
      </c>
      <c r="F11" s="39">
        <v>30</v>
      </c>
      <c r="G11" s="39">
        <v>19</v>
      </c>
      <c r="H11" s="40"/>
      <c r="I11" s="39">
        <v>88</v>
      </c>
      <c r="J11" s="39">
        <v>6669</v>
      </c>
      <c r="K11" s="41">
        <v>432</v>
      </c>
      <c r="L11" s="39">
        <v>169</v>
      </c>
      <c r="M11" s="42">
        <v>81</v>
      </c>
      <c r="N11" s="39">
        <v>123</v>
      </c>
      <c r="O11" s="42">
        <v>921</v>
      </c>
      <c r="P11" s="39">
        <v>15</v>
      </c>
      <c r="Q11" s="42">
        <v>2</v>
      </c>
      <c r="R11" s="39">
        <v>2</v>
      </c>
      <c r="S11" s="42">
        <v>3</v>
      </c>
      <c r="T11" s="36">
        <v>17250</v>
      </c>
      <c r="U11" s="36">
        <f>H23-T11</f>
        <v>-4860</v>
      </c>
    </row>
    <row r="12" spans="1:21" ht="23.25" customHeight="1">
      <c r="A12" s="24"/>
      <c r="B12" s="25" t="s">
        <v>28</v>
      </c>
      <c r="C12" s="27">
        <v>3123</v>
      </c>
      <c r="D12" s="27">
        <v>22</v>
      </c>
      <c r="E12" s="27">
        <v>6</v>
      </c>
      <c r="F12" s="27">
        <v>17</v>
      </c>
      <c r="G12" s="27">
        <v>20</v>
      </c>
      <c r="H12" s="27">
        <v>78</v>
      </c>
      <c r="I12" s="37"/>
      <c r="J12" s="27">
        <v>89</v>
      </c>
      <c r="K12" s="28">
        <v>3450</v>
      </c>
      <c r="L12" s="27">
        <v>137</v>
      </c>
      <c r="M12" s="29">
        <v>0</v>
      </c>
      <c r="N12" s="27">
        <v>1</v>
      </c>
      <c r="O12" s="29">
        <v>7</v>
      </c>
      <c r="P12" s="27">
        <v>4</v>
      </c>
      <c r="Q12" s="29">
        <v>1</v>
      </c>
      <c r="R12" s="27">
        <v>0</v>
      </c>
      <c r="S12" s="29">
        <v>1</v>
      </c>
      <c r="T12" s="30">
        <v>6956</v>
      </c>
      <c r="U12" s="30">
        <f>I23-T12</f>
        <v>-897</v>
      </c>
    </row>
    <row r="13" spans="1:21" ht="23.25" customHeight="1">
      <c r="A13" s="24"/>
      <c r="B13" s="38" t="s">
        <v>29</v>
      </c>
      <c r="C13" s="39">
        <v>5331</v>
      </c>
      <c r="D13" s="39">
        <v>364</v>
      </c>
      <c r="E13" s="39">
        <v>15</v>
      </c>
      <c r="F13" s="39">
        <v>29</v>
      </c>
      <c r="G13" s="39">
        <v>9</v>
      </c>
      <c r="H13" s="39">
        <v>5124</v>
      </c>
      <c r="I13" s="39">
        <v>49</v>
      </c>
      <c r="J13" s="40"/>
      <c r="K13" s="41">
        <v>258</v>
      </c>
      <c r="L13" s="39">
        <v>126</v>
      </c>
      <c r="M13" s="42">
        <v>153</v>
      </c>
      <c r="N13" s="39">
        <v>598</v>
      </c>
      <c r="O13" s="42">
        <v>609</v>
      </c>
      <c r="P13" s="39">
        <v>25</v>
      </c>
      <c r="Q13" s="42">
        <v>3</v>
      </c>
      <c r="R13" s="39">
        <v>8</v>
      </c>
      <c r="S13" s="42">
        <v>8</v>
      </c>
      <c r="T13" s="36">
        <v>12709</v>
      </c>
      <c r="U13" s="36">
        <f>J23-T13</f>
        <v>2786</v>
      </c>
    </row>
    <row r="14" spans="1:21" ht="23.25" customHeight="1">
      <c r="A14" s="24"/>
      <c r="B14" s="25" t="s">
        <v>30</v>
      </c>
      <c r="C14" s="27">
        <v>16094</v>
      </c>
      <c r="D14" s="27">
        <v>77</v>
      </c>
      <c r="E14" s="27">
        <v>11</v>
      </c>
      <c r="F14" s="27">
        <v>105</v>
      </c>
      <c r="G14" s="27">
        <v>138</v>
      </c>
      <c r="H14" s="27">
        <v>463</v>
      </c>
      <c r="I14" s="27">
        <v>4020</v>
      </c>
      <c r="J14" s="27">
        <v>484</v>
      </c>
      <c r="K14" s="37"/>
      <c r="L14" s="27">
        <v>1197</v>
      </c>
      <c r="M14" s="29">
        <v>4</v>
      </c>
      <c r="N14" s="27">
        <v>9</v>
      </c>
      <c r="O14" s="29">
        <v>43</v>
      </c>
      <c r="P14" s="27">
        <v>5</v>
      </c>
      <c r="Q14" s="29">
        <v>1</v>
      </c>
      <c r="R14" s="27">
        <v>1</v>
      </c>
      <c r="S14" s="29">
        <v>7</v>
      </c>
      <c r="T14" s="30">
        <v>22659</v>
      </c>
      <c r="U14" s="30">
        <f>K23-T14</f>
        <v>-9925</v>
      </c>
    </row>
    <row r="15" spans="1:21" ht="23.25" customHeight="1">
      <c r="A15" s="24"/>
      <c r="B15" s="38" t="s">
        <v>31</v>
      </c>
      <c r="C15" s="39">
        <v>4891</v>
      </c>
      <c r="D15" s="39">
        <v>20</v>
      </c>
      <c r="E15" s="39">
        <v>2</v>
      </c>
      <c r="F15" s="39">
        <v>110</v>
      </c>
      <c r="G15" s="39">
        <v>274</v>
      </c>
      <c r="H15" s="39">
        <v>142</v>
      </c>
      <c r="I15" s="39">
        <v>151</v>
      </c>
      <c r="J15" s="39">
        <v>148</v>
      </c>
      <c r="K15" s="41">
        <v>854</v>
      </c>
      <c r="L15" s="40"/>
      <c r="M15" s="42">
        <v>2</v>
      </c>
      <c r="N15" s="39">
        <v>5</v>
      </c>
      <c r="O15" s="42">
        <v>6</v>
      </c>
      <c r="P15" s="39">
        <v>4</v>
      </c>
      <c r="Q15" s="42">
        <v>0</v>
      </c>
      <c r="R15" s="39">
        <v>1</v>
      </c>
      <c r="S15" s="42">
        <v>3</v>
      </c>
      <c r="T15" s="36">
        <v>6613</v>
      </c>
      <c r="U15" s="36">
        <f>L23-T15</f>
        <v>-2456</v>
      </c>
    </row>
    <row r="16" spans="1:21" ht="23.25" customHeight="1">
      <c r="A16" s="24"/>
      <c r="B16" s="25" t="s">
        <v>32</v>
      </c>
      <c r="C16" s="27">
        <v>168</v>
      </c>
      <c r="D16" s="27">
        <v>2</v>
      </c>
      <c r="E16" s="27">
        <v>1</v>
      </c>
      <c r="F16" s="27">
        <v>4</v>
      </c>
      <c r="G16" s="27">
        <v>0</v>
      </c>
      <c r="H16" s="27">
        <v>119</v>
      </c>
      <c r="I16" s="27">
        <v>0</v>
      </c>
      <c r="J16" s="27">
        <v>304</v>
      </c>
      <c r="K16" s="28">
        <v>3</v>
      </c>
      <c r="L16" s="27">
        <v>10</v>
      </c>
      <c r="M16" s="37"/>
      <c r="N16" s="27">
        <v>3</v>
      </c>
      <c r="O16" s="29">
        <v>2</v>
      </c>
      <c r="P16" s="27">
        <v>0</v>
      </c>
      <c r="Q16" s="29">
        <v>0</v>
      </c>
      <c r="R16" s="27">
        <v>0</v>
      </c>
      <c r="S16" s="29">
        <v>0</v>
      </c>
      <c r="T16" s="30">
        <v>616</v>
      </c>
      <c r="U16" s="30">
        <f>M23-T16</f>
        <v>-308</v>
      </c>
    </row>
    <row r="17" spans="1:21" ht="23.25" customHeight="1">
      <c r="A17" s="24"/>
      <c r="B17" s="38" t="s">
        <v>33</v>
      </c>
      <c r="C17" s="39">
        <v>540</v>
      </c>
      <c r="D17" s="39">
        <v>209</v>
      </c>
      <c r="E17" s="39">
        <v>5</v>
      </c>
      <c r="F17" s="39">
        <v>2</v>
      </c>
      <c r="G17" s="39">
        <v>5</v>
      </c>
      <c r="H17" s="39">
        <v>442</v>
      </c>
      <c r="I17" s="39">
        <v>8</v>
      </c>
      <c r="J17" s="39">
        <v>2029</v>
      </c>
      <c r="K17" s="41">
        <v>26</v>
      </c>
      <c r="L17" s="39">
        <v>17</v>
      </c>
      <c r="M17" s="42">
        <v>5</v>
      </c>
      <c r="N17" s="40"/>
      <c r="O17" s="42">
        <v>78</v>
      </c>
      <c r="P17" s="39">
        <v>10</v>
      </c>
      <c r="Q17" s="42">
        <v>0</v>
      </c>
      <c r="R17" s="39">
        <v>0</v>
      </c>
      <c r="S17" s="42">
        <v>5</v>
      </c>
      <c r="T17" s="36">
        <v>3381</v>
      </c>
      <c r="U17" s="36">
        <f>N23-T17</f>
        <v>-2521</v>
      </c>
    </row>
    <row r="18" spans="1:21" ht="23.25" customHeight="1">
      <c r="A18" s="24"/>
      <c r="B18" s="25" t="s">
        <v>34</v>
      </c>
      <c r="C18" s="27">
        <v>2255</v>
      </c>
      <c r="D18" s="27">
        <v>58</v>
      </c>
      <c r="E18" s="27">
        <v>7</v>
      </c>
      <c r="F18" s="27">
        <v>3</v>
      </c>
      <c r="G18" s="27">
        <v>0</v>
      </c>
      <c r="H18" s="27">
        <v>1754</v>
      </c>
      <c r="I18" s="27">
        <v>24</v>
      </c>
      <c r="J18" s="27">
        <v>1928</v>
      </c>
      <c r="K18" s="28">
        <v>106</v>
      </c>
      <c r="L18" s="27">
        <v>47</v>
      </c>
      <c r="M18" s="29">
        <v>5</v>
      </c>
      <c r="N18" s="27">
        <v>41</v>
      </c>
      <c r="O18" s="37"/>
      <c r="P18" s="27">
        <v>3</v>
      </c>
      <c r="Q18" s="29">
        <v>1</v>
      </c>
      <c r="R18" s="27">
        <v>2</v>
      </c>
      <c r="S18" s="29">
        <v>1</v>
      </c>
      <c r="T18" s="30">
        <v>6235</v>
      </c>
      <c r="U18" s="30">
        <f>O23-T18</f>
        <v>-3983</v>
      </c>
    </row>
    <row r="19" spans="1:21" ht="23.25" customHeight="1">
      <c r="A19" s="24"/>
      <c r="B19" s="38" t="s">
        <v>35</v>
      </c>
      <c r="C19" s="39">
        <v>32</v>
      </c>
      <c r="D19" s="39">
        <v>1548</v>
      </c>
      <c r="E19" s="39">
        <v>109</v>
      </c>
      <c r="F19" s="39">
        <v>1</v>
      </c>
      <c r="G19" s="39">
        <v>0</v>
      </c>
      <c r="H19" s="39">
        <v>4</v>
      </c>
      <c r="I19" s="39">
        <v>1</v>
      </c>
      <c r="J19" s="39">
        <v>13</v>
      </c>
      <c r="K19" s="41">
        <v>4</v>
      </c>
      <c r="L19" s="39">
        <v>3</v>
      </c>
      <c r="M19" s="42">
        <v>0</v>
      </c>
      <c r="N19" s="39">
        <v>1</v>
      </c>
      <c r="O19" s="42">
        <v>3</v>
      </c>
      <c r="P19" s="40"/>
      <c r="Q19" s="42">
        <v>26</v>
      </c>
      <c r="R19" s="39">
        <v>28</v>
      </c>
      <c r="S19" s="42">
        <v>440</v>
      </c>
      <c r="T19" s="36">
        <v>2213</v>
      </c>
      <c r="U19" s="36">
        <f>P23-T19</f>
        <v>266</v>
      </c>
    </row>
    <row r="20" spans="1:21" ht="23.25" customHeight="1">
      <c r="A20" s="24"/>
      <c r="B20" s="25" t="s">
        <v>36</v>
      </c>
      <c r="C20" s="27">
        <v>9</v>
      </c>
      <c r="D20" s="27">
        <v>20</v>
      </c>
      <c r="E20" s="27">
        <v>690</v>
      </c>
      <c r="F20" s="27">
        <v>0</v>
      </c>
      <c r="G20" s="27">
        <v>0</v>
      </c>
      <c r="H20" s="27">
        <v>0</v>
      </c>
      <c r="I20" s="27">
        <v>0</v>
      </c>
      <c r="J20" s="27">
        <v>1</v>
      </c>
      <c r="K20" s="28">
        <v>0</v>
      </c>
      <c r="L20" s="27">
        <v>0</v>
      </c>
      <c r="M20" s="29">
        <v>0</v>
      </c>
      <c r="N20" s="27">
        <v>0</v>
      </c>
      <c r="O20" s="29">
        <v>0</v>
      </c>
      <c r="P20" s="27">
        <v>26</v>
      </c>
      <c r="Q20" s="37"/>
      <c r="R20" s="27">
        <v>609</v>
      </c>
      <c r="S20" s="29">
        <v>44</v>
      </c>
      <c r="T20" s="30">
        <v>1399</v>
      </c>
      <c r="U20" s="30">
        <f>Q23-T20</f>
        <v>-136</v>
      </c>
    </row>
    <row r="21" spans="1:21" ht="23.25" customHeight="1">
      <c r="A21" s="24"/>
      <c r="B21" s="38" t="s">
        <v>37</v>
      </c>
      <c r="C21" s="39">
        <v>10</v>
      </c>
      <c r="D21" s="39">
        <v>37</v>
      </c>
      <c r="E21" s="39">
        <v>1000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41">
        <v>0</v>
      </c>
      <c r="L21" s="39">
        <v>0</v>
      </c>
      <c r="M21" s="42">
        <v>0</v>
      </c>
      <c r="N21" s="39">
        <v>1</v>
      </c>
      <c r="O21" s="42">
        <v>0</v>
      </c>
      <c r="P21" s="39">
        <v>39</v>
      </c>
      <c r="Q21" s="42">
        <v>413</v>
      </c>
      <c r="R21" s="40"/>
      <c r="S21" s="42">
        <v>94</v>
      </c>
      <c r="T21" s="36">
        <v>1596</v>
      </c>
      <c r="U21" s="36">
        <f>R23-T21</f>
        <v>271</v>
      </c>
    </row>
    <row r="22" spans="1:21" ht="23.25" customHeight="1">
      <c r="A22" s="24"/>
      <c r="B22" s="43" t="s">
        <v>38</v>
      </c>
      <c r="C22" s="44">
        <v>40</v>
      </c>
      <c r="D22" s="44">
        <v>854</v>
      </c>
      <c r="E22" s="44">
        <v>1467</v>
      </c>
      <c r="F22" s="44">
        <v>0</v>
      </c>
      <c r="G22" s="44">
        <v>1</v>
      </c>
      <c r="H22" s="44">
        <v>5</v>
      </c>
      <c r="I22" s="44">
        <v>0</v>
      </c>
      <c r="J22" s="44">
        <v>5</v>
      </c>
      <c r="K22" s="45">
        <v>2</v>
      </c>
      <c r="L22" s="44">
        <v>2</v>
      </c>
      <c r="M22" s="46">
        <v>0</v>
      </c>
      <c r="N22" s="44">
        <v>0</v>
      </c>
      <c r="O22" s="46">
        <v>1</v>
      </c>
      <c r="P22" s="44">
        <v>449</v>
      </c>
      <c r="Q22" s="46">
        <v>98</v>
      </c>
      <c r="R22" s="44">
        <v>146</v>
      </c>
      <c r="S22" s="47"/>
      <c r="T22" s="30">
        <v>3070</v>
      </c>
      <c r="U22" s="30">
        <f>S23-T22</f>
        <v>-843</v>
      </c>
    </row>
    <row r="23" spans="1:21" ht="23.25" customHeight="1">
      <c r="A23" s="48"/>
      <c r="B23" s="49" t="s">
        <v>39</v>
      </c>
      <c r="C23" s="50">
        <f>SUM(C6:C22)</f>
        <v>46313</v>
      </c>
      <c r="D23" s="51">
        <f aca="true" t="shared" si="0" ref="D23:S23">SUM(D6:D22)</f>
        <v>4138</v>
      </c>
      <c r="E23" s="51">
        <f t="shared" si="0"/>
        <v>3586</v>
      </c>
      <c r="F23" s="51">
        <f t="shared" si="0"/>
        <v>2266</v>
      </c>
      <c r="G23" s="51">
        <f t="shared" si="0"/>
        <v>2407</v>
      </c>
      <c r="H23" s="51">
        <f t="shared" si="0"/>
        <v>12390</v>
      </c>
      <c r="I23" s="51">
        <f t="shared" si="0"/>
        <v>6059</v>
      </c>
      <c r="J23" s="51">
        <f t="shared" si="0"/>
        <v>15495</v>
      </c>
      <c r="K23" s="51">
        <f t="shared" si="0"/>
        <v>12734</v>
      </c>
      <c r="L23" s="51">
        <f t="shared" si="0"/>
        <v>4157</v>
      </c>
      <c r="M23" s="51">
        <f t="shared" si="0"/>
        <v>308</v>
      </c>
      <c r="N23" s="51">
        <f t="shared" si="0"/>
        <v>860</v>
      </c>
      <c r="O23" s="51">
        <f t="shared" si="0"/>
        <v>2252</v>
      </c>
      <c r="P23" s="51">
        <f t="shared" si="0"/>
        <v>2479</v>
      </c>
      <c r="Q23" s="51">
        <f t="shared" si="0"/>
        <v>1263</v>
      </c>
      <c r="R23" s="51">
        <f t="shared" si="0"/>
        <v>1867</v>
      </c>
      <c r="S23" s="52">
        <f t="shared" si="0"/>
        <v>2227</v>
      </c>
      <c r="T23" s="53"/>
      <c r="U23" s="54"/>
    </row>
    <row r="24" spans="1:2" ht="23.25" customHeight="1">
      <c r="A24" s="1" t="s">
        <v>40</v>
      </c>
      <c r="B24" s="55"/>
    </row>
    <row r="25" spans="21:28" ht="13.5">
      <c r="U25" s="56"/>
      <c r="V25" s="56"/>
      <c r="W25" s="56"/>
      <c r="X25" s="56"/>
      <c r="Y25" s="56"/>
      <c r="Z25" s="56"/>
      <c r="AA25" s="56"/>
      <c r="AB25" s="56"/>
    </row>
    <row r="26" spans="21:28" ht="13.5">
      <c r="U26" s="56"/>
      <c r="V26" s="56"/>
      <c r="W26" s="56"/>
      <c r="X26" s="56"/>
      <c r="Y26" s="56"/>
      <c r="Z26" s="56"/>
      <c r="AA26" s="56"/>
      <c r="AB26" s="56"/>
    </row>
    <row r="27" spans="21:28" ht="13.5">
      <c r="U27" s="56"/>
      <c r="V27" s="56"/>
      <c r="W27" s="56"/>
      <c r="X27" s="56"/>
      <c r="Y27" s="56"/>
      <c r="Z27" s="56"/>
      <c r="AA27" s="56"/>
      <c r="AB27" s="56"/>
    </row>
    <row r="28" spans="21:28" ht="13.5">
      <c r="U28" s="56"/>
      <c r="V28" s="56"/>
      <c r="W28" s="56"/>
      <c r="X28" s="56"/>
      <c r="Y28" s="56"/>
      <c r="Z28" s="56"/>
      <c r="AA28" s="56"/>
      <c r="AB28" s="56"/>
    </row>
    <row r="29" spans="21:28" ht="13.5">
      <c r="U29" s="56"/>
      <c r="V29" s="56"/>
      <c r="W29" s="56"/>
      <c r="X29" s="56"/>
      <c r="Y29" s="56"/>
      <c r="Z29" s="56"/>
      <c r="AA29" s="56"/>
      <c r="AB29" s="56"/>
    </row>
    <row r="30" spans="21:28" ht="13.5">
      <c r="U30" s="56"/>
      <c r="V30" s="56"/>
      <c r="W30" s="56"/>
      <c r="X30" s="56"/>
      <c r="Y30" s="56"/>
      <c r="Z30" s="56"/>
      <c r="AA30" s="56"/>
      <c r="AB30" s="56"/>
    </row>
    <row r="31" spans="21:28" ht="13.5">
      <c r="U31" s="56"/>
      <c r="V31" s="56"/>
      <c r="W31" s="56"/>
      <c r="X31" s="56"/>
      <c r="Y31" s="56"/>
      <c r="Z31" s="56"/>
      <c r="AA31" s="56"/>
      <c r="AB31" s="56"/>
    </row>
    <row r="32" spans="21:28" ht="13.5">
      <c r="U32" s="56"/>
      <c r="V32" s="56"/>
      <c r="W32" s="56"/>
      <c r="X32" s="56"/>
      <c r="Y32" s="56"/>
      <c r="Z32" s="56"/>
      <c r="AA32" s="56"/>
      <c r="AB32" s="56"/>
    </row>
    <row r="33" spans="21:28" ht="13.5">
      <c r="U33" s="56"/>
      <c r="V33" s="56"/>
      <c r="W33" s="56"/>
      <c r="X33" s="56"/>
      <c r="Y33" s="56"/>
      <c r="Z33" s="56"/>
      <c r="AA33" s="56"/>
      <c r="AB33" s="56"/>
    </row>
    <row r="34" spans="21:28" ht="13.5">
      <c r="U34" s="56"/>
      <c r="V34" s="56"/>
      <c r="W34" s="56"/>
      <c r="X34" s="56"/>
      <c r="Y34" s="56"/>
      <c r="Z34" s="56"/>
      <c r="AA34" s="56"/>
      <c r="AB34" s="56"/>
    </row>
    <row r="35" spans="21:28" ht="13.5">
      <c r="U35" s="56"/>
      <c r="V35" s="56"/>
      <c r="W35" s="56"/>
      <c r="X35" s="56"/>
      <c r="Y35" s="56"/>
      <c r="Z35" s="56"/>
      <c r="AA35" s="56"/>
      <c r="AB35" s="56"/>
    </row>
    <row r="36" spans="21:28" ht="13.5">
      <c r="U36" s="56"/>
      <c r="V36" s="56"/>
      <c r="W36" s="56"/>
      <c r="X36" s="56"/>
      <c r="Y36" s="56"/>
      <c r="Z36" s="56"/>
      <c r="AA36" s="56"/>
      <c r="AB36" s="56"/>
    </row>
    <row r="37" spans="21:28" ht="13.5">
      <c r="U37" s="56"/>
      <c r="V37" s="56"/>
      <c r="W37" s="56"/>
      <c r="X37" s="56"/>
      <c r="Y37" s="56"/>
      <c r="Z37" s="56"/>
      <c r="AA37" s="56"/>
      <c r="AB37" s="56"/>
    </row>
    <row r="38" spans="21:28" ht="13.5">
      <c r="U38" s="56"/>
      <c r="V38" s="56"/>
      <c r="W38" s="56"/>
      <c r="X38" s="56"/>
      <c r="Y38" s="56"/>
      <c r="Z38" s="56"/>
      <c r="AA38" s="56"/>
      <c r="AB38" s="56"/>
    </row>
    <row r="39" spans="21:28" ht="13.5">
      <c r="U39" s="56"/>
      <c r="V39" s="56"/>
      <c r="W39" s="56"/>
      <c r="X39" s="56"/>
      <c r="Y39" s="56"/>
      <c r="Z39" s="56"/>
      <c r="AA39" s="56"/>
      <c r="AB39" s="56"/>
    </row>
    <row r="40" spans="21:28" ht="13.5">
      <c r="U40" s="56"/>
      <c r="V40" s="56"/>
      <c r="W40" s="56"/>
      <c r="X40" s="56"/>
      <c r="Y40" s="56"/>
      <c r="Z40" s="56"/>
      <c r="AA40" s="56"/>
      <c r="AB40" s="56"/>
    </row>
    <row r="41" spans="21:28" ht="13.5">
      <c r="U41" s="56"/>
      <c r="V41" s="56"/>
      <c r="W41" s="56"/>
      <c r="X41" s="56"/>
      <c r="Y41" s="56"/>
      <c r="Z41" s="56"/>
      <c r="AA41" s="56"/>
      <c r="AB41" s="56"/>
    </row>
  </sheetData>
  <sheetProtection/>
  <mergeCells count="5">
    <mergeCell ref="A3:B5"/>
    <mergeCell ref="C3:T4"/>
    <mergeCell ref="U3:U5"/>
    <mergeCell ref="A6:A23"/>
    <mergeCell ref="T23:U23"/>
  </mergeCells>
  <printOptions horizontalCentered="1"/>
  <pageMargins left="0.5905511811023623" right="0.3937007874015748" top="0.9448818897637796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110311</dc:creator>
  <cp:keywords/>
  <dc:description/>
  <cp:lastModifiedBy>110311</cp:lastModifiedBy>
  <dcterms:created xsi:type="dcterms:W3CDTF">2018-03-23T11:44:19Z</dcterms:created>
  <dcterms:modified xsi:type="dcterms:W3CDTF">2018-03-23T11:44:37Z</dcterms:modified>
  <cp:category/>
  <cp:version/>
  <cp:contentType/>
  <cp:contentStatus/>
</cp:coreProperties>
</file>