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-jouhou_pref_fukui_lg_jp/Documents/政策統計・情報課共有フォルダ/c_産業統計G/02_工業統計/20 公表/02 確報/02 統計表/３０年/詳細版/HP用/"/>
    </mc:Choice>
  </mc:AlternateContent>
  <xr:revisionPtr revIDLastSave="3" documentId="13_ncr:1_{0344262F-BB0A-4B84-9850-BF041F0E7CF3}" xr6:coauthVersionLast="36" xr6:coauthVersionMax="36" xr10:uidLastSave="{1541377C-EAE0-47D3-AE90-59063115E6E3}"/>
  <bookViews>
    <workbookView xWindow="0" yWindow="0" windowWidth="15345" windowHeight="4380" xr2:uid="{CA4701A3-2B3A-42FC-8E57-4847ADF737DC}"/>
  </bookViews>
  <sheets>
    <sheet name="目次" sheetId="4" r:id="rId1"/>
    <sheet name="1-1" sheetId="6" r:id="rId2"/>
    <sheet name="1-2" sheetId="7" r:id="rId3"/>
    <sheet name="1-3" sheetId="8" r:id="rId4"/>
    <sheet name="2-1.2" sheetId="9" r:id="rId5"/>
  </sheets>
  <definedNames>
    <definedName name="_xlnm._FilterDatabase" localSheetId="2" hidden="1">'1-2'!$A$8:$Y$310</definedName>
    <definedName name="_xlnm._FilterDatabase" localSheetId="3" hidden="1">'1-3'!$A$9:$R$312</definedName>
    <definedName name="_xlnm._FilterDatabase" localSheetId="4" hidden="1">'2-1.2'!$A$6:$R$56</definedName>
    <definedName name="_xlnm.Print_Area" localSheetId="1">'1-1'!$A$1:$Q$54</definedName>
    <definedName name="_xlnm.Print_Area" localSheetId="2">'1-2'!$A$1:$V$311</definedName>
    <definedName name="_xlnm.Print_Area" localSheetId="3">'1-3'!$A$1:$P$312</definedName>
    <definedName name="_xlnm.Print_Area" localSheetId="4">'2-1.2'!$A$1:$R$56</definedName>
    <definedName name="_xlnm.Print_Area" localSheetId="0">目次!$B$1:$B$11</definedName>
    <definedName name="_xlnm.Print_Titles" localSheetId="2">'1-2'!$1:$7</definedName>
    <definedName name="_xlnm.Print_Titles" localSheetId="3">'1-3'!$1:$8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2" i="6" l="1"/>
  <c r="I52" i="6"/>
  <c r="E52" i="6"/>
  <c r="M51" i="6"/>
  <c r="I51" i="6"/>
  <c r="E51" i="6"/>
  <c r="M50" i="6"/>
  <c r="I50" i="6"/>
  <c r="E50" i="6"/>
  <c r="M49" i="6"/>
  <c r="I49" i="6"/>
  <c r="E49" i="6"/>
  <c r="M48" i="6"/>
  <c r="I48" i="6"/>
  <c r="E48" i="6"/>
  <c r="M47" i="6"/>
  <c r="I47" i="6"/>
  <c r="E47" i="6"/>
  <c r="M46" i="6"/>
  <c r="I46" i="6"/>
  <c r="E46" i="6"/>
  <c r="M45" i="6"/>
  <c r="I45" i="6"/>
  <c r="E45" i="6"/>
  <c r="M44" i="6"/>
  <c r="I44" i="6"/>
  <c r="E44" i="6"/>
  <c r="M43" i="6"/>
  <c r="I43" i="6"/>
  <c r="E43" i="6"/>
  <c r="M42" i="6"/>
  <c r="I42" i="6"/>
  <c r="E42" i="6"/>
  <c r="M41" i="6"/>
  <c r="I41" i="6"/>
  <c r="E41" i="6"/>
  <c r="M40" i="6"/>
  <c r="I40" i="6"/>
  <c r="E40" i="6"/>
  <c r="M39" i="6"/>
  <c r="I39" i="6"/>
  <c r="E39" i="6"/>
  <c r="M38" i="6"/>
  <c r="I38" i="6"/>
  <c r="E38" i="6"/>
  <c r="M37" i="6"/>
  <c r="I37" i="6"/>
  <c r="E37" i="6"/>
  <c r="M36" i="6"/>
  <c r="I36" i="6"/>
  <c r="E36" i="6"/>
  <c r="K34" i="6"/>
  <c r="L52" i="6" s="1"/>
  <c r="J34" i="6"/>
  <c r="G34" i="6"/>
  <c r="H51" i="6" s="1"/>
  <c r="F34" i="6"/>
  <c r="C34" i="6"/>
  <c r="D52" i="6" s="1"/>
  <c r="B34" i="6"/>
  <c r="Q25" i="6"/>
  <c r="M25" i="6"/>
  <c r="I25" i="6"/>
  <c r="E25" i="6"/>
  <c r="Q24" i="6"/>
  <c r="M24" i="6"/>
  <c r="I24" i="6"/>
  <c r="E24" i="6"/>
  <c r="Q23" i="6"/>
  <c r="M23" i="6"/>
  <c r="I23" i="6"/>
  <c r="E23" i="6"/>
  <c r="Q22" i="6"/>
  <c r="M22" i="6"/>
  <c r="I22" i="6"/>
  <c r="E22" i="6"/>
  <c r="Q21" i="6"/>
  <c r="M21" i="6"/>
  <c r="I21" i="6"/>
  <c r="E21" i="6"/>
  <c r="Q20" i="6"/>
  <c r="M20" i="6"/>
  <c r="I20" i="6"/>
  <c r="E20" i="6"/>
  <c r="Q19" i="6"/>
  <c r="M19" i="6"/>
  <c r="I19" i="6"/>
  <c r="E19" i="6"/>
  <c r="Q18" i="6"/>
  <c r="M18" i="6"/>
  <c r="I18" i="6"/>
  <c r="E18" i="6"/>
  <c r="Q17" i="6"/>
  <c r="M17" i="6"/>
  <c r="I17" i="6"/>
  <c r="E17" i="6"/>
  <c r="Q16" i="6"/>
  <c r="M16" i="6"/>
  <c r="I16" i="6"/>
  <c r="E16" i="6"/>
  <c r="Q15" i="6"/>
  <c r="M15" i="6"/>
  <c r="I15" i="6"/>
  <c r="E15" i="6"/>
  <c r="Q14" i="6"/>
  <c r="M14" i="6"/>
  <c r="I14" i="6"/>
  <c r="E14" i="6"/>
  <c r="Q13" i="6"/>
  <c r="M13" i="6"/>
  <c r="I13" i="6"/>
  <c r="E13" i="6"/>
  <c r="Q12" i="6"/>
  <c r="M12" i="6"/>
  <c r="I12" i="6"/>
  <c r="E12" i="6"/>
  <c r="Q11" i="6"/>
  <c r="M11" i="6"/>
  <c r="I11" i="6"/>
  <c r="E11" i="6"/>
  <c r="Q10" i="6"/>
  <c r="M10" i="6"/>
  <c r="I10" i="6"/>
  <c r="E10" i="6"/>
  <c r="Q9" i="6"/>
  <c r="M9" i="6"/>
  <c r="I9" i="6"/>
  <c r="E9" i="6"/>
  <c r="O7" i="6"/>
  <c r="Q7" i="6" s="1"/>
  <c r="N7" i="6"/>
  <c r="K7" i="6"/>
  <c r="L25" i="6" s="1"/>
  <c r="J7" i="6"/>
  <c r="G7" i="6"/>
  <c r="I7" i="6" s="1"/>
  <c r="F7" i="6"/>
  <c r="C7" i="6"/>
  <c r="D25" i="6" s="1"/>
  <c r="B7" i="6"/>
  <c r="D7" i="6" l="1"/>
  <c r="H7" i="6"/>
  <c r="L7" i="6"/>
  <c r="P7" i="6"/>
  <c r="H9" i="6"/>
  <c r="P9" i="6"/>
  <c r="H10" i="6"/>
  <c r="P10" i="6"/>
  <c r="H11" i="6"/>
  <c r="P11" i="6"/>
  <c r="H12" i="6"/>
  <c r="P12" i="6"/>
  <c r="H13" i="6"/>
  <c r="P13" i="6"/>
  <c r="H14" i="6"/>
  <c r="P14" i="6"/>
  <c r="H15" i="6"/>
  <c r="P15" i="6"/>
  <c r="H16" i="6"/>
  <c r="P16" i="6"/>
  <c r="H17" i="6"/>
  <c r="P17" i="6"/>
  <c r="H18" i="6"/>
  <c r="P18" i="6"/>
  <c r="H19" i="6"/>
  <c r="P19" i="6"/>
  <c r="H20" i="6"/>
  <c r="P20" i="6"/>
  <c r="H21" i="6"/>
  <c r="P21" i="6"/>
  <c r="H22" i="6"/>
  <c r="P22" i="6"/>
  <c r="H23" i="6"/>
  <c r="P23" i="6"/>
  <c r="H24" i="6"/>
  <c r="P24" i="6"/>
  <c r="H25" i="6"/>
  <c r="P25" i="6"/>
  <c r="D34" i="6"/>
  <c r="H34" i="6"/>
  <c r="L34" i="6"/>
  <c r="H36" i="6"/>
  <c r="D37" i="6"/>
  <c r="L37" i="6"/>
  <c r="H38" i="6"/>
  <c r="D39" i="6"/>
  <c r="L39" i="6"/>
  <c r="H40" i="6"/>
  <c r="D41" i="6"/>
  <c r="L41" i="6"/>
  <c r="H42" i="6"/>
  <c r="D43" i="6"/>
  <c r="L43" i="6"/>
  <c r="H44" i="6"/>
  <c r="D45" i="6"/>
  <c r="L45" i="6"/>
  <c r="H46" i="6"/>
  <c r="D47" i="6"/>
  <c r="L47" i="6"/>
  <c r="H48" i="6"/>
  <c r="D49" i="6"/>
  <c r="L49" i="6"/>
  <c r="H50" i="6"/>
  <c r="D51" i="6"/>
  <c r="L51" i="6"/>
  <c r="H52" i="6"/>
  <c r="E7" i="6"/>
  <c r="M7" i="6"/>
  <c r="E34" i="6"/>
  <c r="M34" i="6"/>
  <c r="I34" i="6"/>
  <c r="D9" i="6"/>
  <c r="L9" i="6"/>
  <c r="D10" i="6"/>
  <c r="L10" i="6"/>
  <c r="D11" i="6"/>
  <c r="L11" i="6"/>
  <c r="D12" i="6"/>
  <c r="L12" i="6"/>
  <c r="D13" i="6"/>
  <c r="L13" i="6"/>
  <c r="D14" i="6"/>
  <c r="L14" i="6"/>
  <c r="D15" i="6"/>
  <c r="L15" i="6"/>
  <c r="D16" i="6"/>
  <c r="L16" i="6"/>
  <c r="D17" i="6"/>
  <c r="L17" i="6"/>
  <c r="D18" i="6"/>
  <c r="L18" i="6"/>
  <c r="D19" i="6"/>
  <c r="L19" i="6"/>
  <c r="D20" i="6"/>
  <c r="L20" i="6"/>
  <c r="D21" i="6"/>
  <c r="L21" i="6"/>
  <c r="D22" i="6"/>
  <c r="L22" i="6"/>
  <c r="D23" i="6"/>
  <c r="L23" i="6"/>
  <c r="D24" i="6"/>
  <c r="L24" i="6"/>
  <c r="D36" i="6"/>
  <c r="L36" i="6"/>
  <c r="H37" i="6"/>
  <c r="D38" i="6"/>
  <c r="L38" i="6"/>
  <c r="H39" i="6"/>
  <c r="D40" i="6"/>
  <c r="L40" i="6"/>
  <c r="H41" i="6"/>
  <c r="D42" i="6"/>
  <c r="L42" i="6"/>
  <c r="H43" i="6"/>
  <c r="D44" i="6"/>
  <c r="L44" i="6"/>
  <c r="H45" i="6"/>
  <c r="D46" i="6"/>
  <c r="L46" i="6"/>
  <c r="H47" i="6"/>
  <c r="D48" i="6"/>
  <c r="L48" i="6"/>
  <c r="H49" i="6"/>
  <c r="D50" i="6"/>
  <c r="L50" i="6"/>
</calcChain>
</file>

<file path=xl/sharedStrings.xml><?xml version="1.0" encoding="utf-8"?>
<sst xmlns="http://schemas.openxmlformats.org/spreadsheetml/2006/main" count="4941" uniqueCount="177">
  <si>
    <t>事　　業　　所　　数</t>
    <rPh sb="0" eb="7">
      <t>ジギョウショ</t>
    </rPh>
    <rPh sb="9" eb="10">
      <t>スウ</t>
    </rPh>
    <phoneticPr fontId="5"/>
  </si>
  <si>
    <t>従　　業　　者　　数</t>
    <rPh sb="0" eb="10">
      <t>ジュウギョウシャスウ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</si>
  <si>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</si>
  <si>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</si>
  <si>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5"/>
  </si>
  <si>
    <t>市  町</t>
    <rPh sb="0" eb="1">
      <t>シ</t>
    </rPh>
    <rPh sb="3" eb="4">
      <t>マチ</t>
    </rPh>
    <phoneticPr fontId="5"/>
  </si>
  <si>
    <t>対前
年比</t>
    <rPh sb="0" eb="1">
      <t>タイ</t>
    </rPh>
    <rPh sb="1" eb="2">
      <t>ゼン</t>
    </rPh>
    <rPh sb="3" eb="4">
      <t>トシ</t>
    </rPh>
    <rPh sb="4" eb="5">
      <t>ヒ</t>
    </rPh>
    <phoneticPr fontId="6"/>
  </si>
  <si>
    <t>実  数</t>
    <rPh sb="0" eb="4">
      <t>ジッスウ</t>
    </rPh>
    <phoneticPr fontId="5"/>
  </si>
  <si>
    <t>実　数</t>
    <rPh sb="0" eb="3">
      <t>ジッスウ</t>
    </rPh>
    <phoneticPr fontId="5"/>
  </si>
  <si>
    <t>構成比</t>
    <rPh sb="0" eb="3">
      <t>コウセイヒ</t>
    </rPh>
    <phoneticPr fontId="5"/>
  </si>
  <si>
    <t>％</t>
    <phoneticPr fontId="5"/>
  </si>
  <si>
    <t>人</t>
    <rPh sb="0" eb="1">
      <t>ニン</t>
    </rPh>
    <phoneticPr fontId="5"/>
  </si>
  <si>
    <t>万円</t>
    <rPh sb="0" eb="2">
      <t>マンエン</t>
    </rPh>
    <phoneticPr fontId="5"/>
  </si>
  <si>
    <t>合計</t>
    <rPh sb="0" eb="2">
      <t>ゴウケイ</t>
    </rPh>
    <phoneticPr fontId="5"/>
  </si>
  <si>
    <t>福井市</t>
    <rPh sb="0" eb="3">
      <t>フクイシ</t>
    </rPh>
    <phoneticPr fontId="5"/>
  </si>
  <si>
    <t>敦賀市</t>
    <rPh sb="0" eb="3">
      <t>ツルガシ</t>
    </rPh>
    <phoneticPr fontId="5"/>
  </si>
  <si>
    <t>小浜市</t>
    <rPh sb="0" eb="3">
      <t>オバマシ</t>
    </rPh>
    <phoneticPr fontId="5"/>
  </si>
  <si>
    <t>大野市</t>
    <rPh sb="0" eb="3">
      <t>オオノシ</t>
    </rPh>
    <phoneticPr fontId="5"/>
  </si>
  <si>
    <t>勝山市</t>
    <rPh sb="0" eb="3">
      <t>カツヤマシ</t>
    </rPh>
    <phoneticPr fontId="5"/>
  </si>
  <si>
    <t>鯖江市</t>
    <rPh sb="0" eb="2">
      <t>サバエ</t>
    </rPh>
    <phoneticPr fontId="5"/>
  </si>
  <si>
    <t>あわら市</t>
    <rPh sb="3" eb="4">
      <t>シ</t>
    </rPh>
    <phoneticPr fontId="5"/>
  </si>
  <si>
    <t>越前市</t>
    <rPh sb="0" eb="2">
      <t>エチゼン</t>
    </rPh>
    <rPh sb="2" eb="3">
      <t>シ</t>
    </rPh>
    <phoneticPr fontId="5"/>
  </si>
  <si>
    <t>坂井市</t>
    <rPh sb="0" eb="3">
      <t>サカイシ</t>
    </rPh>
    <phoneticPr fontId="5"/>
  </si>
  <si>
    <t>永平寺町</t>
    <rPh sb="0" eb="4">
      <t>エイヘイジチョウ</t>
    </rPh>
    <phoneticPr fontId="5"/>
  </si>
  <si>
    <t>池田町</t>
    <rPh sb="0" eb="3">
      <t>イケダチョウ</t>
    </rPh>
    <phoneticPr fontId="5"/>
  </si>
  <si>
    <t>南越前町</t>
    <rPh sb="0" eb="1">
      <t>ミナミ</t>
    </rPh>
    <rPh sb="1" eb="4">
      <t>エチゼンチョウ</t>
    </rPh>
    <phoneticPr fontId="5"/>
  </si>
  <si>
    <t>越前町</t>
    <rPh sb="0" eb="3">
      <t>エチゼンチョウ</t>
    </rPh>
    <phoneticPr fontId="5"/>
  </si>
  <si>
    <t>美浜町</t>
    <rPh sb="0" eb="3">
      <t>ミハマチョウ</t>
    </rPh>
    <phoneticPr fontId="5"/>
  </si>
  <si>
    <t>高浜町</t>
    <rPh sb="0" eb="3">
      <t>タカハマチョウ</t>
    </rPh>
    <phoneticPr fontId="5"/>
  </si>
  <si>
    <t>おおい町</t>
    <rPh sb="3" eb="4">
      <t>チョウ</t>
    </rPh>
    <phoneticPr fontId="5"/>
  </si>
  <si>
    <t>若狭町</t>
    <rPh sb="0" eb="2">
      <t>ワカサ</t>
    </rPh>
    <rPh sb="2" eb="3">
      <t>チョウ</t>
    </rPh>
    <phoneticPr fontId="5"/>
  </si>
  <si>
    <t>粗付加価値額</t>
    <phoneticPr fontId="5"/>
  </si>
  <si>
    <t>付加価値額</t>
    <phoneticPr fontId="5"/>
  </si>
  <si>
    <t>１－２　市町別・産業中分類別　事業所数、従業者数（従業者４人以上の事業所）</t>
    <rPh sb="15" eb="18">
      <t>ジギョウショ</t>
    </rPh>
    <rPh sb="18" eb="19">
      <t>スウ</t>
    </rPh>
    <rPh sb="20" eb="23">
      <t>ジュウギョウシャ</t>
    </rPh>
    <rPh sb="23" eb="24">
      <t>スウ</t>
    </rPh>
    <phoneticPr fontId="5"/>
  </si>
  <si>
    <t xml:space="preserve">　　 </t>
    <phoneticPr fontId="5"/>
  </si>
  <si>
    <t>産　業　分　類</t>
  </si>
  <si>
    <t>臨時雇用者</t>
  </si>
  <si>
    <t>産業分類</t>
    <rPh sb="0" eb="2">
      <t>サンギョウ</t>
    </rPh>
    <rPh sb="2" eb="4">
      <t>ブンルイ</t>
    </rPh>
    <phoneticPr fontId="5"/>
  </si>
  <si>
    <t>個人事業主
および無給
家族従業者(A)</t>
    <phoneticPr fontId="5"/>
  </si>
  <si>
    <t>常用労働者 (B)</t>
    <phoneticPr fontId="5"/>
  </si>
  <si>
    <r>
      <t xml:space="preserve">有給役員
</t>
    </r>
    <r>
      <rPr>
        <sz val="6"/>
        <rFont val="ＭＳ 明朝"/>
        <family val="1"/>
        <charset val="128"/>
      </rPr>
      <t>（無給役員を除く）</t>
    </r>
    <rPh sb="0" eb="2">
      <t>ユウキュウ</t>
    </rPh>
    <rPh sb="2" eb="4">
      <t>ヤクイン</t>
    </rPh>
    <rPh sb="6" eb="8">
      <t>ムキュウ</t>
    </rPh>
    <rPh sb="8" eb="10">
      <t>ヤクイン</t>
    </rPh>
    <rPh sb="11" eb="12">
      <t>ノゾ</t>
    </rPh>
    <phoneticPr fontId="5"/>
  </si>
  <si>
    <t>雇　用　者</t>
    <phoneticPr fontId="5"/>
  </si>
  <si>
    <t>出向・派遣 
受入者数</t>
    <phoneticPr fontId="5"/>
  </si>
  <si>
    <t>正社員、正職員</t>
  </si>
  <si>
    <t>パート・アルバイト等</t>
  </si>
  <si>
    <t>男</t>
  </si>
  <si>
    <t>女</t>
  </si>
  <si>
    <t>福井市</t>
  </si>
  <si>
    <t>食料品</t>
  </si>
  <si>
    <t>-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</si>
  <si>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</si>
  <si>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</si>
  <si>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</si>
  <si>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</si>
  <si>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</si>
  <si>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</si>
  <si>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</si>
  <si>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</si>
  <si>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</si>
  <si>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</si>
  <si>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</si>
  <si>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</si>
  <si>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</si>
  <si>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</si>
  <si>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</si>
  <si>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</si>
  <si>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</si>
  <si>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</si>
  <si>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</si>
  <si>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輸送機械</t>
  </si>
  <si>
    <t>その他</t>
  </si>
  <si>
    <t>敦賀市</t>
  </si>
  <si>
    <t>小浜市</t>
  </si>
  <si>
    <t>大野市</t>
  </si>
  <si>
    <t>情報通信機械</t>
  </si>
  <si>
    <t>勝山市</t>
  </si>
  <si>
    <t>鯖江市</t>
    <rPh sb="0" eb="1">
      <t>サバ</t>
    </rPh>
    <phoneticPr fontId="5"/>
  </si>
  <si>
    <t>あわら市</t>
  </si>
  <si>
    <t>越前市</t>
  </si>
  <si>
    <t>坂井市</t>
    <rPh sb="0" eb="2">
      <t>サカイ</t>
    </rPh>
    <phoneticPr fontId="5"/>
  </si>
  <si>
    <t>皮革</t>
  </si>
  <si>
    <t>永平寺町</t>
  </si>
  <si>
    <t>　</t>
    <phoneticPr fontId="5"/>
  </si>
  <si>
    <t>池田町</t>
  </si>
  <si>
    <t>南越前町</t>
  </si>
  <si>
    <t>越前町</t>
  </si>
  <si>
    <t>美浜町</t>
  </si>
  <si>
    <t>高浜町</t>
  </si>
  <si>
    <t>おおい町</t>
    <phoneticPr fontId="5"/>
  </si>
  <si>
    <t>若狭町</t>
  </si>
  <si>
    <t>　合　計</t>
    <phoneticPr fontId="5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</si>
  <si>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</si>
  <si>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rPh sb="3" eb="5">
      <t>キカイ</t>
    </rPh>
    <phoneticPr fontId="6"/>
  </si>
  <si>
    <t>業務用機械</t>
    <rPh sb="0" eb="3">
      <t>ギョウムヨウ</t>
    </rPh>
    <phoneticPr fontId="6"/>
  </si>
  <si>
    <t>電気機械</t>
    <rPh sb="0" eb="2">
      <t>デンキ</t>
    </rPh>
    <rPh sb="2" eb="4">
      <t>キカイ</t>
    </rPh>
    <phoneticPr fontId="6"/>
  </si>
  <si>
    <t>情報通信機械</t>
    <rPh sb="0" eb="2">
      <t>ジョウホウ</t>
    </rPh>
    <rPh sb="2" eb="4">
      <t>ツウシン</t>
    </rPh>
    <rPh sb="4" eb="6">
      <t>キカイ</t>
    </rPh>
    <phoneticPr fontId="6"/>
  </si>
  <si>
    <t>輸送機械</t>
    <rPh sb="0" eb="2">
      <t>ユソウ</t>
    </rPh>
    <phoneticPr fontId="6"/>
  </si>
  <si>
    <t>１－３　市町別・産業中分類別　事業所数、従業者数、現金給与総額、原材料使用額等、製造品出荷額等、</t>
    <rPh sb="15" eb="18">
      <t>ジギョウショ</t>
    </rPh>
    <rPh sb="18" eb="19">
      <t>スウ</t>
    </rPh>
    <rPh sb="20" eb="23">
      <t>ジュウギョウシャ</t>
    </rPh>
    <rPh sb="23" eb="24">
      <t>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8">
      <t>ガク</t>
    </rPh>
    <rPh sb="38" eb="39">
      <t>トウ</t>
    </rPh>
    <rPh sb="40" eb="43">
      <t>セイゾウヒン</t>
    </rPh>
    <rPh sb="43" eb="45">
      <t>シュッカ</t>
    </rPh>
    <rPh sb="45" eb="46">
      <t>ガク</t>
    </rPh>
    <rPh sb="46" eb="47">
      <t>トウ</t>
    </rPh>
    <phoneticPr fontId="5"/>
  </si>
  <si>
    <t>(単位：人、万円)</t>
  </si>
  <si>
    <t>従業者数合計</t>
    <phoneticPr fontId="5"/>
  </si>
  <si>
    <t>現金給与
総  額</t>
    <rPh sb="8" eb="9">
      <t>ガク</t>
    </rPh>
    <phoneticPr fontId="5"/>
  </si>
  <si>
    <t>原材料
使用額等</t>
  </si>
  <si>
    <t xml:space="preserve">製　　造　　品       </t>
    <phoneticPr fontId="5"/>
  </si>
  <si>
    <t>　　　　出　　荷　　額　　等</t>
    <phoneticPr fontId="5"/>
  </si>
  <si>
    <t>粗付加
価値額</t>
  </si>
  <si>
    <t>付加
価値額</t>
    <rPh sb="0" eb="2">
      <t>フカ</t>
    </rPh>
    <rPh sb="3" eb="5">
      <t>カチ</t>
    </rPh>
    <rPh sb="5" eb="6">
      <t>ガク</t>
    </rPh>
    <phoneticPr fontId="5"/>
  </si>
  <si>
    <t>合　計</t>
  </si>
  <si>
    <t>製造品
出荷額</t>
  </si>
  <si>
    <t>加工賃
収入額</t>
  </si>
  <si>
    <t>くず・廃物の出荷額</t>
    <rPh sb="3" eb="5">
      <t>ハイブツ</t>
    </rPh>
    <rPh sb="6" eb="8">
      <t>シュッカ</t>
    </rPh>
    <rPh sb="8" eb="9">
      <t>ガク</t>
    </rPh>
    <phoneticPr fontId="5"/>
  </si>
  <si>
    <t>修理料
収入額</t>
  </si>
  <si>
    <t>その他の
収入額</t>
  </si>
  <si>
    <r>
      <rPr>
        <sz val="8"/>
        <rFont val="ＭＳ 明朝"/>
        <family val="1"/>
        <charset val="128"/>
      </rPr>
      <t>常用雇用者のうち、別経営の事業所へ出向又は派遣している人
（送出者）</t>
    </r>
    <r>
      <rPr>
        <sz val="6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(C)</t>
    </r>
    <rPh sb="0" eb="2">
      <t>ジョウヨウ</t>
    </rPh>
    <rPh sb="2" eb="5">
      <t>コヨウシャ</t>
    </rPh>
    <rPh sb="9" eb="10">
      <t>ベツ</t>
    </rPh>
    <rPh sb="10" eb="12">
      <t>ケイエイ</t>
    </rPh>
    <rPh sb="13" eb="16">
      <t>ジギョウショ</t>
    </rPh>
    <rPh sb="17" eb="19">
      <t>シュッコウ</t>
    </rPh>
    <rPh sb="19" eb="20">
      <t>マタ</t>
    </rPh>
    <rPh sb="21" eb="23">
      <t>ハケン</t>
    </rPh>
    <rPh sb="27" eb="28">
      <t>ヒト</t>
    </rPh>
    <rPh sb="30" eb="32">
      <t>ソウシュツ</t>
    </rPh>
    <rPh sb="32" eb="33">
      <t>シャ</t>
    </rPh>
    <phoneticPr fontId="5"/>
  </si>
  <si>
    <t>　　 粗付加価値額および付加価値額（従業者４人以上の事業所）</t>
    <phoneticPr fontId="5"/>
  </si>
  <si>
    <t>従業者数
合　計
(A+B-C)</t>
    <phoneticPr fontId="5"/>
  </si>
  <si>
    <t>事業所数</t>
    <phoneticPr fontId="5"/>
  </si>
  <si>
    <t>会社</t>
    <rPh sb="0" eb="2">
      <t>カイシャ</t>
    </rPh>
    <phoneticPr fontId="5"/>
  </si>
  <si>
    <t>個人</t>
    <rPh sb="0" eb="2">
      <t>コジン</t>
    </rPh>
    <phoneticPr fontId="5"/>
  </si>
  <si>
    <t>組合・
その他の
法人　　　　</t>
    <phoneticPr fontId="5"/>
  </si>
  <si>
    <t xml:space="preserve"> １－１ 市町別　事業所数、従業者数、現金給与総額、原材料使用額等、製造品出荷額等、粗付加価値額
　　　  および付加価値額（従業者４人以上の事業所）</t>
    <rPh sb="5" eb="6">
      <t>シ</t>
    </rPh>
    <rPh sb="6" eb="7">
      <t>マチ</t>
    </rPh>
    <rPh sb="7" eb="8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5"/>
  </si>
  <si>
    <t>福井県の工業</t>
    <rPh sb="0" eb="2">
      <t>フクイ</t>
    </rPh>
    <rPh sb="2" eb="3">
      <t>ケン</t>
    </rPh>
    <rPh sb="4" eb="6">
      <t>コウギョウ</t>
    </rPh>
    <phoneticPr fontId="4"/>
  </si>
  <si>
    <t>１－１ 市町別　事業所数、従業者数、現金給与総額、原材料使用額等、製造品出荷額等、粗付加価値額
　　　　および付加価値額（従業者４人以上の事業所）</t>
    <phoneticPr fontId="5"/>
  </si>
  <si>
    <t>１－３ 市町別・産業中分類別　事業所数、従業者数、現金給与総額、原材料使用額等、製造品出荷額等、 
　　　　粗付加価値額および付加価値額（従業者４人以上の事業所）</t>
    <phoneticPr fontId="5"/>
  </si>
  <si>
    <t>１－２ 市町別・産業中分類別　事業所数、従業者数（従業者４人以上の事業所）</t>
    <phoneticPr fontId="5"/>
  </si>
  <si>
    <t>市町別統計表</t>
    <rPh sb="0" eb="1">
      <t>シ</t>
    </rPh>
    <rPh sb="1" eb="2">
      <t>マチ</t>
    </rPh>
    <rPh sb="2" eb="3">
      <t>ベツ</t>
    </rPh>
    <rPh sb="3" eb="5">
      <t>トウケイ</t>
    </rPh>
    <rPh sb="5" eb="6">
      <t>ヒョウ</t>
    </rPh>
    <phoneticPr fontId="4"/>
  </si>
  <si>
    <t>２－１　市町別　　事業所数、生産額、現金給与率、原材料率、付加価値率、減価償却率 （従業者３０人以上の事業所）</t>
    <rPh sb="4" eb="6">
      <t>シチョウ</t>
    </rPh>
    <rPh sb="6" eb="7">
      <t>ベツ</t>
    </rPh>
    <rPh sb="9" eb="12">
      <t>ジギョウショ</t>
    </rPh>
    <rPh sb="12" eb="13">
      <t>スウ</t>
    </rPh>
    <rPh sb="14" eb="17">
      <t>セイサンガク</t>
    </rPh>
    <rPh sb="18" eb="20">
      <t>ゲンキン</t>
    </rPh>
    <rPh sb="20" eb="22">
      <t>キュウヨ</t>
    </rPh>
    <rPh sb="22" eb="23">
      <t>リツ</t>
    </rPh>
    <rPh sb="24" eb="27">
      <t>ゲンザイリョウ</t>
    </rPh>
    <rPh sb="27" eb="28">
      <t>リツ</t>
    </rPh>
    <rPh sb="29" eb="31">
      <t>フカ</t>
    </rPh>
    <rPh sb="31" eb="33">
      <t>カチ</t>
    </rPh>
    <rPh sb="33" eb="34">
      <t>リツ</t>
    </rPh>
    <rPh sb="35" eb="37">
      <t>ゲンカ</t>
    </rPh>
    <rPh sb="37" eb="39">
      <t>ショウキャク</t>
    </rPh>
    <rPh sb="39" eb="40">
      <t>リツ</t>
    </rPh>
    <rPh sb="42" eb="44">
      <t>ジュウギョウ</t>
    </rPh>
    <rPh sb="44" eb="45">
      <t>シャ</t>
    </rPh>
    <rPh sb="47" eb="48">
      <t>ニン</t>
    </rPh>
    <rPh sb="48" eb="50">
      <t>イジョウ</t>
    </rPh>
    <rPh sb="51" eb="54">
      <t>ジギョウショ</t>
    </rPh>
    <phoneticPr fontId="5"/>
  </si>
  <si>
    <t>現 金 給 与　　総 額（A)</t>
    <rPh sb="0" eb="3">
      <t>ゲンキン</t>
    </rPh>
    <rPh sb="4" eb="7">
      <t>キュウヨ</t>
    </rPh>
    <rPh sb="9" eb="10">
      <t>フサ</t>
    </rPh>
    <rPh sb="11" eb="12">
      <t>ガク</t>
    </rPh>
    <phoneticPr fontId="5"/>
  </si>
  <si>
    <t>現　金　　　　給与率</t>
    <rPh sb="0" eb="1">
      <t>ウツツ</t>
    </rPh>
    <rPh sb="2" eb="3">
      <t>キン</t>
    </rPh>
    <rPh sb="7" eb="9">
      <t>キュウヨ</t>
    </rPh>
    <rPh sb="9" eb="10">
      <t>リツ</t>
    </rPh>
    <phoneticPr fontId="5"/>
  </si>
  <si>
    <t>現金給与　　　　　分 配 率　　　　　（A)/（B)</t>
    <rPh sb="0" eb="2">
      <t>ゲンキン</t>
    </rPh>
    <rPh sb="2" eb="4">
      <t>キュウヨ</t>
    </rPh>
    <rPh sb="9" eb="14">
      <t>ブンパイリツ</t>
    </rPh>
    <phoneticPr fontId="5"/>
  </si>
  <si>
    <t>原　材　料　　　使 用 額 等</t>
    <rPh sb="0" eb="5">
      <t>ゲンザイリョウ</t>
    </rPh>
    <rPh sb="8" eb="9">
      <t>ツカ</t>
    </rPh>
    <rPh sb="10" eb="11">
      <t>ヨウ</t>
    </rPh>
    <rPh sb="12" eb="13">
      <t>ガク</t>
    </rPh>
    <rPh sb="14" eb="15">
      <t>トウ</t>
    </rPh>
    <phoneticPr fontId="5"/>
  </si>
  <si>
    <t>付加価値額（B）</t>
    <rPh sb="0" eb="5">
      <t>フカカチガク</t>
    </rPh>
    <phoneticPr fontId="5"/>
  </si>
  <si>
    <t>１ 事 業 所  当　た  り  付加価値額</t>
    <phoneticPr fontId="5"/>
  </si>
  <si>
    <t>減　価　　　　償却率</t>
    <rPh sb="0" eb="1">
      <t>ゲン</t>
    </rPh>
    <rPh sb="2" eb="3">
      <t>アタイ</t>
    </rPh>
    <rPh sb="7" eb="10">
      <t>ショウキャクリツ</t>
    </rPh>
    <phoneticPr fontId="5"/>
  </si>
  <si>
    <t xml:space="preserve">市 町  </t>
    <rPh sb="0" eb="1">
      <t>シ</t>
    </rPh>
    <rPh sb="2" eb="3">
      <t>マチ</t>
    </rPh>
    <phoneticPr fontId="5"/>
  </si>
  <si>
    <t>事業所数</t>
    <rPh sb="0" eb="3">
      <t>ジギョウショ</t>
    </rPh>
    <rPh sb="3" eb="4">
      <t>スウ</t>
    </rPh>
    <phoneticPr fontId="5"/>
  </si>
  <si>
    <t>生　産　額</t>
    <rPh sb="0" eb="5">
      <t>セイサンガク</t>
    </rPh>
    <phoneticPr fontId="5"/>
  </si>
  <si>
    <t>原材料率</t>
    <rPh sb="0" eb="3">
      <t>ゲンザイリョウ</t>
    </rPh>
    <rPh sb="3" eb="4">
      <t>リツ</t>
    </rPh>
    <phoneticPr fontId="5"/>
  </si>
  <si>
    <t>付加価値率</t>
    <rPh sb="0" eb="4">
      <t>フカカチ</t>
    </rPh>
    <rPh sb="4" eb="5">
      <t>リツ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</si>
  <si>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</si>
  <si>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市町</t>
    <rPh sb="0" eb="2">
      <t>シチョウ</t>
    </rPh>
    <phoneticPr fontId="5"/>
  </si>
  <si>
    <t>２－２　市町別　事業所数、有形固定資産、有形固定資産投資額 （従業者３０人以上の事業所）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9">
      <t>ユウケイコテイシサン</t>
    </rPh>
    <rPh sb="20" eb="22">
      <t>ユウケイ</t>
    </rPh>
    <rPh sb="22" eb="24">
      <t>コテイ</t>
    </rPh>
    <rPh sb="24" eb="26">
      <t>シサン</t>
    </rPh>
    <rPh sb="26" eb="28">
      <t>トウシ</t>
    </rPh>
    <rPh sb="28" eb="29">
      <t>ガク</t>
    </rPh>
    <rPh sb="31" eb="34">
      <t>ジュウギョウシャ</t>
    </rPh>
    <rPh sb="36" eb="39">
      <t>ニンイジョウ</t>
    </rPh>
    <rPh sb="40" eb="43">
      <t>ジギョウショ</t>
    </rPh>
    <phoneticPr fontId="5"/>
  </si>
  <si>
    <t>（単位：万円）</t>
    <phoneticPr fontId="5"/>
  </si>
  <si>
    <t>事業
所数</t>
    <rPh sb="0" eb="2">
      <t>ジギョウ</t>
    </rPh>
    <rPh sb="3" eb="4">
      <t>トコロ</t>
    </rPh>
    <rPh sb="4" eb="5">
      <t>スウ</t>
    </rPh>
    <phoneticPr fontId="5"/>
  </si>
  <si>
    <t>有形固定資産
投資額</t>
    <rPh sb="0" eb="2">
      <t>ユウケイ</t>
    </rPh>
    <rPh sb="2" eb="4">
      <t>コテイ</t>
    </rPh>
    <rPh sb="4" eb="6">
      <t>シサン</t>
    </rPh>
    <rPh sb="7" eb="9">
      <t>トウシ</t>
    </rPh>
    <rPh sb="9" eb="10">
      <t>ガク</t>
    </rPh>
    <phoneticPr fontId="5"/>
  </si>
  <si>
    <t xml:space="preserve">市  町  </t>
    <rPh sb="0" eb="1">
      <t>シ</t>
    </rPh>
    <rPh sb="3" eb="4">
      <t>マチ</t>
    </rPh>
    <phoneticPr fontId="5"/>
  </si>
  <si>
    <t>年初現在高</t>
    <rPh sb="0" eb="2">
      <t>ネンショ</t>
    </rPh>
    <rPh sb="2" eb="5">
      <t>ゲンザイダカ</t>
    </rPh>
    <phoneticPr fontId="5"/>
  </si>
  <si>
    <t>年　　間　　取　　得　　額</t>
    <rPh sb="0" eb="1">
      <t>トシ</t>
    </rPh>
    <rPh sb="3" eb="4">
      <t>アイダ</t>
    </rPh>
    <rPh sb="6" eb="7">
      <t>トリ</t>
    </rPh>
    <rPh sb="9" eb="10">
      <t>エ</t>
    </rPh>
    <rPh sb="12" eb="13">
      <t>ガク</t>
    </rPh>
    <phoneticPr fontId="5"/>
  </si>
  <si>
    <t>除 却 額</t>
    <rPh sb="0" eb="3">
      <t>ジョキャク</t>
    </rPh>
    <rPh sb="4" eb="5">
      <t>ガク</t>
    </rPh>
    <phoneticPr fontId="5"/>
  </si>
  <si>
    <t>減価償却額</t>
    <rPh sb="0" eb="5">
      <t>ゲンカショウキャクガク</t>
    </rPh>
    <phoneticPr fontId="5"/>
  </si>
  <si>
    <t>建　設　仮　勘　定</t>
    <rPh sb="0" eb="3">
      <t>ケンセツ</t>
    </rPh>
    <rPh sb="4" eb="5">
      <t>カリ</t>
    </rPh>
    <rPh sb="6" eb="9">
      <t>カンジョウ</t>
    </rPh>
    <phoneticPr fontId="5"/>
  </si>
  <si>
    <t>計</t>
    <rPh sb="0" eb="1">
      <t>ケイ</t>
    </rPh>
    <phoneticPr fontId="5"/>
  </si>
  <si>
    <t>土 地</t>
    <rPh sb="0" eb="3">
      <t>トチ</t>
    </rPh>
    <phoneticPr fontId="5"/>
  </si>
  <si>
    <t>建物・構築物</t>
    <rPh sb="0" eb="2">
      <t>タテモノ</t>
    </rPh>
    <rPh sb="3" eb="5">
      <t>コウチク</t>
    </rPh>
    <rPh sb="5" eb="6">
      <t>ブツ</t>
    </rPh>
    <phoneticPr fontId="5"/>
  </si>
  <si>
    <t>機械・装置</t>
    <rPh sb="0" eb="2">
      <t>キカイ</t>
    </rPh>
    <rPh sb="3" eb="5">
      <t>ソウチ</t>
    </rPh>
    <phoneticPr fontId="5"/>
  </si>
  <si>
    <t>そ の 他</t>
    <rPh sb="0" eb="5">
      <t>ソノタ</t>
    </rPh>
    <phoneticPr fontId="5"/>
  </si>
  <si>
    <t>増</t>
    <rPh sb="0" eb="1">
      <t>ゾウ</t>
    </rPh>
    <phoneticPr fontId="5"/>
  </si>
  <si>
    <t>減</t>
    <rPh sb="0" eb="1">
      <t>ゲン</t>
    </rPh>
    <phoneticPr fontId="5"/>
  </si>
  <si>
    <t>年間増減</t>
    <rPh sb="0" eb="2">
      <t>ネンカン</t>
    </rPh>
    <rPh sb="2" eb="4">
      <t>ゾウゲン</t>
    </rPh>
    <phoneticPr fontId="5"/>
  </si>
  <si>
    <t>２－２　市町別　事業所数、有形固定資産、有形固定資産投資額 （従業者３０人以上の事業所）</t>
    <phoneticPr fontId="5"/>
  </si>
  <si>
    <t>２－１　市町別　　事業所数、生産額、現金給与率、原材料率、付加価値率、減価償却率 
          （従業者３０人以上の事業所）</t>
    <phoneticPr fontId="5"/>
  </si>
  <si>
    <t>（平成30年　工業統計調査結果報告書）</t>
    <rPh sb="1" eb="3">
      <t>ヘイセイ</t>
    </rPh>
    <rPh sb="5" eb="6">
      <t>ネン</t>
    </rPh>
    <rPh sb="7" eb="9">
      <t>コウギョウ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phoneticPr fontId="4"/>
  </si>
  <si>
    <t>２９年</t>
    <rPh sb="2" eb="3">
      <t>ネン</t>
    </rPh>
    <phoneticPr fontId="5"/>
  </si>
  <si>
    <t>３０年</t>
    <phoneticPr fontId="5"/>
  </si>
  <si>
    <t>２９年(２８年実績)</t>
    <rPh sb="6" eb="7">
      <t>ネン</t>
    </rPh>
    <rPh sb="7" eb="9">
      <t>ジッセキ</t>
    </rPh>
    <phoneticPr fontId="6"/>
  </si>
  <si>
    <t>３０年（２９年実績）</t>
    <rPh sb="6" eb="7">
      <t>ネン</t>
    </rPh>
    <rPh sb="7" eb="9">
      <t>ジッセキ</t>
    </rPh>
    <phoneticPr fontId="5"/>
  </si>
  <si>
    <t>３０年（２９年実績）</t>
    <rPh sb="2" eb="3">
      <t>ネン</t>
    </rPh>
    <rPh sb="6" eb="7">
      <t>ネン</t>
    </rPh>
    <rPh sb="7" eb="9">
      <t>ジッセキ</t>
    </rPh>
    <phoneticPr fontId="5"/>
  </si>
  <si>
    <t>注：事業所数および従業者数は、6月1日現在の数値である。それ以外の項目は、当該年の前年1年間の数値である。</t>
    <rPh sb="0" eb="1">
      <t>チュウ</t>
    </rPh>
    <rPh sb="2" eb="5">
      <t>ジギョウショ</t>
    </rPh>
    <rPh sb="5" eb="6">
      <t>スウ</t>
    </rPh>
    <rPh sb="9" eb="10">
      <t>ジュウ</t>
    </rPh>
    <rPh sb="10" eb="13">
      <t>ギョウシャスウ</t>
    </rPh>
    <rPh sb="16" eb="17">
      <t>ガツ</t>
    </rPh>
    <rPh sb="18" eb="19">
      <t>ニチ</t>
    </rPh>
    <rPh sb="19" eb="21">
      <t>ゲンザイ</t>
    </rPh>
    <rPh sb="22" eb="24">
      <t>スウチ</t>
    </rPh>
    <phoneticPr fontId="10"/>
  </si>
  <si>
    <t>組合・その他の法人　　　　</t>
  </si>
  <si>
    <t>個人　　　　</t>
  </si>
  <si>
    <t>注：平成30年6月1日現在の数値である。</t>
    <rPh sb="0" eb="1">
      <t>チュウ</t>
    </rPh>
    <rPh sb="2" eb="4">
      <t>ヘイセイ</t>
    </rPh>
    <rPh sb="6" eb="7">
      <t>ネン</t>
    </rPh>
    <rPh sb="8" eb="9">
      <t>ガツ</t>
    </rPh>
    <rPh sb="10" eb="13">
      <t>ニチゲンザイ</t>
    </rPh>
    <rPh sb="14" eb="16">
      <t>スウチ</t>
    </rPh>
    <phoneticPr fontId="5"/>
  </si>
  <si>
    <t>Ⅹ</t>
  </si>
  <si>
    <t>注：事業所数および従業者数は、平成30年6月1日現在の数値である。それ以外の項目は、平成29年1年間の数値である。</t>
    <rPh sb="0" eb="1">
      <t>チュウ</t>
    </rPh>
    <rPh sb="2" eb="5">
      <t>ジギョウショ</t>
    </rPh>
    <rPh sb="5" eb="6">
      <t>スウ</t>
    </rPh>
    <rPh sb="9" eb="10">
      <t>ジュウ</t>
    </rPh>
    <rPh sb="10" eb="13">
      <t>ギョウシャスウ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rPh sb="27" eb="29">
      <t>スウチ</t>
    </rPh>
    <rPh sb="42" eb="44">
      <t>ヘイセイ</t>
    </rPh>
    <phoneticPr fontId="10"/>
  </si>
  <si>
    <t>（単位：万円、％）</t>
  </si>
  <si>
    <t>合　　　　　計</t>
    <rPh sb="0" eb="1">
      <t>ゴウ</t>
    </rPh>
    <rPh sb="6" eb="7">
      <t>ケイ</t>
    </rPh>
    <phoneticPr fontId="5"/>
  </si>
  <si>
    <t>注：事業所数は平成30年6月1日現在の数値であり、それ以外の項目については平成29年1年間の数値である。</t>
    <rPh sb="0" eb="1">
      <t>チュウ</t>
    </rPh>
    <rPh sb="2" eb="5">
      <t>ジギョウショ</t>
    </rPh>
    <rPh sb="5" eb="6">
      <t>スウ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rPh sb="19" eb="21">
      <t>スウチ</t>
    </rPh>
    <rPh sb="37" eb="39">
      <t>ヘイセイ</t>
    </rPh>
    <phoneticPr fontId="10"/>
  </si>
  <si>
    <t xml:space="preserve">      有　　　形　　　　固　　　定　　　     資　　　産　　　額</t>
    <rPh sb="6" eb="7">
      <t>ユウ</t>
    </rPh>
    <rPh sb="10" eb="11">
      <t>カタチ</t>
    </rPh>
    <rPh sb="15" eb="16">
      <t>ガタマリ</t>
    </rPh>
    <rPh sb="19" eb="20">
      <t>サダム</t>
    </rPh>
    <rPh sb="28" eb="29">
      <t>シ</t>
    </rPh>
    <rPh sb="32" eb="33">
      <t>サン</t>
    </rPh>
    <rPh sb="36" eb="37">
      <t>ガク</t>
    </rPh>
    <phoneticPr fontId="5"/>
  </si>
  <si>
    <t>合　　　　　計</t>
    <rPh sb="0" eb="1">
      <t>アイ</t>
    </rPh>
    <rPh sb="6" eb="7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</si>
</sst>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&quot;▲ &quot;#,##0.0"/>
    <numFmt numFmtId="177" formatCode="0.0;&quot;▲ &quot;0.0"/>
    <numFmt numFmtId="178" formatCode="#,##0;&quot;▲ &quot;#,##0"/>
    <numFmt numFmtId="179" formatCode="0.0_);[Red]\(0.0\)"/>
    <numFmt numFmtId="180" formatCode="#,##0.0_);[Red]\(#,##0.0\)"/>
    <numFmt numFmtId="181" formatCode="0_);[Red]\(0\)"/>
  </numFmts>
  <fonts count="2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0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06">
    <xf numFmtId="0" fontId="0" fillId="0" borderId="0" xfId="0"/>
    <xf numFmtId="0" fontId="3" fillId="0" borderId="0" xfId="0" applyFont="1" applyFill="1"/>
    <xf numFmtId="38" fontId="3" fillId="0" borderId="0" xfId="1" applyFont="1" applyFill="1" applyAlignment="1"/>
    <xf numFmtId="38" fontId="3" fillId="0" borderId="0" xfId="1" applyFont="1" applyFill="1"/>
    <xf numFmtId="176" fontId="3" fillId="0" borderId="0" xfId="0" applyNumberFormat="1" applyFont="1" applyFill="1"/>
    <xf numFmtId="38" fontId="3" fillId="0" borderId="2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" xfId="1" applyFont="1" applyFill="1" applyBorder="1"/>
    <xf numFmtId="38" fontId="3" fillId="0" borderId="0" xfId="1" applyFont="1" applyFill="1" applyAlignment="1">
      <alignment horizontal="right"/>
    </xf>
    <xf numFmtId="176" fontId="3" fillId="0" borderId="0" xfId="1" applyNumberFormat="1" applyFont="1" applyFill="1" applyAlignment="1">
      <alignment horizontal="right"/>
    </xf>
    <xf numFmtId="176" fontId="3" fillId="0" borderId="12" xfId="1" applyNumberFormat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0" fontId="3" fillId="0" borderId="0" xfId="0" applyFont="1" applyFill="1" applyBorder="1"/>
    <xf numFmtId="38" fontId="8" fillId="0" borderId="7" xfId="1" applyFont="1" applyFill="1" applyBorder="1" applyAlignment="1">
      <alignment horizontal="distributed"/>
    </xf>
    <xf numFmtId="38" fontId="8" fillId="0" borderId="0" xfId="0" applyNumberFormat="1" applyFont="1" applyFill="1"/>
    <xf numFmtId="177" fontId="8" fillId="0" borderId="0" xfId="0" applyNumberFormat="1" applyFont="1" applyFill="1"/>
    <xf numFmtId="177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/>
    <xf numFmtId="177" fontId="3" fillId="0" borderId="0" xfId="0" applyNumberFormat="1" applyFont="1" applyFill="1"/>
    <xf numFmtId="177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38" fontId="3" fillId="0" borderId="7" xfId="1" applyFont="1" applyFill="1" applyBorder="1" applyAlignment="1">
      <alignment horizontal="distributed"/>
    </xf>
    <xf numFmtId="38" fontId="3" fillId="0" borderId="9" xfId="1" applyFont="1" applyFill="1" applyBorder="1" applyAlignment="1">
      <alignment horizontal="distributed"/>
    </xf>
    <xf numFmtId="0" fontId="3" fillId="0" borderId="1" xfId="0" applyFont="1" applyFill="1" applyBorder="1"/>
    <xf numFmtId="38" fontId="3" fillId="0" borderId="1" xfId="1" applyFont="1" applyFill="1" applyBorder="1"/>
    <xf numFmtId="177" fontId="3" fillId="0" borderId="1" xfId="0" applyNumberFormat="1" applyFont="1" applyFill="1" applyBorder="1"/>
    <xf numFmtId="176" fontId="3" fillId="0" borderId="1" xfId="0" applyNumberFormat="1" applyFont="1" applyFill="1" applyBorder="1"/>
    <xf numFmtId="38" fontId="3" fillId="0" borderId="0" xfId="1" applyFont="1" applyFill="1" applyBorder="1"/>
    <xf numFmtId="177" fontId="3" fillId="0" borderId="0" xfId="0" applyNumberFormat="1" applyFont="1" applyFill="1" applyBorder="1"/>
    <xf numFmtId="176" fontId="3" fillId="0" borderId="0" xfId="0" applyNumberFormat="1" applyFont="1" applyFill="1" applyBorder="1"/>
    <xf numFmtId="38" fontId="7" fillId="0" borderId="8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38" fontId="8" fillId="0" borderId="0" xfId="0" applyNumberFormat="1" applyFont="1" applyFill="1" applyBorder="1"/>
    <xf numFmtId="176" fontId="9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6" fillId="0" borderId="0" xfId="1" applyFont="1" applyFill="1" applyAlignment="1">
      <alignment vertical="center"/>
    </xf>
    <xf numFmtId="38" fontId="2" fillId="0" borderId="0" xfId="1" applyFill="1"/>
    <xf numFmtId="38" fontId="6" fillId="0" borderId="0" xfId="1" applyFont="1" applyFill="1"/>
    <xf numFmtId="38" fontId="6" fillId="0" borderId="0" xfId="1" applyFont="1" applyFill="1" applyAlignment="1"/>
    <xf numFmtId="38" fontId="6" fillId="0" borderId="0" xfId="1" applyFont="1" applyFill="1" applyBorder="1"/>
    <xf numFmtId="38" fontId="6" fillId="0" borderId="7" xfId="1" applyFont="1" applyFill="1" applyBorder="1" applyAlignment="1"/>
    <xf numFmtId="38" fontId="6" fillId="0" borderId="6" xfId="1" applyFont="1" applyFill="1" applyBorder="1"/>
    <xf numFmtId="38" fontId="15" fillId="0" borderId="0" xfId="1" applyFont="1" applyFill="1" applyBorder="1"/>
    <xf numFmtId="38" fontId="15" fillId="0" borderId="7" xfId="1" applyFont="1" applyFill="1" applyBorder="1" applyAlignment="1"/>
    <xf numFmtId="38" fontId="15" fillId="0" borderId="0" xfId="1" applyFont="1" applyFill="1" applyBorder="1" applyAlignment="1">
      <alignment horizontal="right"/>
    </xf>
    <xf numFmtId="38" fontId="15" fillId="0" borderId="6" xfId="1" applyFont="1" applyFill="1" applyBorder="1"/>
    <xf numFmtId="38" fontId="6" fillId="0" borderId="0" xfId="1" applyFont="1" applyFill="1" applyBorder="1" applyAlignment="1">
      <alignment horizontal="right"/>
    </xf>
    <xf numFmtId="38" fontId="16" fillId="0" borderId="0" xfId="1" applyFont="1" applyFill="1" applyBorder="1"/>
    <xf numFmtId="38" fontId="6" fillId="0" borderId="7" xfId="1" applyFont="1" applyFill="1" applyBorder="1" applyAlignment="1">
      <alignment shrinkToFit="1"/>
    </xf>
    <xf numFmtId="38" fontId="17" fillId="0" borderId="0" xfId="1" applyFont="1" applyFill="1" applyBorder="1"/>
    <xf numFmtId="38" fontId="6" fillId="0" borderId="1" xfId="1" applyFont="1" applyFill="1" applyBorder="1"/>
    <xf numFmtId="38" fontId="6" fillId="0" borderId="9" xfId="1" applyFont="1" applyFill="1" applyBorder="1" applyAlignment="1"/>
    <xf numFmtId="38" fontId="6" fillId="0" borderId="14" xfId="1" applyFont="1" applyFill="1" applyBorder="1"/>
    <xf numFmtId="38" fontId="6" fillId="0" borderId="1" xfId="1" applyFont="1" applyFill="1" applyBorder="1" applyAlignment="1"/>
    <xf numFmtId="0" fontId="0" fillId="0" borderId="1" xfId="0" applyFill="1" applyBorder="1" applyAlignment="1"/>
    <xf numFmtId="38" fontId="6" fillId="0" borderId="0" xfId="1" applyFont="1" applyFill="1" applyBorder="1" applyAlignment="1"/>
    <xf numFmtId="38" fontId="6" fillId="0" borderId="0" xfId="1" applyFont="1" applyFill="1" applyBorder="1" applyAlignment="1">
      <alignment shrinkToFit="1"/>
    </xf>
    <xf numFmtId="178" fontId="6" fillId="0" borderId="0" xfId="1" applyNumberFormat="1" applyFont="1" applyFill="1" applyBorder="1" applyAlignment="1">
      <alignment horizontal="right"/>
    </xf>
    <xf numFmtId="38" fontId="6" fillId="0" borderId="1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center" vertical="center"/>
    </xf>
    <xf numFmtId="38" fontId="8" fillId="0" borderId="6" xfId="0" applyNumberFormat="1" applyFont="1" applyFill="1" applyBorder="1"/>
    <xf numFmtId="38" fontId="3" fillId="0" borderId="6" xfId="1" applyFont="1" applyFill="1" applyBorder="1"/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vertical="center" wrapText="1"/>
    </xf>
    <xf numFmtId="38" fontId="3" fillId="0" borderId="0" xfId="1" applyFont="1" applyFill="1" applyBorder="1" applyAlignment="1">
      <alignment vertical="center"/>
    </xf>
    <xf numFmtId="38" fontId="3" fillId="0" borderId="13" xfId="1" applyFont="1" applyFill="1" applyBorder="1" applyAlignment="1">
      <alignment horizontal="right"/>
    </xf>
    <xf numFmtId="0" fontId="3" fillId="0" borderId="14" xfId="0" applyFont="1" applyFill="1" applyBorder="1"/>
    <xf numFmtId="0" fontId="18" fillId="0" borderId="0" xfId="0" applyFont="1" applyFill="1" applyBorder="1" applyAlignment="1">
      <alignment vertical="center"/>
    </xf>
    <xf numFmtId="0" fontId="10" fillId="0" borderId="0" xfId="2" applyFont="1" applyFill="1"/>
    <xf numFmtId="38" fontId="3" fillId="0" borderId="1" xfId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0" fontId="20" fillId="0" borderId="0" xfId="4" applyFont="1" applyAlignment="1">
      <alignment horizontal="center" vertical="center"/>
    </xf>
    <xf numFmtId="0" fontId="1" fillId="0" borderId="0" xfId="4">
      <alignment vertical="center"/>
    </xf>
    <xf numFmtId="0" fontId="21" fillId="0" borderId="0" xfId="4" applyFont="1" applyAlignment="1">
      <alignment horizontal="center" vertical="center"/>
    </xf>
    <xf numFmtId="0" fontId="22" fillId="2" borderId="10" xfId="4" applyFont="1" applyFill="1" applyBorder="1" applyAlignment="1">
      <alignment horizontal="center" vertical="center"/>
    </xf>
    <xf numFmtId="0" fontId="23" fillId="0" borderId="0" xfId="4" applyFont="1">
      <alignment vertical="center"/>
    </xf>
    <xf numFmtId="38" fontId="6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center"/>
    </xf>
    <xf numFmtId="38" fontId="6" fillId="0" borderId="6" xfId="1" applyFont="1" applyFill="1" applyBorder="1" applyAlignment="1">
      <alignment horizontal="center"/>
    </xf>
    <xf numFmtId="38" fontId="15" fillId="0" borderId="6" xfId="1" applyFont="1" applyFill="1" applyBorder="1" applyAlignment="1">
      <alignment horizontal="center"/>
    </xf>
    <xf numFmtId="38" fontId="6" fillId="0" borderId="14" xfId="1" applyFont="1" applyFill="1" applyBorder="1" applyAlignment="1">
      <alignment horizontal="center"/>
    </xf>
    <xf numFmtId="0" fontId="24" fillId="0" borderId="10" xfId="3" applyFont="1" applyFill="1" applyBorder="1" applyAlignment="1">
      <alignment vertical="center" wrapText="1"/>
    </xf>
    <xf numFmtId="0" fontId="24" fillId="0" borderId="10" xfId="3" applyFont="1" applyFill="1" applyBorder="1" applyAlignment="1">
      <alignment vertical="center"/>
    </xf>
    <xf numFmtId="38" fontId="3" fillId="0" borderId="0" xfId="1" applyFont="1" applyFill="1" applyAlignment="1">
      <alignment horizontal="left" shrinkToFit="1"/>
    </xf>
    <xf numFmtId="38" fontId="3" fillId="0" borderId="0" xfId="1" applyFont="1" applyFill="1" applyAlignment="1">
      <alignment horizontal="center"/>
    </xf>
    <xf numFmtId="179" fontId="3" fillId="0" borderId="0" xfId="1" applyNumberFormat="1" applyFont="1" applyFill="1"/>
    <xf numFmtId="180" fontId="3" fillId="0" borderId="0" xfId="1" applyNumberFormat="1" applyFont="1" applyFill="1" applyBorder="1"/>
    <xf numFmtId="38" fontId="3" fillId="0" borderId="0" xfId="1" applyFont="1" applyFill="1" applyBorder="1" applyAlignment="1"/>
    <xf numFmtId="0" fontId="0" fillId="0" borderId="0" xfId="0" applyFill="1" applyBorder="1" applyAlignment="1"/>
    <xf numFmtId="38" fontId="3" fillId="0" borderId="12" xfId="1" applyFont="1" applyFill="1" applyBorder="1"/>
    <xf numFmtId="38" fontId="3" fillId="0" borderId="2" xfId="1" applyFont="1" applyFill="1" applyBorder="1" applyAlignment="1">
      <alignment horizontal="center"/>
    </xf>
    <xf numFmtId="38" fontId="3" fillId="0" borderId="8" xfId="1" applyFont="1" applyFill="1" applyBorder="1" applyAlignment="1">
      <alignment horizontal="center"/>
    </xf>
    <xf numFmtId="179" fontId="3" fillId="0" borderId="8" xfId="1" applyNumberFormat="1" applyFont="1" applyFill="1" applyBorder="1" applyAlignment="1"/>
    <xf numFmtId="180" fontId="3" fillId="0" borderId="13" xfId="1" applyNumberFormat="1" applyFont="1" applyFill="1" applyBorder="1" applyAlignment="1"/>
    <xf numFmtId="38" fontId="3" fillId="0" borderId="8" xfId="1" applyFont="1" applyFill="1" applyBorder="1" applyAlignment="1"/>
    <xf numFmtId="38" fontId="3" fillId="0" borderId="0" xfId="1" applyFont="1" applyFill="1" applyBorder="1" applyAlignment="1">
      <alignment horizontal="center"/>
    </xf>
    <xf numFmtId="38" fontId="3" fillId="0" borderId="7" xfId="1" applyFont="1" applyFill="1" applyBorder="1"/>
    <xf numFmtId="38" fontId="3" fillId="0" borderId="7" xfId="1" applyFont="1" applyFill="1" applyBorder="1" applyAlignment="1">
      <alignment horizontal="center"/>
    </xf>
    <xf numFmtId="38" fontId="3" fillId="0" borderId="15" xfId="1" applyFont="1" applyFill="1" applyBorder="1" applyAlignment="1">
      <alignment horizontal="center"/>
    </xf>
    <xf numFmtId="179" fontId="3" fillId="0" borderId="15" xfId="1" applyNumberFormat="1" applyFont="1" applyFill="1" applyBorder="1" applyAlignment="1">
      <alignment horizontal="center"/>
    </xf>
    <xf numFmtId="180" fontId="3" fillId="0" borderId="6" xfId="1" applyNumberFormat="1" applyFont="1" applyFill="1" applyBorder="1" applyAlignment="1">
      <alignment horizontal="center"/>
    </xf>
    <xf numFmtId="38" fontId="3" fillId="0" borderId="9" xfId="1" applyFont="1" applyFill="1" applyBorder="1"/>
    <xf numFmtId="38" fontId="3" fillId="0" borderId="9" xfId="1" applyFont="1" applyFill="1" applyBorder="1" applyAlignment="1">
      <alignment horizontal="center"/>
    </xf>
    <xf numFmtId="38" fontId="3" fillId="0" borderId="11" xfId="1" applyFont="1" applyFill="1" applyBorder="1" applyAlignment="1">
      <alignment horizontal="center"/>
    </xf>
    <xf numFmtId="179" fontId="3" fillId="0" borderId="11" xfId="1" applyNumberFormat="1" applyFont="1" applyFill="1" applyBorder="1" applyAlignment="1"/>
    <xf numFmtId="180" fontId="3" fillId="0" borderId="14" xfId="1" applyNumberFormat="1" applyFont="1" applyFill="1" applyBorder="1" applyAlignment="1"/>
    <xf numFmtId="38" fontId="3" fillId="0" borderId="11" xfId="1" applyFont="1" applyFill="1" applyBorder="1" applyAlignment="1"/>
    <xf numFmtId="38" fontId="3" fillId="0" borderId="8" xfId="1" applyFont="1" applyFill="1" applyBorder="1" applyAlignment="1">
      <alignment horizontal="right"/>
    </xf>
    <xf numFmtId="179" fontId="3" fillId="0" borderId="8" xfId="1" applyNumberFormat="1" applyFont="1" applyFill="1" applyBorder="1" applyAlignment="1">
      <alignment horizontal="right"/>
    </xf>
    <xf numFmtId="180" fontId="3" fillId="0" borderId="13" xfId="1" applyNumberFormat="1" applyFont="1" applyFill="1" applyBorder="1" applyAlignment="1">
      <alignment horizontal="right"/>
    </xf>
    <xf numFmtId="38" fontId="8" fillId="0" borderId="0" xfId="1" applyFont="1" applyFill="1"/>
    <xf numFmtId="38" fontId="8" fillId="0" borderId="7" xfId="1" applyFont="1" applyFill="1" applyBorder="1"/>
    <xf numFmtId="38" fontId="8" fillId="0" borderId="15" xfId="1" applyFont="1" applyFill="1" applyBorder="1" applyAlignment="1">
      <alignment horizontal="right"/>
    </xf>
    <xf numFmtId="177" fontId="8" fillId="0" borderId="15" xfId="1" applyNumberFormat="1" applyFont="1" applyFill="1" applyBorder="1" applyAlignment="1">
      <alignment horizontal="right"/>
    </xf>
    <xf numFmtId="177" fontId="8" fillId="0" borderId="6" xfId="1" applyNumberFormat="1" applyFont="1" applyFill="1" applyBorder="1" applyAlignment="1">
      <alignment horizontal="right"/>
    </xf>
    <xf numFmtId="38" fontId="8" fillId="0" borderId="0" xfId="1" applyFont="1" applyFill="1" applyBorder="1" applyAlignment="1"/>
    <xf numFmtId="38" fontId="3" fillId="0" borderId="15" xfId="1" applyFont="1" applyFill="1" applyBorder="1" applyAlignment="1">
      <alignment horizontal="right"/>
    </xf>
    <xf numFmtId="177" fontId="3" fillId="0" borderId="15" xfId="1" applyNumberFormat="1" applyFont="1" applyFill="1" applyBorder="1" applyAlignment="1">
      <alignment horizontal="right"/>
    </xf>
    <xf numFmtId="177" fontId="3" fillId="0" borderId="6" xfId="1" applyNumberFormat="1" applyFont="1" applyFill="1" applyBorder="1" applyAlignment="1">
      <alignment horizontal="right"/>
    </xf>
    <xf numFmtId="3" fontId="25" fillId="0" borderId="0" xfId="0" applyNumberFormat="1" applyFont="1" applyFill="1" applyBorder="1"/>
    <xf numFmtId="179" fontId="3" fillId="0" borderId="15" xfId="1" applyNumberFormat="1" applyFont="1" applyFill="1" applyBorder="1" applyAlignment="1">
      <alignment horizontal="right"/>
    </xf>
    <xf numFmtId="38" fontId="3" fillId="0" borderId="1" xfId="1" applyFont="1" applyFill="1" applyBorder="1" applyAlignment="1">
      <alignment horizontal="distributed"/>
    </xf>
    <xf numFmtId="38" fontId="3" fillId="0" borderId="11" xfId="1" applyFont="1" applyFill="1" applyBorder="1" applyAlignment="1">
      <alignment horizontal="right"/>
    </xf>
    <xf numFmtId="177" fontId="3" fillId="0" borderId="11" xfId="1" applyNumberFormat="1" applyFont="1" applyFill="1" applyBorder="1" applyAlignment="1">
      <alignment horizontal="right"/>
    </xf>
    <xf numFmtId="177" fontId="3" fillId="0" borderId="14" xfId="1" applyNumberFormat="1" applyFont="1" applyFill="1" applyBorder="1" applyAlignment="1">
      <alignment horizontal="right"/>
    </xf>
    <xf numFmtId="177" fontId="3" fillId="0" borderId="1" xfId="1" applyNumberFormat="1" applyFont="1" applyFill="1" applyBorder="1" applyAlignment="1">
      <alignment horizontal="right"/>
    </xf>
    <xf numFmtId="178" fontId="6" fillId="0" borderId="0" xfId="1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181" fontId="3" fillId="0" borderId="0" xfId="1" applyNumberFormat="1" applyFont="1" applyFill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12" xfId="1" applyFont="1" applyFill="1" applyBorder="1" applyAlignment="1"/>
    <xf numFmtId="38" fontId="3" fillId="0" borderId="7" xfId="1" applyFont="1" applyFill="1" applyBorder="1" applyAlignment="1"/>
    <xf numFmtId="181" fontId="3" fillId="0" borderId="0" xfId="1" applyNumberFormat="1" applyFont="1" applyFill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right"/>
    </xf>
    <xf numFmtId="178" fontId="6" fillId="0" borderId="15" xfId="0" applyNumberFormat="1" applyFont="1" applyFill="1" applyBorder="1" applyAlignment="1">
      <alignment horizontal="right"/>
    </xf>
    <xf numFmtId="38" fontId="8" fillId="0" borderId="0" xfId="1" applyFont="1" applyFill="1" applyAlignment="1"/>
    <xf numFmtId="38" fontId="8" fillId="0" borderId="7" xfId="1" applyFont="1" applyFill="1" applyBorder="1" applyAlignment="1"/>
    <xf numFmtId="178" fontId="15" fillId="0" borderId="15" xfId="1" applyNumberFormat="1" applyFont="1" applyFill="1" applyBorder="1" applyAlignment="1">
      <alignment horizontal="right"/>
    </xf>
    <xf numFmtId="178" fontId="15" fillId="0" borderId="0" xfId="1" applyNumberFormat="1" applyFont="1" applyFill="1" applyAlignment="1">
      <alignment horizontal="right"/>
    </xf>
    <xf numFmtId="178" fontId="3" fillId="0" borderId="0" xfId="1" applyNumberFormat="1" applyFont="1" applyFill="1" applyAlignment="1">
      <alignment horizontal="right"/>
    </xf>
    <xf numFmtId="178" fontId="6" fillId="0" borderId="15" xfId="1" applyNumberFormat="1" applyFont="1" applyFill="1" applyBorder="1" applyAlignment="1">
      <alignment horizontal="right"/>
    </xf>
    <xf numFmtId="178" fontId="6" fillId="0" borderId="0" xfId="1" applyNumberFormat="1" applyFont="1" applyFill="1" applyAlignment="1">
      <alignment horizontal="right"/>
    </xf>
    <xf numFmtId="178" fontId="6" fillId="0" borderId="6" xfId="1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right"/>
    </xf>
    <xf numFmtId="178" fontId="3" fillId="0" borderId="15" xfId="1" applyNumberFormat="1" applyFont="1" applyFill="1" applyBorder="1" applyAlignment="1">
      <alignment horizontal="right"/>
    </xf>
    <xf numFmtId="178" fontId="3" fillId="0" borderId="6" xfId="1" applyNumberFormat="1" applyFont="1" applyFill="1" applyBorder="1" applyAlignment="1">
      <alignment horizontal="right"/>
    </xf>
    <xf numFmtId="38" fontId="3" fillId="0" borderId="1" xfId="1" applyFont="1" applyFill="1" applyBorder="1" applyAlignment="1"/>
    <xf numFmtId="38" fontId="3" fillId="0" borderId="9" xfId="1" applyFont="1" applyFill="1" applyBorder="1" applyAlignment="1"/>
    <xf numFmtId="178" fontId="3" fillId="0" borderId="1" xfId="1" applyNumberFormat="1" applyFont="1" applyFill="1" applyBorder="1" applyAlignment="1">
      <alignment horizontal="right"/>
    </xf>
    <xf numFmtId="178" fontId="6" fillId="0" borderId="11" xfId="1" applyNumberFormat="1" applyFont="1" applyFill="1" applyBorder="1" applyAlignment="1">
      <alignment horizontal="right"/>
    </xf>
    <xf numFmtId="178" fontId="6" fillId="0" borderId="1" xfId="1" applyNumberFormat="1" applyFont="1" applyFill="1" applyBorder="1" applyAlignment="1">
      <alignment horizontal="right"/>
    </xf>
    <xf numFmtId="178" fontId="6" fillId="0" borderId="14" xfId="1" applyNumberFormat="1" applyFont="1" applyFill="1" applyBorder="1" applyAlignment="1">
      <alignment horizontal="right"/>
    </xf>
    <xf numFmtId="0" fontId="24" fillId="0" borderId="10" xfId="3" applyFont="1" applyBorder="1" applyAlignment="1">
      <alignment vertical="center"/>
    </xf>
    <xf numFmtId="38" fontId="15" fillId="0" borderId="0" xfId="1" applyFont="1" applyFill="1" applyBorder="1" applyAlignment="1"/>
    <xf numFmtId="38" fontId="7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distributed"/>
    </xf>
    <xf numFmtId="178" fontId="6" fillId="0" borderId="3" xfId="1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distributed"/>
    </xf>
    <xf numFmtId="38" fontId="6" fillId="0" borderId="3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/>
    <xf numFmtId="38" fontId="10" fillId="0" borderId="0" xfId="1" applyFont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 textRotation="255" wrapText="1"/>
    </xf>
    <xf numFmtId="38" fontId="6" fillId="0" borderId="0" xfId="1" applyFont="1" applyFill="1" applyBorder="1" applyAlignment="1">
      <alignment horizontal="center"/>
    </xf>
    <xf numFmtId="38" fontId="15" fillId="0" borderId="0" xfId="1" applyFont="1" applyFill="1" applyBorder="1" applyAlignment="1">
      <alignment horizontal="center"/>
    </xf>
    <xf numFmtId="178" fontId="15" fillId="0" borderId="0" xfId="1" applyNumberFormat="1" applyFont="1" applyFill="1" applyBorder="1" applyAlignment="1">
      <alignment horizontal="right"/>
    </xf>
    <xf numFmtId="38" fontId="16" fillId="3" borderId="0" xfId="1" applyFont="1" applyFill="1" applyBorder="1"/>
    <xf numFmtId="38" fontId="6" fillId="3" borderId="0" xfId="1" applyFont="1" applyFill="1" applyBorder="1"/>
    <xf numFmtId="38" fontId="6" fillId="3" borderId="0" xfId="1" applyFont="1" applyFill="1"/>
    <xf numFmtId="179" fontId="3" fillId="0" borderId="12" xfId="1" applyNumberFormat="1" applyFont="1" applyFill="1" applyBorder="1" applyAlignment="1">
      <alignment horizontal="right"/>
    </xf>
    <xf numFmtId="38" fontId="14" fillId="0" borderId="0" xfId="1" applyFont="1" applyFill="1"/>
    <xf numFmtId="38" fontId="3" fillId="0" borderId="3" xfId="1" applyFont="1" applyFill="1" applyBorder="1" applyAlignment="1">
      <alignment horizontal="center" vertical="center" shrinkToFit="1"/>
    </xf>
    <xf numFmtId="38" fontId="3" fillId="0" borderId="5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 vertical="top" wrapText="1"/>
    </xf>
    <xf numFmtId="38" fontId="3" fillId="0" borderId="1" xfId="1" applyFont="1" applyFill="1" applyBorder="1" applyAlignment="1">
      <alignment horizontal="left" vertical="top" wrapText="1"/>
    </xf>
    <xf numFmtId="38" fontId="15" fillId="0" borderId="0" xfId="1" applyFont="1" applyFill="1" applyBorder="1" applyAlignment="1"/>
    <xf numFmtId="0" fontId="17" fillId="0" borderId="7" xfId="0" applyFont="1" applyFill="1" applyBorder="1" applyAlignment="1"/>
    <xf numFmtId="38" fontId="12" fillId="0" borderId="13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38" fontId="12" fillId="0" borderId="6" xfId="1" applyFont="1" applyFill="1" applyBorder="1" applyAlignment="1">
      <alignment horizontal="center" vertical="center" wrapText="1"/>
    </xf>
    <xf numFmtId="38" fontId="12" fillId="0" borderId="7" xfId="1" applyFont="1" applyFill="1" applyBorder="1" applyAlignment="1">
      <alignment horizontal="center" vertical="center" wrapText="1"/>
    </xf>
    <xf numFmtId="38" fontId="12" fillId="0" borderId="14" xfId="1" applyFont="1" applyFill="1" applyBorder="1" applyAlignment="1">
      <alignment horizontal="center" vertical="center" wrapText="1"/>
    </xf>
    <xf numFmtId="38" fontId="12" fillId="0" borderId="9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 justifyLastLine="1"/>
    </xf>
    <xf numFmtId="38" fontId="6" fillId="0" borderId="12" xfId="1" applyFont="1" applyFill="1" applyBorder="1" applyAlignment="1">
      <alignment horizontal="center" vertical="center" justifyLastLine="1"/>
    </xf>
    <xf numFmtId="38" fontId="6" fillId="0" borderId="2" xfId="1" applyFont="1" applyFill="1" applyBorder="1" applyAlignment="1">
      <alignment horizontal="center" vertical="center" justifyLastLine="1"/>
    </xf>
    <xf numFmtId="38" fontId="6" fillId="0" borderId="14" xfId="1" applyFont="1" applyFill="1" applyBorder="1" applyAlignment="1">
      <alignment horizontal="center" vertical="center" justifyLastLine="1"/>
    </xf>
    <xf numFmtId="38" fontId="6" fillId="0" borderId="1" xfId="1" applyFont="1" applyFill="1" applyBorder="1" applyAlignment="1">
      <alignment horizontal="center" vertical="center" justifyLastLine="1"/>
    </xf>
    <xf numFmtId="38" fontId="6" fillId="0" borderId="9" xfId="1" applyFont="1" applyFill="1" applyBorder="1" applyAlignment="1">
      <alignment horizontal="center" vertical="center" justifyLastLine="1"/>
    </xf>
    <xf numFmtId="38" fontId="12" fillId="0" borderId="13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12" fillId="0" borderId="14" xfId="1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horizontal="center" vertical="center"/>
    </xf>
    <xf numFmtId="38" fontId="13" fillId="0" borderId="13" xfId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center" vertical="center" wrapText="1"/>
    </xf>
    <xf numFmtId="38" fontId="13" fillId="0" borderId="6" xfId="1" applyFont="1" applyFill="1" applyBorder="1" applyAlignment="1">
      <alignment horizontal="center" vertical="center" wrapText="1"/>
    </xf>
    <xf numFmtId="38" fontId="13" fillId="0" borderId="7" xfId="1" applyFont="1" applyFill="1" applyBorder="1" applyAlignment="1">
      <alignment horizontal="center" vertical="center" wrapText="1"/>
    </xf>
    <xf numFmtId="38" fontId="13" fillId="0" borderId="14" xfId="1" applyFont="1" applyFill="1" applyBorder="1" applyAlignment="1">
      <alignment horizontal="center" vertical="center" wrapText="1"/>
    </xf>
    <xf numFmtId="38" fontId="13" fillId="0" borderId="9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 textRotation="255" wrapText="1"/>
    </xf>
    <xf numFmtId="38" fontId="6" fillId="0" borderId="6" xfId="1" applyFont="1" applyFill="1" applyBorder="1" applyAlignment="1">
      <alignment horizontal="center" vertical="center" textRotation="255" wrapText="1"/>
    </xf>
    <xf numFmtId="38" fontId="6" fillId="0" borderId="14" xfId="1" applyFont="1" applyFill="1" applyBorder="1" applyAlignment="1">
      <alignment horizontal="center" vertical="center" textRotation="255" wrapText="1"/>
    </xf>
    <xf numFmtId="38" fontId="7" fillId="0" borderId="13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/>
    </xf>
    <xf numFmtId="38" fontId="6" fillId="0" borderId="5" xfId="1" applyFont="1" applyFill="1" applyBorder="1" applyAlignment="1">
      <alignment horizontal="center"/>
    </xf>
    <xf numFmtId="38" fontId="14" fillId="0" borderId="10" xfId="1" applyFont="1" applyFill="1" applyBorder="1" applyAlignment="1">
      <alignment horizontal="center" vertical="center" wrapText="1"/>
    </xf>
    <xf numFmtId="38" fontId="14" fillId="0" borderId="5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 justifyLastLine="1"/>
    </xf>
    <xf numFmtId="38" fontId="6" fillId="0" borderId="7" xfId="1" applyFont="1" applyFill="1" applyBorder="1" applyAlignment="1">
      <alignment horizontal="center" vertical="center" justifyLastLine="1"/>
    </xf>
    <xf numFmtId="38" fontId="6" fillId="0" borderId="8" xfId="1" applyFont="1" applyFill="1" applyBorder="1" applyAlignment="1">
      <alignment horizontal="center" vertical="center" wrapText="1"/>
    </xf>
    <xf numFmtId="38" fontId="6" fillId="0" borderId="15" xfId="1" applyFont="1" applyFill="1" applyBorder="1" applyAlignment="1">
      <alignment horizontal="center" vertical="center" wrapText="1"/>
    </xf>
    <xf numFmtId="38" fontId="6" fillId="0" borderId="11" xfId="1" applyFont="1" applyFill="1" applyBorder="1" applyAlignment="1">
      <alignment horizontal="center" vertical="center" wrapText="1"/>
    </xf>
    <xf numFmtId="38" fontId="14" fillId="0" borderId="8" xfId="1" applyFont="1" applyFill="1" applyBorder="1" applyAlignment="1">
      <alignment horizontal="center" vertical="center" wrapText="1"/>
    </xf>
    <xf numFmtId="38" fontId="14" fillId="0" borderId="15" xfId="1" applyFont="1" applyFill="1" applyBorder="1" applyAlignment="1">
      <alignment horizontal="center" vertical="center" wrapText="1"/>
    </xf>
    <xf numFmtId="38" fontId="14" fillId="0" borderId="11" xfId="1" applyFont="1" applyFill="1" applyBorder="1" applyAlignment="1">
      <alignment horizontal="center" vertical="center" wrapText="1"/>
    </xf>
    <xf numFmtId="38" fontId="15" fillId="0" borderId="6" xfId="1" applyFont="1" applyFill="1" applyBorder="1" applyAlignment="1"/>
    <xf numFmtId="0" fontId="17" fillId="0" borderId="0" xfId="0" applyFont="1" applyFill="1" applyBorder="1" applyAlignment="1"/>
    <xf numFmtId="38" fontId="6" fillId="0" borderId="10" xfId="1" applyFont="1" applyFill="1" applyBorder="1" applyAlignment="1">
      <alignment horizontal="center" vertical="center" justifyLastLine="1"/>
    </xf>
    <xf numFmtId="38" fontId="6" fillId="0" borderId="3" xfId="1" applyFont="1" applyFill="1" applyBorder="1" applyAlignment="1">
      <alignment horizontal="center" vertical="center" justifyLastLine="1"/>
    </xf>
    <xf numFmtId="38" fontId="6" fillId="0" borderId="8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/>
    </xf>
    <xf numFmtId="38" fontId="6" fillId="0" borderId="5" xfId="1" applyFont="1" applyFill="1" applyBorder="1" applyAlignment="1">
      <alignment horizontal="center" vertical="center" justifyLastLine="1"/>
    </xf>
    <xf numFmtId="38" fontId="6" fillId="0" borderId="6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 justifyLastLine="1"/>
    </xf>
    <xf numFmtId="38" fontId="6" fillId="0" borderId="3" xfId="1" applyFont="1" applyFill="1" applyBorder="1" applyAlignment="1">
      <alignment horizontal="right" vertical="center" justifyLastLine="1"/>
    </xf>
    <xf numFmtId="38" fontId="6" fillId="0" borderId="4" xfId="1" applyFont="1" applyFill="1" applyBorder="1" applyAlignment="1">
      <alignment horizontal="right" vertical="center" justifyLastLine="1"/>
    </xf>
    <xf numFmtId="38" fontId="6" fillId="0" borderId="4" xfId="1" applyFont="1" applyFill="1" applyBorder="1" applyAlignment="1">
      <alignment horizontal="left" vertical="center" justifyLastLine="1"/>
    </xf>
    <xf numFmtId="38" fontId="6" fillId="0" borderId="5" xfId="1" applyFont="1" applyFill="1" applyBorder="1" applyAlignment="1">
      <alignment horizontal="left" vertical="center" justifyLastLine="1"/>
    </xf>
    <xf numFmtId="38" fontId="6" fillId="0" borderId="13" xfId="1" applyFont="1" applyFill="1" applyBorder="1" applyAlignment="1">
      <alignment horizontal="center" vertical="center" wrapText="1" justifyLastLine="1"/>
    </xf>
    <xf numFmtId="38" fontId="6" fillId="0" borderId="6" xfId="1" applyFont="1" applyFill="1" applyBorder="1" applyAlignment="1">
      <alignment horizontal="center" vertical="center" wrapText="1" justifyLastLine="1"/>
    </xf>
    <xf numFmtId="38" fontId="6" fillId="0" borderId="14" xfId="1" applyFont="1" applyFill="1" applyBorder="1" applyAlignment="1">
      <alignment horizontal="center" vertical="center" wrapText="1" justifyLastLine="1"/>
    </xf>
    <xf numFmtId="38" fontId="3" fillId="0" borderId="6" xfId="1" applyFont="1" applyFill="1" applyBorder="1" applyAlignment="1">
      <alignment horizontal="distributed"/>
    </xf>
    <xf numFmtId="38" fontId="3" fillId="0" borderId="0" xfId="1" applyFont="1" applyFill="1" applyBorder="1" applyAlignment="1">
      <alignment horizontal="distributed"/>
    </xf>
    <xf numFmtId="38" fontId="8" fillId="0" borderId="6" xfId="1" applyFont="1" applyFill="1" applyBorder="1" applyAlignment="1">
      <alignment horizontal="center"/>
    </xf>
    <xf numFmtId="38" fontId="8" fillId="0" borderId="0" xfId="1" applyFont="1" applyFill="1" applyBorder="1" applyAlignment="1">
      <alignment horizontal="center"/>
    </xf>
    <xf numFmtId="178" fontId="6" fillId="0" borderId="0" xfId="1" applyNumberFormat="1" applyFont="1" applyFill="1" applyAlignment="1">
      <alignment horizontal="left" vertical="center" shrinkToFit="1"/>
    </xf>
    <xf numFmtId="181" fontId="3" fillId="0" borderId="8" xfId="1" applyNumberFormat="1" applyFont="1" applyFill="1" applyBorder="1" applyAlignment="1">
      <alignment horizontal="center" vertical="center" wrapText="1"/>
    </xf>
    <xf numFmtId="181" fontId="3" fillId="0" borderId="15" xfId="1" applyNumberFormat="1" applyFont="1" applyFill="1" applyBorder="1" applyAlignment="1">
      <alignment horizontal="center" vertical="center"/>
    </xf>
    <xf numFmtId="181" fontId="3" fillId="0" borderId="11" xfId="1" applyNumberFormat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178" fontId="6" fillId="0" borderId="10" xfId="1" applyNumberFormat="1" applyFont="1" applyFill="1" applyBorder="1" applyAlignment="1">
      <alignment horizontal="center" vertical="center"/>
    </xf>
    <xf numFmtId="178" fontId="6" fillId="0" borderId="3" xfId="1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/>
    </xf>
    <xf numFmtId="0" fontId="0" fillId="0" borderId="0" xfId="0" applyFill="1" applyAlignment="1"/>
    <xf numFmtId="38" fontId="3" fillId="0" borderId="1" xfId="1" applyFont="1" applyFill="1" applyBorder="1" applyAlignment="1">
      <alignment horizontal="center"/>
    </xf>
    <xf numFmtId="0" fontId="0" fillId="0" borderId="15" xfId="0" applyFill="1" applyBorder="1"/>
    <xf numFmtId="0" fontId="0" fillId="0" borderId="11" xfId="0" applyFill="1" applyBorder="1"/>
    <xf numFmtId="179" fontId="3" fillId="0" borderId="8" xfId="1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6">
    <cellStyle name="ハイパーリンク" xfId="3" builtinId="8"/>
    <cellStyle name="ハイパーリンク 2" xfId="5" xr:uid="{89A363E5-E5FC-4750-A7CD-EC67DF5585BB}"/>
    <cellStyle name="桁区切り" xfId="1" builtinId="6"/>
    <cellStyle name="標準" xfId="0" builtinId="0"/>
    <cellStyle name="標準 2" xfId="2" xr:uid="{79FEFACC-E504-4E02-90FC-78E7FEFFF01E}"/>
    <cellStyle name="標準 2 2" xfId="4" xr:uid="{2AB1B28A-5D55-411F-9D26-F5DD7931FBE8}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148</xdr:row>
      <xdr:rowOff>0</xdr:rowOff>
    </xdr:from>
    <xdr:to>
      <xdr:col>2</xdr:col>
      <xdr:colOff>85725</xdr:colOff>
      <xdr:row>149</xdr:row>
      <xdr:rowOff>47626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899545-4E63-4C66-809B-D12DDE0CEFAA}"/>
            </a:ext>
          </a:extLst>
        </xdr:cNvPr>
        <xdr:cNvSpPr txBox="1">
          <a:spLocks noChangeArrowheads="1"/>
        </xdr:cNvSpPr>
      </xdr:nvSpPr>
      <xdr:spPr bwMode="auto">
        <a:xfrm>
          <a:off x="1543050" y="2542222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149</xdr:row>
      <xdr:rowOff>0</xdr:rowOff>
    </xdr:from>
    <xdr:to>
      <xdr:col>2</xdr:col>
      <xdr:colOff>85725</xdr:colOff>
      <xdr:row>150</xdr:row>
      <xdr:rowOff>32656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9B6C44E-DA1E-493C-B873-A87950FBD451}"/>
            </a:ext>
          </a:extLst>
        </xdr:cNvPr>
        <xdr:cNvSpPr txBox="1">
          <a:spLocks noChangeArrowheads="1"/>
        </xdr:cNvSpPr>
      </xdr:nvSpPr>
      <xdr:spPr bwMode="auto">
        <a:xfrm>
          <a:off x="1533525" y="25260300"/>
          <a:ext cx="85725" cy="19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9C45D-F5F9-42A3-BD49-97ED43552F75}">
  <dimension ref="B2:B11"/>
  <sheetViews>
    <sheetView tabSelected="1" view="pageBreakPreview" zoomScaleNormal="100" zoomScaleSheetLayoutView="100" workbookViewId="0">
      <selection activeCell="B6" sqref="B6"/>
    </sheetView>
  </sheetViews>
  <sheetFormatPr defaultRowHeight="18.75" x14ac:dyDescent="0.15"/>
  <cols>
    <col min="1" max="1" width="5.5" style="87" customWidth="1"/>
    <col min="2" max="2" width="92.5" style="87" customWidth="1"/>
    <col min="3" max="16384" width="9" style="87"/>
  </cols>
  <sheetData>
    <row r="2" spans="2:2" ht="30" customHeight="1" x14ac:dyDescent="0.15">
      <c r="B2" s="86" t="s">
        <v>120</v>
      </c>
    </row>
    <row r="3" spans="2:2" ht="30" customHeight="1" x14ac:dyDescent="0.15">
      <c r="B3" s="88" t="s">
        <v>160</v>
      </c>
    </row>
    <row r="6" spans="2:2" ht="35.25" customHeight="1" x14ac:dyDescent="0.15">
      <c r="B6" s="89" t="s">
        <v>124</v>
      </c>
    </row>
    <row r="7" spans="2:2" s="90" customFormat="1" ht="39" customHeight="1" x14ac:dyDescent="0.15">
      <c r="B7" s="96" t="s">
        <v>121</v>
      </c>
    </row>
    <row r="8" spans="2:2" s="90" customFormat="1" ht="26.1" customHeight="1" x14ac:dyDescent="0.15">
      <c r="B8" s="97" t="s">
        <v>123</v>
      </c>
    </row>
    <row r="9" spans="2:2" s="90" customFormat="1" ht="37.5" customHeight="1" x14ac:dyDescent="0.15">
      <c r="B9" s="96" t="s">
        <v>122</v>
      </c>
    </row>
    <row r="10" spans="2:2" s="90" customFormat="1" ht="35.25" customHeight="1" x14ac:dyDescent="0.15">
      <c r="B10" s="96" t="s">
        <v>159</v>
      </c>
    </row>
    <row r="11" spans="2:2" ht="31.5" customHeight="1" x14ac:dyDescent="0.15">
      <c r="B11" s="174" t="s">
        <v>158</v>
      </c>
    </row>
  </sheetData>
  <phoneticPr fontId="5"/>
  <hyperlinks>
    <hyperlink ref="B7" location="'1-1'!A1" display="'1-1'!A1" xr:uid="{CB891B75-7B7D-4C7F-9C59-0C2535C7B80F}"/>
    <hyperlink ref="B8" location="'1-2'!A1" display="１－２　市町別・産業中分類別　事業所数、従業者数（従業者４人以上の事業所）" xr:uid="{EEAF7B91-BF32-4117-8990-E289886D8DFD}"/>
    <hyperlink ref="B9" location="'1-3'!A1" display="'1-3'!A1" xr:uid="{477CA857-E444-48E0-B167-11AFEF63074C}"/>
    <hyperlink ref="B10" location="'2-1.2'!A1" display="'2-1.2'!A1" xr:uid="{4A6DFB2E-AF55-467F-BACF-6FF5D8470A4F}"/>
    <hyperlink ref="B11" location="'2-1.2'!A30" display="２－２　市町別　事業所数、有形固定資産、有形固定資産投資額 （従業者３０人以上の事業所）" xr:uid="{6420788E-BA73-4E2D-81E7-FD0931A37FC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FC02-820F-404E-9631-00E677EE8A89}">
  <dimension ref="A1:W54"/>
  <sheetViews>
    <sheetView view="pageBreakPreview" zoomScale="70" zoomScaleNormal="100" zoomScaleSheetLayoutView="70" workbookViewId="0">
      <selection sqref="A1:J2"/>
    </sheetView>
  </sheetViews>
  <sheetFormatPr defaultRowHeight="12.75" x14ac:dyDescent="0.15"/>
  <cols>
    <col min="1" max="1" width="13.375" style="1" customWidth="1"/>
    <col min="2" max="2" width="15.25" style="1" customWidth="1"/>
    <col min="3" max="3" width="13.625" style="3" customWidth="1"/>
    <col min="4" max="4" width="7.875" style="1" customWidth="1"/>
    <col min="5" max="5" width="8.625" style="1" customWidth="1"/>
    <col min="6" max="6" width="15.5" style="1" customWidth="1"/>
    <col min="7" max="7" width="13.375" style="3" customWidth="1"/>
    <col min="8" max="8" width="7.25" style="1" customWidth="1"/>
    <col min="9" max="9" width="8.5" style="1" customWidth="1"/>
    <col min="10" max="10" width="18.375" style="1" customWidth="1"/>
    <col min="11" max="11" width="14.75" style="1" customWidth="1"/>
    <col min="12" max="12" width="8.75" style="1" customWidth="1"/>
    <col min="13" max="13" width="9" style="1" customWidth="1"/>
    <col min="14" max="14" width="15.625" style="1" customWidth="1"/>
    <col min="15" max="15" width="14.25" style="3" customWidth="1"/>
    <col min="16" max="16" width="9.625" style="4" customWidth="1"/>
    <col min="17" max="17" width="8.875" style="4" customWidth="1"/>
    <col min="18" max="18" width="8.25" style="1" customWidth="1"/>
    <col min="19" max="20" width="13.625" style="1" customWidth="1"/>
    <col min="21" max="21" width="7.625" style="1" customWidth="1"/>
    <col min="22" max="22" width="8.25" style="1" customWidth="1"/>
    <col min="23" max="248" width="9" style="1"/>
    <col min="249" max="249" width="10.625" style="1" customWidth="1"/>
    <col min="250" max="250" width="12.5" style="1" customWidth="1"/>
    <col min="251" max="251" width="12.125" style="1" customWidth="1"/>
    <col min="252" max="252" width="6.5" style="1" customWidth="1"/>
    <col min="253" max="253" width="7.75" style="1" customWidth="1"/>
    <col min="254" max="254" width="12.75" style="1" customWidth="1"/>
    <col min="255" max="255" width="12.5" style="1" customWidth="1"/>
    <col min="256" max="256" width="7" style="1" customWidth="1"/>
    <col min="257" max="257" width="7.875" style="1" customWidth="1"/>
    <col min="258" max="259" width="11.75" style="1" customWidth="1"/>
    <col min="260" max="260" width="7" style="1" customWidth="1"/>
    <col min="261" max="261" width="7.875" style="1" customWidth="1"/>
    <col min="262" max="263" width="13.625" style="1" customWidth="1"/>
    <col min="264" max="264" width="7" style="1" customWidth="1"/>
    <col min="265" max="265" width="7.875" style="1" customWidth="1"/>
    <col min="266" max="267" width="13.625" style="1" customWidth="1"/>
    <col min="268" max="268" width="7" style="1" bestFit="1" customWidth="1"/>
    <col min="269" max="269" width="7.875" style="1" customWidth="1"/>
    <col min="270" max="270" width="14.5" style="1" customWidth="1"/>
    <col min="271" max="272" width="13.625" style="1" customWidth="1"/>
    <col min="273" max="273" width="7.625" style="1" customWidth="1"/>
    <col min="274" max="274" width="8.25" style="1" customWidth="1"/>
    <col min="275" max="276" width="13.625" style="1" customWidth="1"/>
    <col min="277" max="277" width="7.625" style="1" customWidth="1"/>
    <col min="278" max="278" width="8.25" style="1" customWidth="1"/>
    <col min="279" max="504" width="9" style="1"/>
    <col min="505" max="505" width="10.625" style="1" customWidth="1"/>
    <col min="506" max="506" width="12.5" style="1" customWidth="1"/>
    <col min="507" max="507" width="12.125" style="1" customWidth="1"/>
    <col min="508" max="508" width="6.5" style="1" customWidth="1"/>
    <col min="509" max="509" width="7.75" style="1" customWidth="1"/>
    <col min="510" max="510" width="12.75" style="1" customWidth="1"/>
    <col min="511" max="511" width="12.5" style="1" customWidth="1"/>
    <col min="512" max="512" width="7" style="1" customWidth="1"/>
    <col min="513" max="513" width="7.875" style="1" customWidth="1"/>
    <col min="514" max="515" width="11.75" style="1" customWidth="1"/>
    <col min="516" max="516" width="7" style="1" customWidth="1"/>
    <col min="517" max="517" width="7.875" style="1" customWidth="1"/>
    <col min="518" max="519" width="13.625" style="1" customWidth="1"/>
    <col min="520" max="520" width="7" style="1" customWidth="1"/>
    <col min="521" max="521" width="7.875" style="1" customWidth="1"/>
    <col min="522" max="523" width="13.625" style="1" customWidth="1"/>
    <col min="524" max="524" width="7" style="1" bestFit="1" customWidth="1"/>
    <col min="525" max="525" width="7.875" style="1" customWidth="1"/>
    <col min="526" max="526" width="14.5" style="1" customWidth="1"/>
    <col min="527" max="528" width="13.625" style="1" customWidth="1"/>
    <col min="529" max="529" width="7.625" style="1" customWidth="1"/>
    <col min="530" max="530" width="8.25" style="1" customWidth="1"/>
    <col min="531" max="532" width="13.625" style="1" customWidth="1"/>
    <col min="533" max="533" width="7.625" style="1" customWidth="1"/>
    <col min="534" max="534" width="8.25" style="1" customWidth="1"/>
    <col min="535" max="760" width="9" style="1"/>
    <col min="761" max="761" width="10.625" style="1" customWidth="1"/>
    <col min="762" max="762" width="12.5" style="1" customWidth="1"/>
    <col min="763" max="763" width="12.125" style="1" customWidth="1"/>
    <col min="764" max="764" width="6.5" style="1" customWidth="1"/>
    <col min="765" max="765" width="7.75" style="1" customWidth="1"/>
    <col min="766" max="766" width="12.75" style="1" customWidth="1"/>
    <col min="767" max="767" width="12.5" style="1" customWidth="1"/>
    <col min="768" max="768" width="7" style="1" customWidth="1"/>
    <col min="769" max="769" width="7.875" style="1" customWidth="1"/>
    <col min="770" max="771" width="11.75" style="1" customWidth="1"/>
    <col min="772" max="772" width="7" style="1" customWidth="1"/>
    <col min="773" max="773" width="7.875" style="1" customWidth="1"/>
    <col min="774" max="775" width="13.625" style="1" customWidth="1"/>
    <col min="776" max="776" width="7" style="1" customWidth="1"/>
    <col min="777" max="777" width="7.875" style="1" customWidth="1"/>
    <col min="778" max="779" width="13.625" style="1" customWidth="1"/>
    <col min="780" max="780" width="7" style="1" bestFit="1" customWidth="1"/>
    <col min="781" max="781" width="7.875" style="1" customWidth="1"/>
    <col min="782" max="782" width="14.5" style="1" customWidth="1"/>
    <col min="783" max="784" width="13.625" style="1" customWidth="1"/>
    <col min="785" max="785" width="7.625" style="1" customWidth="1"/>
    <col min="786" max="786" width="8.25" style="1" customWidth="1"/>
    <col min="787" max="788" width="13.625" style="1" customWidth="1"/>
    <col min="789" max="789" width="7.625" style="1" customWidth="1"/>
    <col min="790" max="790" width="8.25" style="1" customWidth="1"/>
    <col min="791" max="1016" width="9" style="1"/>
    <col min="1017" max="1017" width="10.625" style="1" customWidth="1"/>
    <col min="1018" max="1018" width="12.5" style="1" customWidth="1"/>
    <col min="1019" max="1019" width="12.125" style="1" customWidth="1"/>
    <col min="1020" max="1020" width="6.5" style="1" customWidth="1"/>
    <col min="1021" max="1021" width="7.75" style="1" customWidth="1"/>
    <col min="1022" max="1022" width="12.75" style="1" customWidth="1"/>
    <col min="1023" max="1023" width="12.5" style="1" customWidth="1"/>
    <col min="1024" max="1024" width="7" style="1" customWidth="1"/>
    <col min="1025" max="1025" width="7.875" style="1" customWidth="1"/>
    <col min="1026" max="1027" width="11.75" style="1" customWidth="1"/>
    <col min="1028" max="1028" width="7" style="1" customWidth="1"/>
    <col min="1029" max="1029" width="7.875" style="1" customWidth="1"/>
    <col min="1030" max="1031" width="13.625" style="1" customWidth="1"/>
    <col min="1032" max="1032" width="7" style="1" customWidth="1"/>
    <col min="1033" max="1033" width="7.875" style="1" customWidth="1"/>
    <col min="1034" max="1035" width="13.625" style="1" customWidth="1"/>
    <col min="1036" max="1036" width="7" style="1" bestFit="1" customWidth="1"/>
    <col min="1037" max="1037" width="7.875" style="1" customWidth="1"/>
    <col min="1038" max="1038" width="14.5" style="1" customWidth="1"/>
    <col min="1039" max="1040" width="13.625" style="1" customWidth="1"/>
    <col min="1041" max="1041" width="7.625" style="1" customWidth="1"/>
    <col min="1042" max="1042" width="8.25" style="1" customWidth="1"/>
    <col min="1043" max="1044" width="13.625" style="1" customWidth="1"/>
    <col min="1045" max="1045" width="7.625" style="1" customWidth="1"/>
    <col min="1046" max="1046" width="8.25" style="1" customWidth="1"/>
    <col min="1047" max="1272" width="9" style="1"/>
    <col min="1273" max="1273" width="10.625" style="1" customWidth="1"/>
    <col min="1274" max="1274" width="12.5" style="1" customWidth="1"/>
    <col min="1275" max="1275" width="12.125" style="1" customWidth="1"/>
    <col min="1276" max="1276" width="6.5" style="1" customWidth="1"/>
    <col min="1277" max="1277" width="7.75" style="1" customWidth="1"/>
    <col min="1278" max="1278" width="12.75" style="1" customWidth="1"/>
    <col min="1279" max="1279" width="12.5" style="1" customWidth="1"/>
    <col min="1280" max="1280" width="7" style="1" customWidth="1"/>
    <col min="1281" max="1281" width="7.875" style="1" customWidth="1"/>
    <col min="1282" max="1283" width="11.75" style="1" customWidth="1"/>
    <col min="1284" max="1284" width="7" style="1" customWidth="1"/>
    <col min="1285" max="1285" width="7.875" style="1" customWidth="1"/>
    <col min="1286" max="1287" width="13.625" style="1" customWidth="1"/>
    <col min="1288" max="1288" width="7" style="1" customWidth="1"/>
    <col min="1289" max="1289" width="7.875" style="1" customWidth="1"/>
    <col min="1290" max="1291" width="13.625" style="1" customWidth="1"/>
    <col min="1292" max="1292" width="7" style="1" bestFit="1" customWidth="1"/>
    <col min="1293" max="1293" width="7.875" style="1" customWidth="1"/>
    <col min="1294" max="1294" width="14.5" style="1" customWidth="1"/>
    <col min="1295" max="1296" width="13.625" style="1" customWidth="1"/>
    <col min="1297" max="1297" width="7.625" style="1" customWidth="1"/>
    <col min="1298" max="1298" width="8.25" style="1" customWidth="1"/>
    <col min="1299" max="1300" width="13.625" style="1" customWidth="1"/>
    <col min="1301" max="1301" width="7.625" style="1" customWidth="1"/>
    <col min="1302" max="1302" width="8.25" style="1" customWidth="1"/>
    <col min="1303" max="1528" width="9" style="1"/>
    <col min="1529" max="1529" width="10.625" style="1" customWidth="1"/>
    <col min="1530" max="1530" width="12.5" style="1" customWidth="1"/>
    <col min="1531" max="1531" width="12.125" style="1" customWidth="1"/>
    <col min="1532" max="1532" width="6.5" style="1" customWidth="1"/>
    <col min="1533" max="1533" width="7.75" style="1" customWidth="1"/>
    <col min="1534" max="1534" width="12.75" style="1" customWidth="1"/>
    <col min="1535" max="1535" width="12.5" style="1" customWidth="1"/>
    <col min="1536" max="1536" width="7" style="1" customWidth="1"/>
    <col min="1537" max="1537" width="7.875" style="1" customWidth="1"/>
    <col min="1538" max="1539" width="11.75" style="1" customWidth="1"/>
    <col min="1540" max="1540" width="7" style="1" customWidth="1"/>
    <col min="1541" max="1541" width="7.875" style="1" customWidth="1"/>
    <col min="1542" max="1543" width="13.625" style="1" customWidth="1"/>
    <col min="1544" max="1544" width="7" style="1" customWidth="1"/>
    <col min="1545" max="1545" width="7.875" style="1" customWidth="1"/>
    <col min="1546" max="1547" width="13.625" style="1" customWidth="1"/>
    <col min="1548" max="1548" width="7" style="1" bestFit="1" customWidth="1"/>
    <col min="1549" max="1549" width="7.875" style="1" customWidth="1"/>
    <col min="1550" max="1550" width="14.5" style="1" customWidth="1"/>
    <col min="1551" max="1552" width="13.625" style="1" customWidth="1"/>
    <col min="1553" max="1553" width="7.625" style="1" customWidth="1"/>
    <col min="1554" max="1554" width="8.25" style="1" customWidth="1"/>
    <col min="1555" max="1556" width="13.625" style="1" customWidth="1"/>
    <col min="1557" max="1557" width="7.625" style="1" customWidth="1"/>
    <col min="1558" max="1558" width="8.25" style="1" customWidth="1"/>
    <col min="1559" max="1784" width="9" style="1"/>
    <col min="1785" max="1785" width="10.625" style="1" customWidth="1"/>
    <col min="1786" max="1786" width="12.5" style="1" customWidth="1"/>
    <col min="1787" max="1787" width="12.125" style="1" customWidth="1"/>
    <col min="1788" max="1788" width="6.5" style="1" customWidth="1"/>
    <col min="1789" max="1789" width="7.75" style="1" customWidth="1"/>
    <col min="1790" max="1790" width="12.75" style="1" customWidth="1"/>
    <col min="1791" max="1791" width="12.5" style="1" customWidth="1"/>
    <col min="1792" max="1792" width="7" style="1" customWidth="1"/>
    <col min="1793" max="1793" width="7.875" style="1" customWidth="1"/>
    <col min="1794" max="1795" width="11.75" style="1" customWidth="1"/>
    <col min="1796" max="1796" width="7" style="1" customWidth="1"/>
    <col min="1797" max="1797" width="7.875" style="1" customWidth="1"/>
    <col min="1798" max="1799" width="13.625" style="1" customWidth="1"/>
    <col min="1800" max="1800" width="7" style="1" customWidth="1"/>
    <col min="1801" max="1801" width="7.875" style="1" customWidth="1"/>
    <col min="1802" max="1803" width="13.625" style="1" customWidth="1"/>
    <col min="1804" max="1804" width="7" style="1" bestFit="1" customWidth="1"/>
    <col min="1805" max="1805" width="7.875" style="1" customWidth="1"/>
    <col min="1806" max="1806" width="14.5" style="1" customWidth="1"/>
    <col min="1807" max="1808" width="13.625" style="1" customWidth="1"/>
    <col min="1809" max="1809" width="7.625" style="1" customWidth="1"/>
    <col min="1810" max="1810" width="8.25" style="1" customWidth="1"/>
    <col min="1811" max="1812" width="13.625" style="1" customWidth="1"/>
    <col min="1813" max="1813" width="7.625" style="1" customWidth="1"/>
    <col min="1814" max="1814" width="8.25" style="1" customWidth="1"/>
    <col min="1815" max="2040" width="9" style="1"/>
    <col min="2041" max="2041" width="10.625" style="1" customWidth="1"/>
    <col min="2042" max="2042" width="12.5" style="1" customWidth="1"/>
    <col min="2043" max="2043" width="12.125" style="1" customWidth="1"/>
    <col min="2044" max="2044" width="6.5" style="1" customWidth="1"/>
    <col min="2045" max="2045" width="7.75" style="1" customWidth="1"/>
    <col min="2046" max="2046" width="12.75" style="1" customWidth="1"/>
    <col min="2047" max="2047" width="12.5" style="1" customWidth="1"/>
    <col min="2048" max="2048" width="7" style="1" customWidth="1"/>
    <col min="2049" max="2049" width="7.875" style="1" customWidth="1"/>
    <col min="2050" max="2051" width="11.75" style="1" customWidth="1"/>
    <col min="2052" max="2052" width="7" style="1" customWidth="1"/>
    <col min="2053" max="2053" width="7.875" style="1" customWidth="1"/>
    <col min="2054" max="2055" width="13.625" style="1" customWidth="1"/>
    <col min="2056" max="2056" width="7" style="1" customWidth="1"/>
    <col min="2057" max="2057" width="7.875" style="1" customWidth="1"/>
    <col min="2058" max="2059" width="13.625" style="1" customWidth="1"/>
    <col min="2060" max="2060" width="7" style="1" bestFit="1" customWidth="1"/>
    <col min="2061" max="2061" width="7.875" style="1" customWidth="1"/>
    <col min="2062" max="2062" width="14.5" style="1" customWidth="1"/>
    <col min="2063" max="2064" width="13.625" style="1" customWidth="1"/>
    <col min="2065" max="2065" width="7.625" style="1" customWidth="1"/>
    <col min="2066" max="2066" width="8.25" style="1" customWidth="1"/>
    <col min="2067" max="2068" width="13.625" style="1" customWidth="1"/>
    <col min="2069" max="2069" width="7.625" style="1" customWidth="1"/>
    <col min="2070" max="2070" width="8.25" style="1" customWidth="1"/>
    <col min="2071" max="2296" width="9" style="1"/>
    <col min="2297" max="2297" width="10.625" style="1" customWidth="1"/>
    <col min="2298" max="2298" width="12.5" style="1" customWidth="1"/>
    <col min="2299" max="2299" width="12.125" style="1" customWidth="1"/>
    <col min="2300" max="2300" width="6.5" style="1" customWidth="1"/>
    <col min="2301" max="2301" width="7.75" style="1" customWidth="1"/>
    <col min="2302" max="2302" width="12.75" style="1" customWidth="1"/>
    <col min="2303" max="2303" width="12.5" style="1" customWidth="1"/>
    <col min="2304" max="2304" width="7" style="1" customWidth="1"/>
    <col min="2305" max="2305" width="7.875" style="1" customWidth="1"/>
    <col min="2306" max="2307" width="11.75" style="1" customWidth="1"/>
    <col min="2308" max="2308" width="7" style="1" customWidth="1"/>
    <col min="2309" max="2309" width="7.875" style="1" customWidth="1"/>
    <col min="2310" max="2311" width="13.625" style="1" customWidth="1"/>
    <col min="2312" max="2312" width="7" style="1" customWidth="1"/>
    <col min="2313" max="2313" width="7.875" style="1" customWidth="1"/>
    <col min="2314" max="2315" width="13.625" style="1" customWidth="1"/>
    <col min="2316" max="2316" width="7" style="1" bestFit="1" customWidth="1"/>
    <col min="2317" max="2317" width="7.875" style="1" customWidth="1"/>
    <col min="2318" max="2318" width="14.5" style="1" customWidth="1"/>
    <col min="2319" max="2320" width="13.625" style="1" customWidth="1"/>
    <col min="2321" max="2321" width="7.625" style="1" customWidth="1"/>
    <col min="2322" max="2322" width="8.25" style="1" customWidth="1"/>
    <col min="2323" max="2324" width="13.625" style="1" customWidth="1"/>
    <col min="2325" max="2325" width="7.625" style="1" customWidth="1"/>
    <col min="2326" max="2326" width="8.25" style="1" customWidth="1"/>
    <col min="2327" max="2552" width="9" style="1"/>
    <col min="2553" max="2553" width="10.625" style="1" customWidth="1"/>
    <col min="2554" max="2554" width="12.5" style="1" customWidth="1"/>
    <col min="2555" max="2555" width="12.125" style="1" customWidth="1"/>
    <col min="2556" max="2556" width="6.5" style="1" customWidth="1"/>
    <col min="2557" max="2557" width="7.75" style="1" customWidth="1"/>
    <col min="2558" max="2558" width="12.75" style="1" customWidth="1"/>
    <col min="2559" max="2559" width="12.5" style="1" customWidth="1"/>
    <col min="2560" max="2560" width="7" style="1" customWidth="1"/>
    <col min="2561" max="2561" width="7.875" style="1" customWidth="1"/>
    <col min="2562" max="2563" width="11.75" style="1" customWidth="1"/>
    <col min="2564" max="2564" width="7" style="1" customWidth="1"/>
    <col min="2565" max="2565" width="7.875" style="1" customWidth="1"/>
    <col min="2566" max="2567" width="13.625" style="1" customWidth="1"/>
    <col min="2568" max="2568" width="7" style="1" customWidth="1"/>
    <col min="2569" max="2569" width="7.875" style="1" customWidth="1"/>
    <col min="2570" max="2571" width="13.625" style="1" customWidth="1"/>
    <col min="2572" max="2572" width="7" style="1" bestFit="1" customWidth="1"/>
    <col min="2573" max="2573" width="7.875" style="1" customWidth="1"/>
    <col min="2574" max="2574" width="14.5" style="1" customWidth="1"/>
    <col min="2575" max="2576" width="13.625" style="1" customWidth="1"/>
    <col min="2577" max="2577" width="7.625" style="1" customWidth="1"/>
    <col min="2578" max="2578" width="8.25" style="1" customWidth="1"/>
    <col min="2579" max="2580" width="13.625" style="1" customWidth="1"/>
    <col min="2581" max="2581" width="7.625" style="1" customWidth="1"/>
    <col min="2582" max="2582" width="8.25" style="1" customWidth="1"/>
    <col min="2583" max="2808" width="9" style="1"/>
    <col min="2809" max="2809" width="10.625" style="1" customWidth="1"/>
    <col min="2810" max="2810" width="12.5" style="1" customWidth="1"/>
    <col min="2811" max="2811" width="12.125" style="1" customWidth="1"/>
    <col min="2812" max="2812" width="6.5" style="1" customWidth="1"/>
    <col min="2813" max="2813" width="7.75" style="1" customWidth="1"/>
    <col min="2814" max="2814" width="12.75" style="1" customWidth="1"/>
    <col min="2815" max="2815" width="12.5" style="1" customWidth="1"/>
    <col min="2816" max="2816" width="7" style="1" customWidth="1"/>
    <col min="2817" max="2817" width="7.875" style="1" customWidth="1"/>
    <col min="2818" max="2819" width="11.75" style="1" customWidth="1"/>
    <col min="2820" max="2820" width="7" style="1" customWidth="1"/>
    <col min="2821" max="2821" width="7.875" style="1" customWidth="1"/>
    <col min="2822" max="2823" width="13.625" style="1" customWidth="1"/>
    <col min="2824" max="2824" width="7" style="1" customWidth="1"/>
    <col min="2825" max="2825" width="7.875" style="1" customWidth="1"/>
    <col min="2826" max="2827" width="13.625" style="1" customWidth="1"/>
    <col min="2828" max="2828" width="7" style="1" bestFit="1" customWidth="1"/>
    <col min="2829" max="2829" width="7.875" style="1" customWidth="1"/>
    <col min="2830" max="2830" width="14.5" style="1" customWidth="1"/>
    <col min="2831" max="2832" width="13.625" style="1" customWidth="1"/>
    <col min="2833" max="2833" width="7.625" style="1" customWidth="1"/>
    <col min="2834" max="2834" width="8.25" style="1" customWidth="1"/>
    <col min="2835" max="2836" width="13.625" style="1" customWidth="1"/>
    <col min="2837" max="2837" width="7.625" style="1" customWidth="1"/>
    <col min="2838" max="2838" width="8.25" style="1" customWidth="1"/>
    <col min="2839" max="3064" width="9" style="1"/>
    <col min="3065" max="3065" width="10.625" style="1" customWidth="1"/>
    <col min="3066" max="3066" width="12.5" style="1" customWidth="1"/>
    <col min="3067" max="3067" width="12.125" style="1" customWidth="1"/>
    <col min="3068" max="3068" width="6.5" style="1" customWidth="1"/>
    <col min="3069" max="3069" width="7.75" style="1" customWidth="1"/>
    <col min="3070" max="3070" width="12.75" style="1" customWidth="1"/>
    <col min="3071" max="3071" width="12.5" style="1" customWidth="1"/>
    <col min="3072" max="3072" width="7" style="1" customWidth="1"/>
    <col min="3073" max="3073" width="7.875" style="1" customWidth="1"/>
    <col min="3074" max="3075" width="11.75" style="1" customWidth="1"/>
    <col min="3076" max="3076" width="7" style="1" customWidth="1"/>
    <col min="3077" max="3077" width="7.875" style="1" customWidth="1"/>
    <col min="3078" max="3079" width="13.625" style="1" customWidth="1"/>
    <col min="3080" max="3080" width="7" style="1" customWidth="1"/>
    <col min="3081" max="3081" width="7.875" style="1" customWidth="1"/>
    <col min="3082" max="3083" width="13.625" style="1" customWidth="1"/>
    <col min="3084" max="3084" width="7" style="1" bestFit="1" customWidth="1"/>
    <col min="3085" max="3085" width="7.875" style="1" customWidth="1"/>
    <col min="3086" max="3086" width="14.5" style="1" customWidth="1"/>
    <col min="3087" max="3088" width="13.625" style="1" customWidth="1"/>
    <col min="3089" max="3089" width="7.625" style="1" customWidth="1"/>
    <col min="3090" max="3090" width="8.25" style="1" customWidth="1"/>
    <col min="3091" max="3092" width="13.625" style="1" customWidth="1"/>
    <col min="3093" max="3093" width="7.625" style="1" customWidth="1"/>
    <col min="3094" max="3094" width="8.25" style="1" customWidth="1"/>
    <col min="3095" max="3320" width="9" style="1"/>
    <col min="3321" max="3321" width="10.625" style="1" customWidth="1"/>
    <col min="3322" max="3322" width="12.5" style="1" customWidth="1"/>
    <col min="3323" max="3323" width="12.125" style="1" customWidth="1"/>
    <col min="3324" max="3324" width="6.5" style="1" customWidth="1"/>
    <col min="3325" max="3325" width="7.75" style="1" customWidth="1"/>
    <col min="3326" max="3326" width="12.75" style="1" customWidth="1"/>
    <col min="3327" max="3327" width="12.5" style="1" customWidth="1"/>
    <col min="3328" max="3328" width="7" style="1" customWidth="1"/>
    <col min="3329" max="3329" width="7.875" style="1" customWidth="1"/>
    <col min="3330" max="3331" width="11.75" style="1" customWidth="1"/>
    <col min="3332" max="3332" width="7" style="1" customWidth="1"/>
    <col min="3333" max="3333" width="7.875" style="1" customWidth="1"/>
    <col min="3334" max="3335" width="13.625" style="1" customWidth="1"/>
    <col min="3336" max="3336" width="7" style="1" customWidth="1"/>
    <col min="3337" max="3337" width="7.875" style="1" customWidth="1"/>
    <col min="3338" max="3339" width="13.625" style="1" customWidth="1"/>
    <col min="3340" max="3340" width="7" style="1" bestFit="1" customWidth="1"/>
    <col min="3341" max="3341" width="7.875" style="1" customWidth="1"/>
    <col min="3342" max="3342" width="14.5" style="1" customWidth="1"/>
    <col min="3343" max="3344" width="13.625" style="1" customWidth="1"/>
    <col min="3345" max="3345" width="7.625" style="1" customWidth="1"/>
    <col min="3346" max="3346" width="8.25" style="1" customWidth="1"/>
    <col min="3347" max="3348" width="13.625" style="1" customWidth="1"/>
    <col min="3349" max="3349" width="7.625" style="1" customWidth="1"/>
    <col min="3350" max="3350" width="8.25" style="1" customWidth="1"/>
    <col min="3351" max="3576" width="9" style="1"/>
    <col min="3577" max="3577" width="10.625" style="1" customWidth="1"/>
    <col min="3578" max="3578" width="12.5" style="1" customWidth="1"/>
    <col min="3579" max="3579" width="12.125" style="1" customWidth="1"/>
    <col min="3580" max="3580" width="6.5" style="1" customWidth="1"/>
    <col min="3581" max="3581" width="7.75" style="1" customWidth="1"/>
    <col min="3582" max="3582" width="12.75" style="1" customWidth="1"/>
    <col min="3583" max="3583" width="12.5" style="1" customWidth="1"/>
    <col min="3584" max="3584" width="7" style="1" customWidth="1"/>
    <col min="3585" max="3585" width="7.875" style="1" customWidth="1"/>
    <col min="3586" max="3587" width="11.75" style="1" customWidth="1"/>
    <col min="3588" max="3588" width="7" style="1" customWidth="1"/>
    <col min="3589" max="3589" width="7.875" style="1" customWidth="1"/>
    <col min="3590" max="3591" width="13.625" style="1" customWidth="1"/>
    <col min="3592" max="3592" width="7" style="1" customWidth="1"/>
    <col min="3593" max="3593" width="7.875" style="1" customWidth="1"/>
    <col min="3594" max="3595" width="13.625" style="1" customWidth="1"/>
    <col min="3596" max="3596" width="7" style="1" bestFit="1" customWidth="1"/>
    <col min="3597" max="3597" width="7.875" style="1" customWidth="1"/>
    <col min="3598" max="3598" width="14.5" style="1" customWidth="1"/>
    <col min="3599" max="3600" width="13.625" style="1" customWidth="1"/>
    <col min="3601" max="3601" width="7.625" style="1" customWidth="1"/>
    <col min="3602" max="3602" width="8.25" style="1" customWidth="1"/>
    <col min="3603" max="3604" width="13.625" style="1" customWidth="1"/>
    <col min="3605" max="3605" width="7.625" style="1" customWidth="1"/>
    <col min="3606" max="3606" width="8.25" style="1" customWidth="1"/>
    <col min="3607" max="3832" width="9" style="1"/>
    <col min="3833" max="3833" width="10.625" style="1" customWidth="1"/>
    <col min="3834" max="3834" width="12.5" style="1" customWidth="1"/>
    <col min="3835" max="3835" width="12.125" style="1" customWidth="1"/>
    <col min="3836" max="3836" width="6.5" style="1" customWidth="1"/>
    <col min="3837" max="3837" width="7.75" style="1" customWidth="1"/>
    <col min="3838" max="3838" width="12.75" style="1" customWidth="1"/>
    <col min="3839" max="3839" width="12.5" style="1" customWidth="1"/>
    <col min="3840" max="3840" width="7" style="1" customWidth="1"/>
    <col min="3841" max="3841" width="7.875" style="1" customWidth="1"/>
    <col min="3842" max="3843" width="11.75" style="1" customWidth="1"/>
    <col min="3844" max="3844" width="7" style="1" customWidth="1"/>
    <col min="3845" max="3845" width="7.875" style="1" customWidth="1"/>
    <col min="3846" max="3847" width="13.625" style="1" customWidth="1"/>
    <col min="3848" max="3848" width="7" style="1" customWidth="1"/>
    <col min="3849" max="3849" width="7.875" style="1" customWidth="1"/>
    <col min="3850" max="3851" width="13.625" style="1" customWidth="1"/>
    <col min="3852" max="3852" width="7" style="1" bestFit="1" customWidth="1"/>
    <col min="3853" max="3853" width="7.875" style="1" customWidth="1"/>
    <col min="3854" max="3854" width="14.5" style="1" customWidth="1"/>
    <col min="3855" max="3856" width="13.625" style="1" customWidth="1"/>
    <col min="3857" max="3857" width="7.625" style="1" customWidth="1"/>
    <col min="3858" max="3858" width="8.25" style="1" customWidth="1"/>
    <col min="3859" max="3860" width="13.625" style="1" customWidth="1"/>
    <col min="3861" max="3861" width="7.625" style="1" customWidth="1"/>
    <col min="3862" max="3862" width="8.25" style="1" customWidth="1"/>
    <col min="3863" max="4088" width="9" style="1"/>
    <col min="4089" max="4089" width="10.625" style="1" customWidth="1"/>
    <col min="4090" max="4090" width="12.5" style="1" customWidth="1"/>
    <col min="4091" max="4091" width="12.125" style="1" customWidth="1"/>
    <col min="4092" max="4092" width="6.5" style="1" customWidth="1"/>
    <col min="4093" max="4093" width="7.75" style="1" customWidth="1"/>
    <col min="4094" max="4094" width="12.75" style="1" customWidth="1"/>
    <col min="4095" max="4095" width="12.5" style="1" customWidth="1"/>
    <col min="4096" max="4096" width="7" style="1" customWidth="1"/>
    <col min="4097" max="4097" width="7.875" style="1" customWidth="1"/>
    <col min="4098" max="4099" width="11.75" style="1" customWidth="1"/>
    <col min="4100" max="4100" width="7" style="1" customWidth="1"/>
    <col min="4101" max="4101" width="7.875" style="1" customWidth="1"/>
    <col min="4102" max="4103" width="13.625" style="1" customWidth="1"/>
    <col min="4104" max="4104" width="7" style="1" customWidth="1"/>
    <col min="4105" max="4105" width="7.875" style="1" customWidth="1"/>
    <col min="4106" max="4107" width="13.625" style="1" customWidth="1"/>
    <col min="4108" max="4108" width="7" style="1" bestFit="1" customWidth="1"/>
    <col min="4109" max="4109" width="7.875" style="1" customWidth="1"/>
    <col min="4110" max="4110" width="14.5" style="1" customWidth="1"/>
    <col min="4111" max="4112" width="13.625" style="1" customWidth="1"/>
    <col min="4113" max="4113" width="7.625" style="1" customWidth="1"/>
    <col min="4114" max="4114" width="8.25" style="1" customWidth="1"/>
    <col min="4115" max="4116" width="13.625" style="1" customWidth="1"/>
    <col min="4117" max="4117" width="7.625" style="1" customWidth="1"/>
    <col min="4118" max="4118" width="8.25" style="1" customWidth="1"/>
    <col min="4119" max="4344" width="9" style="1"/>
    <col min="4345" max="4345" width="10.625" style="1" customWidth="1"/>
    <col min="4346" max="4346" width="12.5" style="1" customWidth="1"/>
    <col min="4347" max="4347" width="12.125" style="1" customWidth="1"/>
    <col min="4348" max="4348" width="6.5" style="1" customWidth="1"/>
    <col min="4349" max="4349" width="7.75" style="1" customWidth="1"/>
    <col min="4350" max="4350" width="12.75" style="1" customWidth="1"/>
    <col min="4351" max="4351" width="12.5" style="1" customWidth="1"/>
    <col min="4352" max="4352" width="7" style="1" customWidth="1"/>
    <col min="4353" max="4353" width="7.875" style="1" customWidth="1"/>
    <col min="4354" max="4355" width="11.75" style="1" customWidth="1"/>
    <col min="4356" max="4356" width="7" style="1" customWidth="1"/>
    <col min="4357" max="4357" width="7.875" style="1" customWidth="1"/>
    <col min="4358" max="4359" width="13.625" style="1" customWidth="1"/>
    <col min="4360" max="4360" width="7" style="1" customWidth="1"/>
    <col min="4361" max="4361" width="7.875" style="1" customWidth="1"/>
    <col min="4362" max="4363" width="13.625" style="1" customWidth="1"/>
    <col min="4364" max="4364" width="7" style="1" bestFit="1" customWidth="1"/>
    <col min="4365" max="4365" width="7.875" style="1" customWidth="1"/>
    <col min="4366" max="4366" width="14.5" style="1" customWidth="1"/>
    <col min="4367" max="4368" width="13.625" style="1" customWidth="1"/>
    <col min="4369" max="4369" width="7.625" style="1" customWidth="1"/>
    <col min="4370" max="4370" width="8.25" style="1" customWidth="1"/>
    <col min="4371" max="4372" width="13.625" style="1" customWidth="1"/>
    <col min="4373" max="4373" width="7.625" style="1" customWidth="1"/>
    <col min="4374" max="4374" width="8.25" style="1" customWidth="1"/>
    <col min="4375" max="4600" width="9" style="1"/>
    <col min="4601" max="4601" width="10.625" style="1" customWidth="1"/>
    <col min="4602" max="4602" width="12.5" style="1" customWidth="1"/>
    <col min="4603" max="4603" width="12.125" style="1" customWidth="1"/>
    <col min="4604" max="4604" width="6.5" style="1" customWidth="1"/>
    <col min="4605" max="4605" width="7.75" style="1" customWidth="1"/>
    <col min="4606" max="4606" width="12.75" style="1" customWidth="1"/>
    <col min="4607" max="4607" width="12.5" style="1" customWidth="1"/>
    <col min="4608" max="4608" width="7" style="1" customWidth="1"/>
    <col min="4609" max="4609" width="7.875" style="1" customWidth="1"/>
    <col min="4610" max="4611" width="11.75" style="1" customWidth="1"/>
    <col min="4612" max="4612" width="7" style="1" customWidth="1"/>
    <col min="4613" max="4613" width="7.875" style="1" customWidth="1"/>
    <col min="4614" max="4615" width="13.625" style="1" customWidth="1"/>
    <col min="4616" max="4616" width="7" style="1" customWidth="1"/>
    <col min="4617" max="4617" width="7.875" style="1" customWidth="1"/>
    <col min="4618" max="4619" width="13.625" style="1" customWidth="1"/>
    <col min="4620" max="4620" width="7" style="1" bestFit="1" customWidth="1"/>
    <col min="4621" max="4621" width="7.875" style="1" customWidth="1"/>
    <col min="4622" max="4622" width="14.5" style="1" customWidth="1"/>
    <col min="4623" max="4624" width="13.625" style="1" customWidth="1"/>
    <col min="4625" max="4625" width="7.625" style="1" customWidth="1"/>
    <col min="4626" max="4626" width="8.25" style="1" customWidth="1"/>
    <col min="4627" max="4628" width="13.625" style="1" customWidth="1"/>
    <col min="4629" max="4629" width="7.625" style="1" customWidth="1"/>
    <col min="4630" max="4630" width="8.25" style="1" customWidth="1"/>
    <col min="4631" max="4856" width="9" style="1"/>
    <col min="4857" max="4857" width="10.625" style="1" customWidth="1"/>
    <col min="4858" max="4858" width="12.5" style="1" customWidth="1"/>
    <col min="4859" max="4859" width="12.125" style="1" customWidth="1"/>
    <col min="4860" max="4860" width="6.5" style="1" customWidth="1"/>
    <col min="4861" max="4861" width="7.75" style="1" customWidth="1"/>
    <col min="4862" max="4862" width="12.75" style="1" customWidth="1"/>
    <col min="4863" max="4863" width="12.5" style="1" customWidth="1"/>
    <col min="4864" max="4864" width="7" style="1" customWidth="1"/>
    <col min="4865" max="4865" width="7.875" style="1" customWidth="1"/>
    <col min="4866" max="4867" width="11.75" style="1" customWidth="1"/>
    <col min="4868" max="4868" width="7" style="1" customWidth="1"/>
    <col min="4869" max="4869" width="7.875" style="1" customWidth="1"/>
    <col min="4870" max="4871" width="13.625" style="1" customWidth="1"/>
    <col min="4872" max="4872" width="7" style="1" customWidth="1"/>
    <col min="4873" max="4873" width="7.875" style="1" customWidth="1"/>
    <col min="4874" max="4875" width="13.625" style="1" customWidth="1"/>
    <col min="4876" max="4876" width="7" style="1" bestFit="1" customWidth="1"/>
    <col min="4877" max="4877" width="7.875" style="1" customWidth="1"/>
    <col min="4878" max="4878" width="14.5" style="1" customWidth="1"/>
    <col min="4879" max="4880" width="13.625" style="1" customWidth="1"/>
    <col min="4881" max="4881" width="7.625" style="1" customWidth="1"/>
    <col min="4882" max="4882" width="8.25" style="1" customWidth="1"/>
    <col min="4883" max="4884" width="13.625" style="1" customWidth="1"/>
    <col min="4885" max="4885" width="7.625" style="1" customWidth="1"/>
    <col min="4886" max="4886" width="8.25" style="1" customWidth="1"/>
    <col min="4887" max="5112" width="9" style="1"/>
    <col min="5113" max="5113" width="10.625" style="1" customWidth="1"/>
    <col min="5114" max="5114" width="12.5" style="1" customWidth="1"/>
    <col min="5115" max="5115" width="12.125" style="1" customWidth="1"/>
    <col min="5116" max="5116" width="6.5" style="1" customWidth="1"/>
    <col min="5117" max="5117" width="7.75" style="1" customWidth="1"/>
    <col min="5118" max="5118" width="12.75" style="1" customWidth="1"/>
    <col min="5119" max="5119" width="12.5" style="1" customWidth="1"/>
    <col min="5120" max="5120" width="7" style="1" customWidth="1"/>
    <col min="5121" max="5121" width="7.875" style="1" customWidth="1"/>
    <col min="5122" max="5123" width="11.75" style="1" customWidth="1"/>
    <col min="5124" max="5124" width="7" style="1" customWidth="1"/>
    <col min="5125" max="5125" width="7.875" style="1" customWidth="1"/>
    <col min="5126" max="5127" width="13.625" style="1" customWidth="1"/>
    <col min="5128" max="5128" width="7" style="1" customWidth="1"/>
    <col min="5129" max="5129" width="7.875" style="1" customWidth="1"/>
    <col min="5130" max="5131" width="13.625" style="1" customWidth="1"/>
    <col min="5132" max="5132" width="7" style="1" bestFit="1" customWidth="1"/>
    <col min="5133" max="5133" width="7.875" style="1" customWidth="1"/>
    <col min="5134" max="5134" width="14.5" style="1" customWidth="1"/>
    <col min="5135" max="5136" width="13.625" style="1" customWidth="1"/>
    <col min="5137" max="5137" width="7.625" style="1" customWidth="1"/>
    <col min="5138" max="5138" width="8.25" style="1" customWidth="1"/>
    <col min="5139" max="5140" width="13.625" style="1" customWidth="1"/>
    <col min="5141" max="5141" width="7.625" style="1" customWidth="1"/>
    <col min="5142" max="5142" width="8.25" style="1" customWidth="1"/>
    <col min="5143" max="5368" width="9" style="1"/>
    <col min="5369" max="5369" width="10.625" style="1" customWidth="1"/>
    <col min="5370" max="5370" width="12.5" style="1" customWidth="1"/>
    <col min="5371" max="5371" width="12.125" style="1" customWidth="1"/>
    <col min="5372" max="5372" width="6.5" style="1" customWidth="1"/>
    <col min="5373" max="5373" width="7.75" style="1" customWidth="1"/>
    <col min="5374" max="5374" width="12.75" style="1" customWidth="1"/>
    <col min="5375" max="5375" width="12.5" style="1" customWidth="1"/>
    <col min="5376" max="5376" width="7" style="1" customWidth="1"/>
    <col min="5377" max="5377" width="7.875" style="1" customWidth="1"/>
    <col min="5378" max="5379" width="11.75" style="1" customWidth="1"/>
    <col min="5380" max="5380" width="7" style="1" customWidth="1"/>
    <col min="5381" max="5381" width="7.875" style="1" customWidth="1"/>
    <col min="5382" max="5383" width="13.625" style="1" customWidth="1"/>
    <col min="5384" max="5384" width="7" style="1" customWidth="1"/>
    <col min="5385" max="5385" width="7.875" style="1" customWidth="1"/>
    <col min="5386" max="5387" width="13.625" style="1" customWidth="1"/>
    <col min="5388" max="5388" width="7" style="1" bestFit="1" customWidth="1"/>
    <col min="5389" max="5389" width="7.875" style="1" customWidth="1"/>
    <col min="5390" max="5390" width="14.5" style="1" customWidth="1"/>
    <col min="5391" max="5392" width="13.625" style="1" customWidth="1"/>
    <col min="5393" max="5393" width="7.625" style="1" customWidth="1"/>
    <col min="5394" max="5394" width="8.25" style="1" customWidth="1"/>
    <col min="5395" max="5396" width="13.625" style="1" customWidth="1"/>
    <col min="5397" max="5397" width="7.625" style="1" customWidth="1"/>
    <col min="5398" max="5398" width="8.25" style="1" customWidth="1"/>
    <col min="5399" max="5624" width="9" style="1"/>
    <col min="5625" max="5625" width="10.625" style="1" customWidth="1"/>
    <col min="5626" max="5626" width="12.5" style="1" customWidth="1"/>
    <col min="5627" max="5627" width="12.125" style="1" customWidth="1"/>
    <col min="5628" max="5628" width="6.5" style="1" customWidth="1"/>
    <col min="5629" max="5629" width="7.75" style="1" customWidth="1"/>
    <col min="5630" max="5630" width="12.75" style="1" customWidth="1"/>
    <col min="5631" max="5631" width="12.5" style="1" customWidth="1"/>
    <col min="5632" max="5632" width="7" style="1" customWidth="1"/>
    <col min="5633" max="5633" width="7.875" style="1" customWidth="1"/>
    <col min="5634" max="5635" width="11.75" style="1" customWidth="1"/>
    <col min="5636" max="5636" width="7" style="1" customWidth="1"/>
    <col min="5637" max="5637" width="7.875" style="1" customWidth="1"/>
    <col min="5638" max="5639" width="13.625" style="1" customWidth="1"/>
    <col min="5640" max="5640" width="7" style="1" customWidth="1"/>
    <col min="5641" max="5641" width="7.875" style="1" customWidth="1"/>
    <col min="5642" max="5643" width="13.625" style="1" customWidth="1"/>
    <col min="5644" max="5644" width="7" style="1" bestFit="1" customWidth="1"/>
    <col min="5645" max="5645" width="7.875" style="1" customWidth="1"/>
    <col min="5646" max="5646" width="14.5" style="1" customWidth="1"/>
    <col min="5647" max="5648" width="13.625" style="1" customWidth="1"/>
    <col min="5649" max="5649" width="7.625" style="1" customWidth="1"/>
    <col min="5650" max="5650" width="8.25" style="1" customWidth="1"/>
    <col min="5651" max="5652" width="13.625" style="1" customWidth="1"/>
    <col min="5653" max="5653" width="7.625" style="1" customWidth="1"/>
    <col min="5654" max="5654" width="8.25" style="1" customWidth="1"/>
    <col min="5655" max="5880" width="9" style="1"/>
    <col min="5881" max="5881" width="10.625" style="1" customWidth="1"/>
    <col min="5882" max="5882" width="12.5" style="1" customWidth="1"/>
    <col min="5883" max="5883" width="12.125" style="1" customWidth="1"/>
    <col min="5884" max="5884" width="6.5" style="1" customWidth="1"/>
    <col min="5885" max="5885" width="7.75" style="1" customWidth="1"/>
    <col min="5886" max="5886" width="12.75" style="1" customWidth="1"/>
    <col min="5887" max="5887" width="12.5" style="1" customWidth="1"/>
    <col min="5888" max="5888" width="7" style="1" customWidth="1"/>
    <col min="5889" max="5889" width="7.875" style="1" customWidth="1"/>
    <col min="5890" max="5891" width="11.75" style="1" customWidth="1"/>
    <col min="5892" max="5892" width="7" style="1" customWidth="1"/>
    <col min="5893" max="5893" width="7.875" style="1" customWidth="1"/>
    <col min="5894" max="5895" width="13.625" style="1" customWidth="1"/>
    <col min="5896" max="5896" width="7" style="1" customWidth="1"/>
    <col min="5897" max="5897" width="7.875" style="1" customWidth="1"/>
    <col min="5898" max="5899" width="13.625" style="1" customWidth="1"/>
    <col min="5900" max="5900" width="7" style="1" bestFit="1" customWidth="1"/>
    <col min="5901" max="5901" width="7.875" style="1" customWidth="1"/>
    <col min="5902" max="5902" width="14.5" style="1" customWidth="1"/>
    <col min="5903" max="5904" width="13.625" style="1" customWidth="1"/>
    <col min="5905" max="5905" width="7.625" style="1" customWidth="1"/>
    <col min="5906" max="5906" width="8.25" style="1" customWidth="1"/>
    <col min="5907" max="5908" width="13.625" style="1" customWidth="1"/>
    <col min="5909" max="5909" width="7.625" style="1" customWidth="1"/>
    <col min="5910" max="5910" width="8.25" style="1" customWidth="1"/>
    <col min="5911" max="6136" width="9" style="1"/>
    <col min="6137" max="6137" width="10.625" style="1" customWidth="1"/>
    <col min="6138" max="6138" width="12.5" style="1" customWidth="1"/>
    <col min="6139" max="6139" width="12.125" style="1" customWidth="1"/>
    <col min="6140" max="6140" width="6.5" style="1" customWidth="1"/>
    <col min="6141" max="6141" width="7.75" style="1" customWidth="1"/>
    <col min="6142" max="6142" width="12.75" style="1" customWidth="1"/>
    <col min="6143" max="6143" width="12.5" style="1" customWidth="1"/>
    <col min="6144" max="6144" width="7" style="1" customWidth="1"/>
    <col min="6145" max="6145" width="7.875" style="1" customWidth="1"/>
    <col min="6146" max="6147" width="11.75" style="1" customWidth="1"/>
    <col min="6148" max="6148" width="7" style="1" customWidth="1"/>
    <col min="6149" max="6149" width="7.875" style="1" customWidth="1"/>
    <col min="6150" max="6151" width="13.625" style="1" customWidth="1"/>
    <col min="6152" max="6152" width="7" style="1" customWidth="1"/>
    <col min="6153" max="6153" width="7.875" style="1" customWidth="1"/>
    <col min="6154" max="6155" width="13.625" style="1" customWidth="1"/>
    <col min="6156" max="6156" width="7" style="1" bestFit="1" customWidth="1"/>
    <col min="6157" max="6157" width="7.875" style="1" customWidth="1"/>
    <col min="6158" max="6158" width="14.5" style="1" customWidth="1"/>
    <col min="6159" max="6160" width="13.625" style="1" customWidth="1"/>
    <col min="6161" max="6161" width="7.625" style="1" customWidth="1"/>
    <col min="6162" max="6162" width="8.25" style="1" customWidth="1"/>
    <col min="6163" max="6164" width="13.625" style="1" customWidth="1"/>
    <col min="6165" max="6165" width="7.625" style="1" customWidth="1"/>
    <col min="6166" max="6166" width="8.25" style="1" customWidth="1"/>
    <col min="6167" max="6392" width="9" style="1"/>
    <col min="6393" max="6393" width="10.625" style="1" customWidth="1"/>
    <col min="6394" max="6394" width="12.5" style="1" customWidth="1"/>
    <col min="6395" max="6395" width="12.125" style="1" customWidth="1"/>
    <col min="6396" max="6396" width="6.5" style="1" customWidth="1"/>
    <col min="6397" max="6397" width="7.75" style="1" customWidth="1"/>
    <col min="6398" max="6398" width="12.75" style="1" customWidth="1"/>
    <col min="6399" max="6399" width="12.5" style="1" customWidth="1"/>
    <col min="6400" max="6400" width="7" style="1" customWidth="1"/>
    <col min="6401" max="6401" width="7.875" style="1" customWidth="1"/>
    <col min="6402" max="6403" width="11.75" style="1" customWidth="1"/>
    <col min="6404" max="6404" width="7" style="1" customWidth="1"/>
    <col min="6405" max="6405" width="7.875" style="1" customWidth="1"/>
    <col min="6406" max="6407" width="13.625" style="1" customWidth="1"/>
    <col min="6408" max="6408" width="7" style="1" customWidth="1"/>
    <col min="6409" max="6409" width="7.875" style="1" customWidth="1"/>
    <col min="6410" max="6411" width="13.625" style="1" customWidth="1"/>
    <col min="6412" max="6412" width="7" style="1" bestFit="1" customWidth="1"/>
    <col min="6413" max="6413" width="7.875" style="1" customWidth="1"/>
    <col min="6414" max="6414" width="14.5" style="1" customWidth="1"/>
    <col min="6415" max="6416" width="13.625" style="1" customWidth="1"/>
    <col min="6417" max="6417" width="7.625" style="1" customWidth="1"/>
    <col min="6418" max="6418" width="8.25" style="1" customWidth="1"/>
    <col min="6419" max="6420" width="13.625" style="1" customWidth="1"/>
    <col min="6421" max="6421" width="7.625" style="1" customWidth="1"/>
    <col min="6422" max="6422" width="8.25" style="1" customWidth="1"/>
    <col min="6423" max="6648" width="9" style="1"/>
    <col min="6649" max="6649" width="10.625" style="1" customWidth="1"/>
    <col min="6650" max="6650" width="12.5" style="1" customWidth="1"/>
    <col min="6651" max="6651" width="12.125" style="1" customWidth="1"/>
    <col min="6652" max="6652" width="6.5" style="1" customWidth="1"/>
    <col min="6653" max="6653" width="7.75" style="1" customWidth="1"/>
    <col min="6654" max="6654" width="12.75" style="1" customWidth="1"/>
    <col min="6655" max="6655" width="12.5" style="1" customWidth="1"/>
    <col min="6656" max="6656" width="7" style="1" customWidth="1"/>
    <col min="6657" max="6657" width="7.875" style="1" customWidth="1"/>
    <col min="6658" max="6659" width="11.75" style="1" customWidth="1"/>
    <col min="6660" max="6660" width="7" style="1" customWidth="1"/>
    <col min="6661" max="6661" width="7.875" style="1" customWidth="1"/>
    <col min="6662" max="6663" width="13.625" style="1" customWidth="1"/>
    <col min="6664" max="6664" width="7" style="1" customWidth="1"/>
    <col min="6665" max="6665" width="7.875" style="1" customWidth="1"/>
    <col min="6666" max="6667" width="13.625" style="1" customWidth="1"/>
    <col min="6668" max="6668" width="7" style="1" bestFit="1" customWidth="1"/>
    <col min="6669" max="6669" width="7.875" style="1" customWidth="1"/>
    <col min="6670" max="6670" width="14.5" style="1" customWidth="1"/>
    <col min="6671" max="6672" width="13.625" style="1" customWidth="1"/>
    <col min="6673" max="6673" width="7.625" style="1" customWidth="1"/>
    <col min="6674" max="6674" width="8.25" style="1" customWidth="1"/>
    <col min="6675" max="6676" width="13.625" style="1" customWidth="1"/>
    <col min="6677" max="6677" width="7.625" style="1" customWidth="1"/>
    <col min="6678" max="6678" width="8.25" style="1" customWidth="1"/>
    <col min="6679" max="6904" width="9" style="1"/>
    <col min="6905" max="6905" width="10.625" style="1" customWidth="1"/>
    <col min="6906" max="6906" width="12.5" style="1" customWidth="1"/>
    <col min="6907" max="6907" width="12.125" style="1" customWidth="1"/>
    <col min="6908" max="6908" width="6.5" style="1" customWidth="1"/>
    <col min="6909" max="6909" width="7.75" style="1" customWidth="1"/>
    <col min="6910" max="6910" width="12.75" style="1" customWidth="1"/>
    <col min="6911" max="6911" width="12.5" style="1" customWidth="1"/>
    <col min="6912" max="6912" width="7" style="1" customWidth="1"/>
    <col min="6913" max="6913" width="7.875" style="1" customWidth="1"/>
    <col min="6914" max="6915" width="11.75" style="1" customWidth="1"/>
    <col min="6916" max="6916" width="7" style="1" customWidth="1"/>
    <col min="6917" max="6917" width="7.875" style="1" customWidth="1"/>
    <col min="6918" max="6919" width="13.625" style="1" customWidth="1"/>
    <col min="6920" max="6920" width="7" style="1" customWidth="1"/>
    <col min="6921" max="6921" width="7.875" style="1" customWidth="1"/>
    <col min="6922" max="6923" width="13.625" style="1" customWidth="1"/>
    <col min="6924" max="6924" width="7" style="1" bestFit="1" customWidth="1"/>
    <col min="6925" max="6925" width="7.875" style="1" customWidth="1"/>
    <col min="6926" max="6926" width="14.5" style="1" customWidth="1"/>
    <col min="6927" max="6928" width="13.625" style="1" customWidth="1"/>
    <col min="6929" max="6929" width="7.625" style="1" customWidth="1"/>
    <col min="6930" max="6930" width="8.25" style="1" customWidth="1"/>
    <col min="6931" max="6932" width="13.625" style="1" customWidth="1"/>
    <col min="6933" max="6933" width="7.625" style="1" customWidth="1"/>
    <col min="6934" max="6934" width="8.25" style="1" customWidth="1"/>
    <col min="6935" max="7160" width="9" style="1"/>
    <col min="7161" max="7161" width="10.625" style="1" customWidth="1"/>
    <col min="7162" max="7162" width="12.5" style="1" customWidth="1"/>
    <col min="7163" max="7163" width="12.125" style="1" customWidth="1"/>
    <col min="7164" max="7164" width="6.5" style="1" customWidth="1"/>
    <col min="7165" max="7165" width="7.75" style="1" customWidth="1"/>
    <col min="7166" max="7166" width="12.75" style="1" customWidth="1"/>
    <col min="7167" max="7167" width="12.5" style="1" customWidth="1"/>
    <col min="7168" max="7168" width="7" style="1" customWidth="1"/>
    <col min="7169" max="7169" width="7.875" style="1" customWidth="1"/>
    <col min="7170" max="7171" width="11.75" style="1" customWidth="1"/>
    <col min="7172" max="7172" width="7" style="1" customWidth="1"/>
    <col min="7173" max="7173" width="7.875" style="1" customWidth="1"/>
    <col min="7174" max="7175" width="13.625" style="1" customWidth="1"/>
    <col min="7176" max="7176" width="7" style="1" customWidth="1"/>
    <col min="7177" max="7177" width="7.875" style="1" customWidth="1"/>
    <col min="7178" max="7179" width="13.625" style="1" customWidth="1"/>
    <col min="7180" max="7180" width="7" style="1" bestFit="1" customWidth="1"/>
    <col min="7181" max="7181" width="7.875" style="1" customWidth="1"/>
    <col min="7182" max="7182" width="14.5" style="1" customWidth="1"/>
    <col min="7183" max="7184" width="13.625" style="1" customWidth="1"/>
    <col min="7185" max="7185" width="7.625" style="1" customWidth="1"/>
    <col min="7186" max="7186" width="8.25" style="1" customWidth="1"/>
    <col min="7187" max="7188" width="13.625" style="1" customWidth="1"/>
    <col min="7189" max="7189" width="7.625" style="1" customWidth="1"/>
    <col min="7190" max="7190" width="8.25" style="1" customWidth="1"/>
    <col min="7191" max="7416" width="9" style="1"/>
    <col min="7417" max="7417" width="10.625" style="1" customWidth="1"/>
    <col min="7418" max="7418" width="12.5" style="1" customWidth="1"/>
    <col min="7419" max="7419" width="12.125" style="1" customWidth="1"/>
    <col min="7420" max="7420" width="6.5" style="1" customWidth="1"/>
    <col min="7421" max="7421" width="7.75" style="1" customWidth="1"/>
    <col min="7422" max="7422" width="12.75" style="1" customWidth="1"/>
    <col min="7423" max="7423" width="12.5" style="1" customWidth="1"/>
    <col min="7424" max="7424" width="7" style="1" customWidth="1"/>
    <col min="7425" max="7425" width="7.875" style="1" customWidth="1"/>
    <col min="7426" max="7427" width="11.75" style="1" customWidth="1"/>
    <col min="7428" max="7428" width="7" style="1" customWidth="1"/>
    <col min="7429" max="7429" width="7.875" style="1" customWidth="1"/>
    <col min="7430" max="7431" width="13.625" style="1" customWidth="1"/>
    <col min="7432" max="7432" width="7" style="1" customWidth="1"/>
    <col min="7433" max="7433" width="7.875" style="1" customWidth="1"/>
    <col min="7434" max="7435" width="13.625" style="1" customWidth="1"/>
    <col min="7436" max="7436" width="7" style="1" bestFit="1" customWidth="1"/>
    <col min="7437" max="7437" width="7.875" style="1" customWidth="1"/>
    <col min="7438" max="7438" width="14.5" style="1" customWidth="1"/>
    <col min="7439" max="7440" width="13.625" style="1" customWidth="1"/>
    <col min="7441" max="7441" width="7.625" style="1" customWidth="1"/>
    <col min="7442" max="7442" width="8.25" style="1" customWidth="1"/>
    <col min="7443" max="7444" width="13.625" style="1" customWidth="1"/>
    <col min="7445" max="7445" width="7.625" style="1" customWidth="1"/>
    <col min="7446" max="7446" width="8.25" style="1" customWidth="1"/>
    <col min="7447" max="7672" width="9" style="1"/>
    <col min="7673" max="7673" width="10.625" style="1" customWidth="1"/>
    <col min="7674" max="7674" width="12.5" style="1" customWidth="1"/>
    <col min="7675" max="7675" width="12.125" style="1" customWidth="1"/>
    <col min="7676" max="7676" width="6.5" style="1" customWidth="1"/>
    <col min="7677" max="7677" width="7.75" style="1" customWidth="1"/>
    <col min="7678" max="7678" width="12.75" style="1" customWidth="1"/>
    <col min="7679" max="7679" width="12.5" style="1" customWidth="1"/>
    <col min="7680" max="7680" width="7" style="1" customWidth="1"/>
    <col min="7681" max="7681" width="7.875" style="1" customWidth="1"/>
    <col min="7682" max="7683" width="11.75" style="1" customWidth="1"/>
    <col min="7684" max="7684" width="7" style="1" customWidth="1"/>
    <col min="7685" max="7685" width="7.875" style="1" customWidth="1"/>
    <col min="7686" max="7687" width="13.625" style="1" customWidth="1"/>
    <col min="7688" max="7688" width="7" style="1" customWidth="1"/>
    <col min="7689" max="7689" width="7.875" style="1" customWidth="1"/>
    <col min="7690" max="7691" width="13.625" style="1" customWidth="1"/>
    <col min="7692" max="7692" width="7" style="1" bestFit="1" customWidth="1"/>
    <col min="7693" max="7693" width="7.875" style="1" customWidth="1"/>
    <col min="7694" max="7694" width="14.5" style="1" customWidth="1"/>
    <col min="7695" max="7696" width="13.625" style="1" customWidth="1"/>
    <col min="7697" max="7697" width="7.625" style="1" customWidth="1"/>
    <col min="7698" max="7698" width="8.25" style="1" customWidth="1"/>
    <col min="7699" max="7700" width="13.625" style="1" customWidth="1"/>
    <col min="7701" max="7701" width="7.625" style="1" customWidth="1"/>
    <col min="7702" max="7702" width="8.25" style="1" customWidth="1"/>
    <col min="7703" max="7928" width="9" style="1"/>
    <col min="7929" max="7929" width="10.625" style="1" customWidth="1"/>
    <col min="7930" max="7930" width="12.5" style="1" customWidth="1"/>
    <col min="7931" max="7931" width="12.125" style="1" customWidth="1"/>
    <col min="7932" max="7932" width="6.5" style="1" customWidth="1"/>
    <col min="7933" max="7933" width="7.75" style="1" customWidth="1"/>
    <col min="7934" max="7934" width="12.75" style="1" customWidth="1"/>
    <col min="7935" max="7935" width="12.5" style="1" customWidth="1"/>
    <col min="7936" max="7936" width="7" style="1" customWidth="1"/>
    <col min="7937" max="7937" width="7.875" style="1" customWidth="1"/>
    <col min="7938" max="7939" width="11.75" style="1" customWidth="1"/>
    <col min="7940" max="7940" width="7" style="1" customWidth="1"/>
    <col min="7941" max="7941" width="7.875" style="1" customWidth="1"/>
    <col min="7942" max="7943" width="13.625" style="1" customWidth="1"/>
    <col min="7944" max="7944" width="7" style="1" customWidth="1"/>
    <col min="7945" max="7945" width="7.875" style="1" customWidth="1"/>
    <col min="7946" max="7947" width="13.625" style="1" customWidth="1"/>
    <col min="7948" max="7948" width="7" style="1" bestFit="1" customWidth="1"/>
    <col min="7949" max="7949" width="7.875" style="1" customWidth="1"/>
    <col min="7950" max="7950" width="14.5" style="1" customWidth="1"/>
    <col min="7951" max="7952" width="13.625" style="1" customWidth="1"/>
    <col min="7953" max="7953" width="7.625" style="1" customWidth="1"/>
    <col min="7954" max="7954" width="8.25" style="1" customWidth="1"/>
    <col min="7955" max="7956" width="13.625" style="1" customWidth="1"/>
    <col min="7957" max="7957" width="7.625" style="1" customWidth="1"/>
    <col min="7958" max="7958" width="8.25" style="1" customWidth="1"/>
    <col min="7959" max="8184" width="9" style="1"/>
    <col min="8185" max="8185" width="10.625" style="1" customWidth="1"/>
    <col min="8186" max="8186" width="12.5" style="1" customWidth="1"/>
    <col min="8187" max="8187" width="12.125" style="1" customWidth="1"/>
    <col min="8188" max="8188" width="6.5" style="1" customWidth="1"/>
    <col min="8189" max="8189" width="7.75" style="1" customWidth="1"/>
    <col min="8190" max="8190" width="12.75" style="1" customWidth="1"/>
    <col min="8191" max="8191" width="12.5" style="1" customWidth="1"/>
    <col min="8192" max="8192" width="7" style="1" customWidth="1"/>
    <col min="8193" max="8193" width="7.875" style="1" customWidth="1"/>
    <col min="8194" max="8195" width="11.75" style="1" customWidth="1"/>
    <col min="8196" max="8196" width="7" style="1" customWidth="1"/>
    <col min="8197" max="8197" width="7.875" style="1" customWidth="1"/>
    <col min="8198" max="8199" width="13.625" style="1" customWidth="1"/>
    <col min="8200" max="8200" width="7" style="1" customWidth="1"/>
    <col min="8201" max="8201" width="7.875" style="1" customWidth="1"/>
    <col min="8202" max="8203" width="13.625" style="1" customWidth="1"/>
    <col min="8204" max="8204" width="7" style="1" bestFit="1" customWidth="1"/>
    <col min="8205" max="8205" width="7.875" style="1" customWidth="1"/>
    <col min="8206" max="8206" width="14.5" style="1" customWidth="1"/>
    <col min="8207" max="8208" width="13.625" style="1" customWidth="1"/>
    <col min="8209" max="8209" width="7.625" style="1" customWidth="1"/>
    <col min="8210" max="8210" width="8.25" style="1" customWidth="1"/>
    <col min="8211" max="8212" width="13.625" style="1" customWidth="1"/>
    <col min="8213" max="8213" width="7.625" style="1" customWidth="1"/>
    <col min="8214" max="8214" width="8.25" style="1" customWidth="1"/>
    <col min="8215" max="8440" width="9" style="1"/>
    <col min="8441" max="8441" width="10.625" style="1" customWidth="1"/>
    <col min="8442" max="8442" width="12.5" style="1" customWidth="1"/>
    <col min="8443" max="8443" width="12.125" style="1" customWidth="1"/>
    <col min="8444" max="8444" width="6.5" style="1" customWidth="1"/>
    <col min="8445" max="8445" width="7.75" style="1" customWidth="1"/>
    <col min="8446" max="8446" width="12.75" style="1" customWidth="1"/>
    <col min="8447" max="8447" width="12.5" style="1" customWidth="1"/>
    <col min="8448" max="8448" width="7" style="1" customWidth="1"/>
    <col min="8449" max="8449" width="7.875" style="1" customWidth="1"/>
    <col min="8450" max="8451" width="11.75" style="1" customWidth="1"/>
    <col min="8452" max="8452" width="7" style="1" customWidth="1"/>
    <col min="8453" max="8453" width="7.875" style="1" customWidth="1"/>
    <col min="8454" max="8455" width="13.625" style="1" customWidth="1"/>
    <col min="8456" max="8456" width="7" style="1" customWidth="1"/>
    <col min="8457" max="8457" width="7.875" style="1" customWidth="1"/>
    <col min="8458" max="8459" width="13.625" style="1" customWidth="1"/>
    <col min="8460" max="8460" width="7" style="1" bestFit="1" customWidth="1"/>
    <col min="8461" max="8461" width="7.875" style="1" customWidth="1"/>
    <col min="8462" max="8462" width="14.5" style="1" customWidth="1"/>
    <col min="8463" max="8464" width="13.625" style="1" customWidth="1"/>
    <col min="8465" max="8465" width="7.625" style="1" customWidth="1"/>
    <col min="8466" max="8466" width="8.25" style="1" customWidth="1"/>
    <col min="8467" max="8468" width="13.625" style="1" customWidth="1"/>
    <col min="8469" max="8469" width="7.625" style="1" customWidth="1"/>
    <col min="8470" max="8470" width="8.25" style="1" customWidth="1"/>
    <col min="8471" max="8696" width="9" style="1"/>
    <col min="8697" max="8697" width="10.625" style="1" customWidth="1"/>
    <col min="8698" max="8698" width="12.5" style="1" customWidth="1"/>
    <col min="8699" max="8699" width="12.125" style="1" customWidth="1"/>
    <col min="8700" max="8700" width="6.5" style="1" customWidth="1"/>
    <col min="8701" max="8701" width="7.75" style="1" customWidth="1"/>
    <col min="8702" max="8702" width="12.75" style="1" customWidth="1"/>
    <col min="8703" max="8703" width="12.5" style="1" customWidth="1"/>
    <col min="8704" max="8704" width="7" style="1" customWidth="1"/>
    <col min="8705" max="8705" width="7.875" style="1" customWidth="1"/>
    <col min="8706" max="8707" width="11.75" style="1" customWidth="1"/>
    <col min="8708" max="8708" width="7" style="1" customWidth="1"/>
    <col min="8709" max="8709" width="7.875" style="1" customWidth="1"/>
    <col min="8710" max="8711" width="13.625" style="1" customWidth="1"/>
    <col min="8712" max="8712" width="7" style="1" customWidth="1"/>
    <col min="8713" max="8713" width="7.875" style="1" customWidth="1"/>
    <col min="8714" max="8715" width="13.625" style="1" customWidth="1"/>
    <col min="8716" max="8716" width="7" style="1" bestFit="1" customWidth="1"/>
    <col min="8717" max="8717" width="7.875" style="1" customWidth="1"/>
    <col min="8718" max="8718" width="14.5" style="1" customWidth="1"/>
    <col min="8719" max="8720" width="13.625" style="1" customWidth="1"/>
    <col min="8721" max="8721" width="7.625" style="1" customWidth="1"/>
    <col min="8722" max="8722" width="8.25" style="1" customWidth="1"/>
    <col min="8723" max="8724" width="13.625" style="1" customWidth="1"/>
    <col min="8725" max="8725" width="7.625" style="1" customWidth="1"/>
    <col min="8726" max="8726" width="8.25" style="1" customWidth="1"/>
    <col min="8727" max="8952" width="9" style="1"/>
    <col min="8953" max="8953" width="10.625" style="1" customWidth="1"/>
    <col min="8954" max="8954" width="12.5" style="1" customWidth="1"/>
    <col min="8955" max="8955" width="12.125" style="1" customWidth="1"/>
    <col min="8956" max="8956" width="6.5" style="1" customWidth="1"/>
    <col min="8957" max="8957" width="7.75" style="1" customWidth="1"/>
    <col min="8958" max="8958" width="12.75" style="1" customWidth="1"/>
    <col min="8959" max="8959" width="12.5" style="1" customWidth="1"/>
    <col min="8960" max="8960" width="7" style="1" customWidth="1"/>
    <col min="8961" max="8961" width="7.875" style="1" customWidth="1"/>
    <col min="8962" max="8963" width="11.75" style="1" customWidth="1"/>
    <col min="8964" max="8964" width="7" style="1" customWidth="1"/>
    <col min="8965" max="8965" width="7.875" style="1" customWidth="1"/>
    <col min="8966" max="8967" width="13.625" style="1" customWidth="1"/>
    <col min="8968" max="8968" width="7" style="1" customWidth="1"/>
    <col min="8969" max="8969" width="7.875" style="1" customWidth="1"/>
    <col min="8970" max="8971" width="13.625" style="1" customWidth="1"/>
    <col min="8972" max="8972" width="7" style="1" bestFit="1" customWidth="1"/>
    <col min="8973" max="8973" width="7.875" style="1" customWidth="1"/>
    <col min="8974" max="8974" width="14.5" style="1" customWidth="1"/>
    <col min="8975" max="8976" width="13.625" style="1" customWidth="1"/>
    <col min="8977" max="8977" width="7.625" style="1" customWidth="1"/>
    <col min="8978" max="8978" width="8.25" style="1" customWidth="1"/>
    <col min="8979" max="8980" width="13.625" style="1" customWidth="1"/>
    <col min="8981" max="8981" width="7.625" style="1" customWidth="1"/>
    <col min="8982" max="8982" width="8.25" style="1" customWidth="1"/>
    <col min="8983" max="9208" width="9" style="1"/>
    <col min="9209" max="9209" width="10.625" style="1" customWidth="1"/>
    <col min="9210" max="9210" width="12.5" style="1" customWidth="1"/>
    <col min="9211" max="9211" width="12.125" style="1" customWidth="1"/>
    <col min="9212" max="9212" width="6.5" style="1" customWidth="1"/>
    <col min="9213" max="9213" width="7.75" style="1" customWidth="1"/>
    <col min="9214" max="9214" width="12.75" style="1" customWidth="1"/>
    <col min="9215" max="9215" width="12.5" style="1" customWidth="1"/>
    <col min="9216" max="9216" width="7" style="1" customWidth="1"/>
    <col min="9217" max="9217" width="7.875" style="1" customWidth="1"/>
    <col min="9218" max="9219" width="11.75" style="1" customWidth="1"/>
    <col min="9220" max="9220" width="7" style="1" customWidth="1"/>
    <col min="9221" max="9221" width="7.875" style="1" customWidth="1"/>
    <col min="9222" max="9223" width="13.625" style="1" customWidth="1"/>
    <col min="9224" max="9224" width="7" style="1" customWidth="1"/>
    <col min="9225" max="9225" width="7.875" style="1" customWidth="1"/>
    <col min="9226" max="9227" width="13.625" style="1" customWidth="1"/>
    <col min="9228" max="9228" width="7" style="1" bestFit="1" customWidth="1"/>
    <col min="9229" max="9229" width="7.875" style="1" customWidth="1"/>
    <col min="9230" max="9230" width="14.5" style="1" customWidth="1"/>
    <col min="9231" max="9232" width="13.625" style="1" customWidth="1"/>
    <col min="9233" max="9233" width="7.625" style="1" customWidth="1"/>
    <col min="9234" max="9234" width="8.25" style="1" customWidth="1"/>
    <col min="9235" max="9236" width="13.625" style="1" customWidth="1"/>
    <col min="9237" max="9237" width="7.625" style="1" customWidth="1"/>
    <col min="9238" max="9238" width="8.25" style="1" customWidth="1"/>
    <col min="9239" max="9464" width="9" style="1"/>
    <col min="9465" max="9465" width="10.625" style="1" customWidth="1"/>
    <col min="9466" max="9466" width="12.5" style="1" customWidth="1"/>
    <col min="9467" max="9467" width="12.125" style="1" customWidth="1"/>
    <col min="9468" max="9468" width="6.5" style="1" customWidth="1"/>
    <col min="9469" max="9469" width="7.75" style="1" customWidth="1"/>
    <col min="9470" max="9470" width="12.75" style="1" customWidth="1"/>
    <col min="9471" max="9471" width="12.5" style="1" customWidth="1"/>
    <col min="9472" max="9472" width="7" style="1" customWidth="1"/>
    <col min="9473" max="9473" width="7.875" style="1" customWidth="1"/>
    <col min="9474" max="9475" width="11.75" style="1" customWidth="1"/>
    <col min="9476" max="9476" width="7" style="1" customWidth="1"/>
    <col min="9477" max="9477" width="7.875" style="1" customWidth="1"/>
    <col min="9478" max="9479" width="13.625" style="1" customWidth="1"/>
    <col min="9480" max="9480" width="7" style="1" customWidth="1"/>
    <col min="9481" max="9481" width="7.875" style="1" customWidth="1"/>
    <col min="9482" max="9483" width="13.625" style="1" customWidth="1"/>
    <col min="9484" max="9484" width="7" style="1" bestFit="1" customWidth="1"/>
    <col min="9485" max="9485" width="7.875" style="1" customWidth="1"/>
    <col min="9486" max="9486" width="14.5" style="1" customWidth="1"/>
    <col min="9487" max="9488" width="13.625" style="1" customWidth="1"/>
    <col min="9489" max="9489" width="7.625" style="1" customWidth="1"/>
    <col min="9490" max="9490" width="8.25" style="1" customWidth="1"/>
    <col min="9491" max="9492" width="13.625" style="1" customWidth="1"/>
    <col min="9493" max="9493" width="7.625" style="1" customWidth="1"/>
    <col min="9494" max="9494" width="8.25" style="1" customWidth="1"/>
    <col min="9495" max="9720" width="9" style="1"/>
    <col min="9721" max="9721" width="10.625" style="1" customWidth="1"/>
    <col min="9722" max="9722" width="12.5" style="1" customWidth="1"/>
    <col min="9723" max="9723" width="12.125" style="1" customWidth="1"/>
    <col min="9724" max="9724" width="6.5" style="1" customWidth="1"/>
    <col min="9725" max="9725" width="7.75" style="1" customWidth="1"/>
    <col min="9726" max="9726" width="12.75" style="1" customWidth="1"/>
    <col min="9727" max="9727" width="12.5" style="1" customWidth="1"/>
    <col min="9728" max="9728" width="7" style="1" customWidth="1"/>
    <col min="9729" max="9729" width="7.875" style="1" customWidth="1"/>
    <col min="9730" max="9731" width="11.75" style="1" customWidth="1"/>
    <col min="9732" max="9732" width="7" style="1" customWidth="1"/>
    <col min="9733" max="9733" width="7.875" style="1" customWidth="1"/>
    <col min="9734" max="9735" width="13.625" style="1" customWidth="1"/>
    <col min="9736" max="9736" width="7" style="1" customWidth="1"/>
    <col min="9737" max="9737" width="7.875" style="1" customWidth="1"/>
    <col min="9738" max="9739" width="13.625" style="1" customWidth="1"/>
    <col min="9740" max="9740" width="7" style="1" bestFit="1" customWidth="1"/>
    <col min="9741" max="9741" width="7.875" style="1" customWidth="1"/>
    <col min="9742" max="9742" width="14.5" style="1" customWidth="1"/>
    <col min="9743" max="9744" width="13.625" style="1" customWidth="1"/>
    <col min="9745" max="9745" width="7.625" style="1" customWidth="1"/>
    <col min="9746" max="9746" width="8.25" style="1" customWidth="1"/>
    <col min="9747" max="9748" width="13.625" style="1" customWidth="1"/>
    <col min="9749" max="9749" width="7.625" style="1" customWidth="1"/>
    <col min="9750" max="9750" width="8.25" style="1" customWidth="1"/>
    <col min="9751" max="9976" width="9" style="1"/>
    <col min="9977" max="9977" width="10.625" style="1" customWidth="1"/>
    <col min="9978" max="9978" width="12.5" style="1" customWidth="1"/>
    <col min="9979" max="9979" width="12.125" style="1" customWidth="1"/>
    <col min="9980" max="9980" width="6.5" style="1" customWidth="1"/>
    <col min="9981" max="9981" width="7.75" style="1" customWidth="1"/>
    <col min="9982" max="9982" width="12.75" style="1" customWidth="1"/>
    <col min="9983" max="9983" width="12.5" style="1" customWidth="1"/>
    <col min="9984" max="9984" width="7" style="1" customWidth="1"/>
    <col min="9985" max="9985" width="7.875" style="1" customWidth="1"/>
    <col min="9986" max="9987" width="11.75" style="1" customWidth="1"/>
    <col min="9988" max="9988" width="7" style="1" customWidth="1"/>
    <col min="9989" max="9989" width="7.875" style="1" customWidth="1"/>
    <col min="9990" max="9991" width="13.625" style="1" customWidth="1"/>
    <col min="9992" max="9992" width="7" style="1" customWidth="1"/>
    <col min="9993" max="9993" width="7.875" style="1" customWidth="1"/>
    <col min="9994" max="9995" width="13.625" style="1" customWidth="1"/>
    <col min="9996" max="9996" width="7" style="1" bestFit="1" customWidth="1"/>
    <col min="9997" max="9997" width="7.875" style="1" customWidth="1"/>
    <col min="9998" max="9998" width="14.5" style="1" customWidth="1"/>
    <col min="9999" max="10000" width="13.625" style="1" customWidth="1"/>
    <col min="10001" max="10001" width="7.625" style="1" customWidth="1"/>
    <col min="10002" max="10002" width="8.25" style="1" customWidth="1"/>
    <col min="10003" max="10004" width="13.625" style="1" customWidth="1"/>
    <col min="10005" max="10005" width="7.625" style="1" customWidth="1"/>
    <col min="10006" max="10006" width="8.25" style="1" customWidth="1"/>
    <col min="10007" max="10232" width="9" style="1"/>
    <col min="10233" max="10233" width="10.625" style="1" customWidth="1"/>
    <col min="10234" max="10234" width="12.5" style="1" customWidth="1"/>
    <col min="10235" max="10235" width="12.125" style="1" customWidth="1"/>
    <col min="10236" max="10236" width="6.5" style="1" customWidth="1"/>
    <col min="10237" max="10237" width="7.75" style="1" customWidth="1"/>
    <col min="10238" max="10238" width="12.75" style="1" customWidth="1"/>
    <col min="10239" max="10239" width="12.5" style="1" customWidth="1"/>
    <col min="10240" max="10240" width="7" style="1" customWidth="1"/>
    <col min="10241" max="10241" width="7.875" style="1" customWidth="1"/>
    <col min="10242" max="10243" width="11.75" style="1" customWidth="1"/>
    <col min="10244" max="10244" width="7" style="1" customWidth="1"/>
    <col min="10245" max="10245" width="7.875" style="1" customWidth="1"/>
    <col min="10246" max="10247" width="13.625" style="1" customWidth="1"/>
    <col min="10248" max="10248" width="7" style="1" customWidth="1"/>
    <col min="10249" max="10249" width="7.875" style="1" customWidth="1"/>
    <col min="10250" max="10251" width="13.625" style="1" customWidth="1"/>
    <col min="10252" max="10252" width="7" style="1" bestFit="1" customWidth="1"/>
    <col min="10253" max="10253" width="7.875" style="1" customWidth="1"/>
    <col min="10254" max="10254" width="14.5" style="1" customWidth="1"/>
    <col min="10255" max="10256" width="13.625" style="1" customWidth="1"/>
    <col min="10257" max="10257" width="7.625" style="1" customWidth="1"/>
    <col min="10258" max="10258" width="8.25" style="1" customWidth="1"/>
    <col min="10259" max="10260" width="13.625" style="1" customWidth="1"/>
    <col min="10261" max="10261" width="7.625" style="1" customWidth="1"/>
    <col min="10262" max="10262" width="8.25" style="1" customWidth="1"/>
    <col min="10263" max="10488" width="9" style="1"/>
    <col min="10489" max="10489" width="10.625" style="1" customWidth="1"/>
    <col min="10490" max="10490" width="12.5" style="1" customWidth="1"/>
    <col min="10491" max="10491" width="12.125" style="1" customWidth="1"/>
    <col min="10492" max="10492" width="6.5" style="1" customWidth="1"/>
    <col min="10493" max="10493" width="7.75" style="1" customWidth="1"/>
    <col min="10494" max="10494" width="12.75" style="1" customWidth="1"/>
    <col min="10495" max="10495" width="12.5" style="1" customWidth="1"/>
    <col min="10496" max="10496" width="7" style="1" customWidth="1"/>
    <col min="10497" max="10497" width="7.875" style="1" customWidth="1"/>
    <col min="10498" max="10499" width="11.75" style="1" customWidth="1"/>
    <col min="10500" max="10500" width="7" style="1" customWidth="1"/>
    <col min="10501" max="10501" width="7.875" style="1" customWidth="1"/>
    <col min="10502" max="10503" width="13.625" style="1" customWidth="1"/>
    <col min="10504" max="10504" width="7" style="1" customWidth="1"/>
    <col min="10505" max="10505" width="7.875" style="1" customWidth="1"/>
    <col min="10506" max="10507" width="13.625" style="1" customWidth="1"/>
    <col min="10508" max="10508" width="7" style="1" bestFit="1" customWidth="1"/>
    <col min="10509" max="10509" width="7.875" style="1" customWidth="1"/>
    <col min="10510" max="10510" width="14.5" style="1" customWidth="1"/>
    <col min="10511" max="10512" width="13.625" style="1" customWidth="1"/>
    <col min="10513" max="10513" width="7.625" style="1" customWidth="1"/>
    <col min="10514" max="10514" width="8.25" style="1" customWidth="1"/>
    <col min="10515" max="10516" width="13.625" style="1" customWidth="1"/>
    <col min="10517" max="10517" width="7.625" style="1" customWidth="1"/>
    <col min="10518" max="10518" width="8.25" style="1" customWidth="1"/>
    <col min="10519" max="10744" width="9" style="1"/>
    <col min="10745" max="10745" width="10.625" style="1" customWidth="1"/>
    <col min="10746" max="10746" width="12.5" style="1" customWidth="1"/>
    <col min="10747" max="10747" width="12.125" style="1" customWidth="1"/>
    <col min="10748" max="10748" width="6.5" style="1" customWidth="1"/>
    <col min="10749" max="10749" width="7.75" style="1" customWidth="1"/>
    <col min="10750" max="10750" width="12.75" style="1" customWidth="1"/>
    <col min="10751" max="10751" width="12.5" style="1" customWidth="1"/>
    <col min="10752" max="10752" width="7" style="1" customWidth="1"/>
    <col min="10753" max="10753" width="7.875" style="1" customWidth="1"/>
    <col min="10754" max="10755" width="11.75" style="1" customWidth="1"/>
    <col min="10756" max="10756" width="7" style="1" customWidth="1"/>
    <col min="10757" max="10757" width="7.875" style="1" customWidth="1"/>
    <col min="10758" max="10759" width="13.625" style="1" customWidth="1"/>
    <col min="10760" max="10760" width="7" style="1" customWidth="1"/>
    <col min="10761" max="10761" width="7.875" style="1" customWidth="1"/>
    <col min="10762" max="10763" width="13.625" style="1" customWidth="1"/>
    <col min="10764" max="10764" width="7" style="1" bestFit="1" customWidth="1"/>
    <col min="10765" max="10765" width="7.875" style="1" customWidth="1"/>
    <col min="10766" max="10766" width="14.5" style="1" customWidth="1"/>
    <col min="10767" max="10768" width="13.625" style="1" customWidth="1"/>
    <col min="10769" max="10769" width="7.625" style="1" customWidth="1"/>
    <col min="10770" max="10770" width="8.25" style="1" customWidth="1"/>
    <col min="10771" max="10772" width="13.625" style="1" customWidth="1"/>
    <col min="10773" max="10773" width="7.625" style="1" customWidth="1"/>
    <col min="10774" max="10774" width="8.25" style="1" customWidth="1"/>
    <col min="10775" max="11000" width="9" style="1"/>
    <col min="11001" max="11001" width="10.625" style="1" customWidth="1"/>
    <col min="11002" max="11002" width="12.5" style="1" customWidth="1"/>
    <col min="11003" max="11003" width="12.125" style="1" customWidth="1"/>
    <col min="11004" max="11004" width="6.5" style="1" customWidth="1"/>
    <col min="11005" max="11005" width="7.75" style="1" customWidth="1"/>
    <col min="11006" max="11006" width="12.75" style="1" customWidth="1"/>
    <col min="11007" max="11007" width="12.5" style="1" customWidth="1"/>
    <col min="11008" max="11008" width="7" style="1" customWidth="1"/>
    <col min="11009" max="11009" width="7.875" style="1" customWidth="1"/>
    <col min="11010" max="11011" width="11.75" style="1" customWidth="1"/>
    <col min="11012" max="11012" width="7" style="1" customWidth="1"/>
    <col min="11013" max="11013" width="7.875" style="1" customWidth="1"/>
    <col min="11014" max="11015" width="13.625" style="1" customWidth="1"/>
    <col min="11016" max="11016" width="7" style="1" customWidth="1"/>
    <col min="11017" max="11017" width="7.875" style="1" customWidth="1"/>
    <col min="11018" max="11019" width="13.625" style="1" customWidth="1"/>
    <col min="11020" max="11020" width="7" style="1" bestFit="1" customWidth="1"/>
    <col min="11021" max="11021" width="7.875" style="1" customWidth="1"/>
    <col min="11022" max="11022" width="14.5" style="1" customWidth="1"/>
    <col min="11023" max="11024" width="13.625" style="1" customWidth="1"/>
    <col min="11025" max="11025" width="7.625" style="1" customWidth="1"/>
    <col min="11026" max="11026" width="8.25" style="1" customWidth="1"/>
    <col min="11027" max="11028" width="13.625" style="1" customWidth="1"/>
    <col min="11029" max="11029" width="7.625" style="1" customWidth="1"/>
    <col min="11030" max="11030" width="8.25" style="1" customWidth="1"/>
    <col min="11031" max="11256" width="9" style="1"/>
    <col min="11257" max="11257" width="10.625" style="1" customWidth="1"/>
    <col min="11258" max="11258" width="12.5" style="1" customWidth="1"/>
    <col min="11259" max="11259" width="12.125" style="1" customWidth="1"/>
    <col min="11260" max="11260" width="6.5" style="1" customWidth="1"/>
    <col min="11261" max="11261" width="7.75" style="1" customWidth="1"/>
    <col min="11262" max="11262" width="12.75" style="1" customWidth="1"/>
    <col min="11263" max="11263" width="12.5" style="1" customWidth="1"/>
    <col min="11264" max="11264" width="7" style="1" customWidth="1"/>
    <col min="11265" max="11265" width="7.875" style="1" customWidth="1"/>
    <col min="11266" max="11267" width="11.75" style="1" customWidth="1"/>
    <col min="11268" max="11268" width="7" style="1" customWidth="1"/>
    <col min="11269" max="11269" width="7.875" style="1" customWidth="1"/>
    <col min="11270" max="11271" width="13.625" style="1" customWidth="1"/>
    <col min="11272" max="11272" width="7" style="1" customWidth="1"/>
    <col min="11273" max="11273" width="7.875" style="1" customWidth="1"/>
    <col min="11274" max="11275" width="13.625" style="1" customWidth="1"/>
    <col min="11276" max="11276" width="7" style="1" bestFit="1" customWidth="1"/>
    <col min="11277" max="11277" width="7.875" style="1" customWidth="1"/>
    <col min="11278" max="11278" width="14.5" style="1" customWidth="1"/>
    <col min="11279" max="11280" width="13.625" style="1" customWidth="1"/>
    <col min="11281" max="11281" width="7.625" style="1" customWidth="1"/>
    <col min="11282" max="11282" width="8.25" style="1" customWidth="1"/>
    <col min="11283" max="11284" width="13.625" style="1" customWidth="1"/>
    <col min="11285" max="11285" width="7.625" style="1" customWidth="1"/>
    <col min="11286" max="11286" width="8.25" style="1" customWidth="1"/>
    <col min="11287" max="11512" width="9" style="1"/>
    <col min="11513" max="11513" width="10.625" style="1" customWidth="1"/>
    <col min="11514" max="11514" width="12.5" style="1" customWidth="1"/>
    <col min="11515" max="11515" width="12.125" style="1" customWidth="1"/>
    <col min="11516" max="11516" width="6.5" style="1" customWidth="1"/>
    <col min="11517" max="11517" width="7.75" style="1" customWidth="1"/>
    <col min="11518" max="11518" width="12.75" style="1" customWidth="1"/>
    <col min="11519" max="11519" width="12.5" style="1" customWidth="1"/>
    <col min="11520" max="11520" width="7" style="1" customWidth="1"/>
    <col min="11521" max="11521" width="7.875" style="1" customWidth="1"/>
    <col min="11522" max="11523" width="11.75" style="1" customWidth="1"/>
    <col min="11524" max="11524" width="7" style="1" customWidth="1"/>
    <col min="11525" max="11525" width="7.875" style="1" customWidth="1"/>
    <col min="11526" max="11527" width="13.625" style="1" customWidth="1"/>
    <col min="11528" max="11528" width="7" style="1" customWidth="1"/>
    <col min="11529" max="11529" width="7.875" style="1" customWidth="1"/>
    <col min="11530" max="11531" width="13.625" style="1" customWidth="1"/>
    <col min="11532" max="11532" width="7" style="1" bestFit="1" customWidth="1"/>
    <col min="11533" max="11533" width="7.875" style="1" customWidth="1"/>
    <col min="11534" max="11534" width="14.5" style="1" customWidth="1"/>
    <col min="11535" max="11536" width="13.625" style="1" customWidth="1"/>
    <col min="11537" max="11537" width="7.625" style="1" customWidth="1"/>
    <col min="11538" max="11538" width="8.25" style="1" customWidth="1"/>
    <col min="11539" max="11540" width="13.625" style="1" customWidth="1"/>
    <col min="11541" max="11541" width="7.625" style="1" customWidth="1"/>
    <col min="11542" max="11542" width="8.25" style="1" customWidth="1"/>
    <col min="11543" max="11768" width="9" style="1"/>
    <col min="11769" max="11769" width="10.625" style="1" customWidth="1"/>
    <col min="11770" max="11770" width="12.5" style="1" customWidth="1"/>
    <col min="11771" max="11771" width="12.125" style="1" customWidth="1"/>
    <col min="11772" max="11772" width="6.5" style="1" customWidth="1"/>
    <col min="11773" max="11773" width="7.75" style="1" customWidth="1"/>
    <col min="11774" max="11774" width="12.75" style="1" customWidth="1"/>
    <col min="11775" max="11775" width="12.5" style="1" customWidth="1"/>
    <col min="11776" max="11776" width="7" style="1" customWidth="1"/>
    <col min="11777" max="11777" width="7.875" style="1" customWidth="1"/>
    <col min="11778" max="11779" width="11.75" style="1" customWidth="1"/>
    <col min="11780" max="11780" width="7" style="1" customWidth="1"/>
    <col min="11781" max="11781" width="7.875" style="1" customWidth="1"/>
    <col min="11782" max="11783" width="13.625" style="1" customWidth="1"/>
    <col min="11784" max="11784" width="7" style="1" customWidth="1"/>
    <col min="11785" max="11785" width="7.875" style="1" customWidth="1"/>
    <col min="11786" max="11787" width="13.625" style="1" customWidth="1"/>
    <col min="11788" max="11788" width="7" style="1" bestFit="1" customWidth="1"/>
    <col min="11789" max="11789" width="7.875" style="1" customWidth="1"/>
    <col min="11790" max="11790" width="14.5" style="1" customWidth="1"/>
    <col min="11791" max="11792" width="13.625" style="1" customWidth="1"/>
    <col min="11793" max="11793" width="7.625" style="1" customWidth="1"/>
    <col min="11794" max="11794" width="8.25" style="1" customWidth="1"/>
    <col min="11795" max="11796" width="13.625" style="1" customWidth="1"/>
    <col min="11797" max="11797" width="7.625" style="1" customWidth="1"/>
    <col min="11798" max="11798" width="8.25" style="1" customWidth="1"/>
    <col min="11799" max="12024" width="9" style="1"/>
    <col min="12025" max="12025" width="10.625" style="1" customWidth="1"/>
    <col min="12026" max="12026" width="12.5" style="1" customWidth="1"/>
    <col min="12027" max="12027" width="12.125" style="1" customWidth="1"/>
    <col min="12028" max="12028" width="6.5" style="1" customWidth="1"/>
    <col min="12029" max="12029" width="7.75" style="1" customWidth="1"/>
    <col min="12030" max="12030" width="12.75" style="1" customWidth="1"/>
    <col min="12031" max="12031" width="12.5" style="1" customWidth="1"/>
    <col min="12032" max="12032" width="7" style="1" customWidth="1"/>
    <col min="12033" max="12033" width="7.875" style="1" customWidth="1"/>
    <col min="12034" max="12035" width="11.75" style="1" customWidth="1"/>
    <col min="12036" max="12036" width="7" style="1" customWidth="1"/>
    <col min="12037" max="12037" width="7.875" style="1" customWidth="1"/>
    <col min="12038" max="12039" width="13.625" style="1" customWidth="1"/>
    <col min="12040" max="12040" width="7" style="1" customWidth="1"/>
    <col min="12041" max="12041" width="7.875" style="1" customWidth="1"/>
    <col min="12042" max="12043" width="13.625" style="1" customWidth="1"/>
    <col min="12044" max="12044" width="7" style="1" bestFit="1" customWidth="1"/>
    <col min="12045" max="12045" width="7.875" style="1" customWidth="1"/>
    <col min="12046" max="12046" width="14.5" style="1" customWidth="1"/>
    <col min="12047" max="12048" width="13.625" style="1" customWidth="1"/>
    <col min="12049" max="12049" width="7.625" style="1" customWidth="1"/>
    <col min="12050" max="12050" width="8.25" style="1" customWidth="1"/>
    <col min="12051" max="12052" width="13.625" style="1" customWidth="1"/>
    <col min="12053" max="12053" width="7.625" style="1" customWidth="1"/>
    <col min="12054" max="12054" width="8.25" style="1" customWidth="1"/>
    <col min="12055" max="12280" width="9" style="1"/>
    <col min="12281" max="12281" width="10.625" style="1" customWidth="1"/>
    <col min="12282" max="12282" width="12.5" style="1" customWidth="1"/>
    <col min="12283" max="12283" width="12.125" style="1" customWidth="1"/>
    <col min="12284" max="12284" width="6.5" style="1" customWidth="1"/>
    <col min="12285" max="12285" width="7.75" style="1" customWidth="1"/>
    <col min="12286" max="12286" width="12.75" style="1" customWidth="1"/>
    <col min="12287" max="12287" width="12.5" style="1" customWidth="1"/>
    <col min="12288" max="12288" width="7" style="1" customWidth="1"/>
    <col min="12289" max="12289" width="7.875" style="1" customWidth="1"/>
    <col min="12290" max="12291" width="11.75" style="1" customWidth="1"/>
    <col min="12292" max="12292" width="7" style="1" customWidth="1"/>
    <col min="12293" max="12293" width="7.875" style="1" customWidth="1"/>
    <col min="12294" max="12295" width="13.625" style="1" customWidth="1"/>
    <col min="12296" max="12296" width="7" style="1" customWidth="1"/>
    <col min="12297" max="12297" width="7.875" style="1" customWidth="1"/>
    <col min="12298" max="12299" width="13.625" style="1" customWidth="1"/>
    <col min="12300" max="12300" width="7" style="1" bestFit="1" customWidth="1"/>
    <col min="12301" max="12301" width="7.875" style="1" customWidth="1"/>
    <col min="12302" max="12302" width="14.5" style="1" customWidth="1"/>
    <col min="12303" max="12304" width="13.625" style="1" customWidth="1"/>
    <col min="12305" max="12305" width="7.625" style="1" customWidth="1"/>
    <col min="12306" max="12306" width="8.25" style="1" customWidth="1"/>
    <col min="12307" max="12308" width="13.625" style="1" customWidth="1"/>
    <col min="12309" max="12309" width="7.625" style="1" customWidth="1"/>
    <col min="12310" max="12310" width="8.25" style="1" customWidth="1"/>
    <col min="12311" max="12536" width="9" style="1"/>
    <col min="12537" max="12537" width="10.625" style="1" customWidth="1"/>
    <col min="12538" max="12538" width="12.5" style="1" customWidth="1"/>
    <col min="12539" max="12539" width="12.125" style="1" customWidth="1"/>
    <col min="12540" max="12540" width="6.5" style="1" customWidth="1"/>
    <col min="12541" max="12541" width="7.75" style="1" customWidth="1"/>
    <col min="12542" max="12542" width="12.75" style="1" customWidth="1"/>
    <col min="12543" max="12543" width="12.5" style="1" customWidth="1"/>
    <col min="12544" max="12544" width="7" style="1" customWidth="1"/>
    <col min="12545" max="12545" width="7.875" style="1" customWidth="1"/>
    <col min="12546" max="12547" width="11.75" style="1" customWidth="1"/>
    <col min="12548" max="12548" width="7" style="1" customWidth="1"/>
    <col min="12549" max="12549" width="7.875" style="1" customWidth="1"/>
    <col min="12550" max="12551" width="13.625" style="1" customWidth="1"/>
    <col min="12552" max="12552" width="7" style="1" customWidth="1"/>
    <col min="12553" max="12553" width="7.875" style="1" customWidth="1"/>
    <col min="12554" max="12555" width="13.625" style="1" customWidth="1"/>
    <col min="12556" max="12556" width="7" style="1" bestFit="1" customWidth="1"/>
    <col min="12557" max="12557" width="7.875" style="1" customWidth="1"/>
    <col min="12558" max="12558" width="14.5" style="1" customWidth="1"/>
    <col min="12559" max="12560" width="13.625" style="1" customWidth="1"/>
    <col min="12561" max="12561" width="7.625" style="1" customWidth="1"/>
    <col min="12562" max="12562" width="8.25" style="1" customWidth="1"/>
    <col min="12563" max="12564" width="13.625" style="1" customWidth="1"/>
    <col min="12565" max="12565" width="7.625" style="1" customWidth="1"/>
    <col min="12566" max="12566" width="8.25" style="1" customWidth="1"/>
    <col min="12567" max="12792" width="9" style="1"/>
    <col min="12793" max="12793" width="10.625" style="1" customWidth="1"/>
    <col min="12794" max="12794" width="12.5" style="1" customWidth="1"/>
    <col min="12795" max="12795" width="12.125" style="1" customWidth="1"/>
    <col min="12796" max="12796" width="6.5" style="1" customWidth="1"/>
    <col min="12797" max="12797" width="7.75" style="1" customWidth="1"/>
    <col min="12798" max="12798" width="12.75" style="1" customWidth="1"/>
    <col min="12799" max="12799" width="12.5" style="1" customWidth="1"/>
    <col min="12800" max="12800" width="7" style="1" customWidth="1"/>
    <col min="12801" max="12801" width="7.875" style="1" customWidth="1"/>
    <col min="12802" max="12803" width="11.75" style="1" customWidth="1"/>
    <col min="12804" max="12804" width="7" style="1" customWidth="1"/>
    <col min="12805" max="12805" width="7.875" style="1" customWidth="1"/>
    <col min="12806" max="12807" width="13.625" style="1" customWidth="1"/>
    <col min="12808" max="12808" width="7" style="1" customWidth="1"/>
    <col min="12809" max="12809" width="7.875" style="1" customWidth="1"/>
    <col min="12810" max="12811" width="13.625" style="1" customWidth="1"/>
    <col min="12812" max="12812" width="7" style="1" bestFit="1" customWidth="1"/>
    <col min="12813" max="12813" width="7.875" style="1" customWidth="1"/>
    <col min="12814" max="12814" width="14.5" style="1" customWidth="1"/>
    <col min="12815" max="12816" width="13.625" style="1" customWidth="1"/>
    <col min="12817" max="12817" width="7.625" style="1" customWidth="1"/>
    <col min="12818" max="12818" width="8.25" style="1" customWidth="1"/>
    <col min="12819" max="12820" width="13.625" style="1" customWidth="1"/>
    <col min="12821" max="12821" width="7.625" style="1" customWidth="1"/>
    <col min="12822" max="12822" width="8.25" style="1" customWidth="1"/>
    <col min="12823" max="13048" width="9" style="1"/>
    <col min="13049" max="13049" width="10.625" style="1" customWidth="1"/>
    <col min="13050" max="13050" width="12.5" style="1" customWidth="1"/>
    <col min="13051" max="13051" width="12.125" style="1" customWidth="1"/>
    <col min="13052" max="13052" width="6.5" style="1" customWidth="1"/>
    <col min="13053" max="13053" width="7.75" style="1" customWidth="1"/>
    <col min="13054" max="13054" width="12.75" style="1" customWidth="1"/>
    <col min="13055" max="13055" width="12.5" style="1" customWidth="1"/>
    <col min="13056" max="13056" width="7" style="1" customWidth="1"/>
    <col min="13057" max="13057" width="7.875" style="1" customWidth="1"/>
    <col min="13058" max="13059" width="11.75" style="1" customWidth="1"/>
    <col min="13060" max="13060" width="7" style="1" customWidth="1"/>
    <col min="13061" max="13061" width="7.875" style="1" customWidth="1"/>
    <col min="13062" max="13063" width="13.625" style="1" customWidth="1"/>
    <col min="13064" max="13064" width="7" style="1" customWidth="1"/>
    <col min="13065" max="13065" width="7.875" style="1" customWidth="1"/>
    <col min="13066" max="13067" width="13.625" style="1" customWidth="1"/>
    <col min="13068" max="13068" width="7" style="1" bestFit="1" customWidth="1"/>
    <col min="13069" max="13069" width="7.875" style="1" customWidth="1"/>
    <col min="13070" max="13070" width="14.5" style="1" customWidth="1"/>
    <col min="13071" max="13072" width="13.625" style="1" customWidth="1"/>
    <col min="13073" max="13073" width="7.625" style="1" customWidth="1"/>
    <col min="13074" max="13074" width="8.25" style="1" customWidth="1"/>
    <col min="13075" max="13076" width="13.625" style="1" customWidth="1"/>
    <col min="13077" max="13077" width="7.625" style="1" customWidth="1"/>
    <col min="13078" max="13078" width="8.25" style="1" customWidth="1"/>
    <col min="13079" max="13304" width="9" style="1"/>
    <col min="13305" max="13305" width="10.625" style="1" customWidth="1"/>
    <col min="13306" max="13306" width="12.5" style="1" customWidth="1"/>
    <col min="13307" max="13307" width="12.125" style="1" customWidth="1"/>
    <col min="13308" max="13308" width="6.5" style="1" customWidth="1"/>
    <col min="13309" max="13309" width="7.75" style="1" customWidth="1"/>
    <col min="13310" max="13310" width="12.75" style="1" customWidth="1"/>
    <col min="13311" max="13311" width="12.5" style="1" customWidth="1"/>
    <col min="13312" max="13312" width="7" style="1" customWidth="1"/>
    <col min="13313" max="13313" width="7.875" style="1" customWidth="1"/>
    <col min="13314" max="13315" width="11.75" style="1" customWidth="1"/>
    <col min="13316" max="13316" width="7" style="1" customWidth="1"/>
    <col min="13317" max="13317" width="7.875" style="1" customWidth="1"/>
    <col min="13318" max="13319" width="13.625" style="1" customWidth="1"/>
    <col min="13320" max="13320" width="7" style="1" customWidth="1"/>
    <col min="13321" max="13321" width="7.875" style="1" customWidth="1"/>
    <col min="13322" max="13323" width="13.625" style="1" customWidth="1"/>
    <col min="13324" max="13324" width="7" style="1" bestFit="1" customWidth="1"/>
    <col min="13325" max="13325" width="7.875" style="1" customWidth="1"/>
    <col min="13326" max="13326" width="14.5" style="1" customWidth="1"/>
    <col min="13327" max="13328" width="13.625" style="1" customWidth="1"/>
    <col min="13329" max="13329" width="7.625" style="1" customWidth="1"/>
    <col min="13330" max="13330" width="8.25" style="1" customWidth="1"/>
    <col min="13331" max="13332" width="13.625" style="1" customWidth="1"/>
    <col min="13333" max="13333" width="7.625" style="1" customWidth="1"/>
    <col min="13334" max="13334" width="8.25" style="1" customWidth="1"/>
    <col min="13335" max="13560" width="9" style="1"/>
    <col min="13561" max="13561" width="10.625" style="1" customWidth="1"/>
    <col min="13562" max="13562" width="12.5" style="1" customWidth="1"/>
    <col min="13563" max="13563" width="12.125" style="1" customWidth="1"/>
    <col min="13564" max="13564" width="6.5" style="1" customWidth="1"/>
    <col min="13565" max="13565" width="7.75" style="1" customWidth="1"/>
    <col min="13566" max="13566" width="12.75" style="1" customWidth="1"/>
    <col min="13567" max="13567" width="12.5" style="1" customWidth="1"/>
    <col min="13568" max="13568" width="7" style="1" customWidth="1"/>
    <col min="13569" max="13569" width="7.875" style="1" customWidth="1"/>
    <col min="13570" max="13571" width="11.75" style="1" customWidth="1"/>
    <col min="13572" max="13572" width="7" style="1" customWidth="1"/>
    <col min="13573" max="13573" width="7.875" style="1" customWidth="1"/>
    <col min="13574" max="13575" width="13.625" style="1" customWidth="1"/>
    <col min="13576" max="13576" width="7" style="1" customWidth="1"/>
    <col min="13577" max="13577" width="7.875" style="1" customWidth="1"/>
    <col min="13578" max="13579" width="13.625" style="1" customWidth="1"/>
    <col min="13580" max="13580" width="7" style="1" bestFit="1" customWidth="1"/>
    <col min="13581" max="13581" width="7.875" style="1" customWidth="1"/>
    <col min="13582" max="13582" width="14.5" style="1" customWidth="1"/>
    <col min="13583" max="13584" width="13.625" style="1" customWidth="1"/>
    <col min="13585" max="13585" width="7.625" style="1" customWidth="1"/>
    <col min="13586" max="13586" width="8.25" style="1" customWidth="1"/>
    <col min="13587" max="13588" width="13.625" style="1" customWidth="1"/>
    <col min="13589" max="13589" width="7.625" style="1" customWidth="1"/>
    <col min="13590" max="13590" width="8.25" style="1" customWidth="1"/>
    <col min="13591" max="13816" width="9" style="1"/>
    <col min="13817" max="13817" width="10.625" style="1" customWidth="1"/>
    <col min="13818" max="13818" width="12.5" style="1" customWidth="1"/>
    <col min="13819" max="13819" width="12.125" style="1" customWidth="1"/>
    <col min="13820" max="13820" width="6.5" style="1" customWidth="1"/>
    <col min="13821" max="13821" width="7.75" style="1" customWidth="1"/>
    <col min="13822" max="13822" width="12.75" style="1" customWidth="1"/>
    <col min="13823" max="13823" width="12.5" style="1" customWidth="1"/>
    <col min="13824" max="13824" width="7" style="1" customWidth="1"/>
    <col min="13825" max="13825" width="7.875" style="1" customWidth="1"/>
    <col min="13826" max="13827" width="11.75" style="1" customWidth="1"/>
    <col min="13828" max="13828" width="7" style="1" customWidth="1"/>
    <col min="13829" max="13829" width="7.875" style="1" customWidth="1"/>
    <col min="13830" max="13831" width="13.625" style="1" customWidth="1"/>
    <col min="13832" max="13832" width="7" style="1" customWidth="1"/>
    <col min="13833" max="13833" width="7.875" style="1" customWidth="1"/>
    <col min="13834" max="13835" width="13.625" style="1" customWidth="1"/>
    <col min="13836" max="13836" width="7" style="1" bestFit="1" customWidth="1"/>
    <col min="13837" max="13837" width="7.875" style="1" customWidth="1"/>
    <col min="13838" max="13838" width="14.5" style="1" customWidth="1"/>
    <col min="13839" max="13840" width="13.625" style="1" customWidth="1"/>
    <col min="13841" max="13841" width="7.625" style="1" customWidth="1"/>
    <col min="13842" max="13842" width="8.25" style="1" customWidth="1"/>
    <col min="13843" max="13844" width="13.625" style="1" customWidth="1"/>
    <col min="13845" max="13845" width="7.625" style="1" customWidth="1"/>
    <col min="13846" max="13846" width="8.25" style="1" customWidth="1"/>
    <col min="13847" max="14072" width="9" style="1"/>
    <col min="14073" max="14073" width="10.625" style="1" customWidth="1"/>
    <col min="14074" max="14074" width="12.5" style="1" customWidth="1"/>
    <col min="14075" max="14075" width="12.125" style="1" customWidth="1"/>
    <col min="14076" max="14076" width="6.5" style="1" customWidth="1"/>
    <col min="14077" max="14077" width="7.75" style="1" customWidth="1"/>
    <col min="14078" max="14078" width="12.75" style="1" customWidth="1"/>
    <col min="14079" max="14079" width="12.5" style="1" customWidth="1"/>
    <col min="14080" max="14080" width="7" style="1" customWidth="1"/>
    <col min="14081" max="14081" width="7.875" style="1" customWidth="1"/>
    <col min="14082" max="14083" width="11.75" style="1" customWidth="1"/>
    <col min="14084" max="14084" width="7" style="1" customWidth="1"/>
    <col min="14085" max="14085" width="7.875" style="1" customWidth="1"/>
    <col min="14086" max="14087" width="13.625" style="1" customWidth="1"/>
    <col min="14088" max="14088" width="7" style="1" customWidth="1"/>
    <col min="14089" max="14089" width="7.875" style="1" customWidth="1"/>
    <col min="14090" max="14091" width="13.625" style="1" customWidth="1"/>
    <col min="14092" max="14092" width="7" style="1" bestFit="1" customWidth="1"/>
    <col min="14093" max="14093" width="7.875" style="1" customWidth="1"/>
    <col min="14094" max="14094" width="14.5" style="1" customWidth="1"/>
    <col min="14095" max="14096" width="13.625" style="1" customWidth="1"/>
    <col min="14097" max="14097" width="7.625" style="1" customWidth="1"/>
    <col min="14098" max="14098" width="8.25" style="1" customWidth="1"/>
    <col min="14099" max="14100" width="13.625" style="1" customWidth="1"/>
    <col min="14101" max="14101" width="7.625" style="1" customWidth="1"/>
    <col min="14102" max="14102" width="8.25" style="1" customWidth="1"/>
    <col min="14103" max="14328" width="9" style="1"/>
    <col min="14329" max="14329" width="10.625" style="1" customWidth="1"/>
    <col min="14330" max="14330" width="12.5" style="1" customWidth="1"/>
    <col min="14331" max="14331" width="12.125" style="1" customWidth="1"/>
    <col min="14332" max="14332" width="6.5" style="1" customWidth="1"/>
    <col min="14333" max="14333" width="7.75" style="1" customWidth="1"/>
    <col min="14334" max="14334" width="12.75" style="1" customWidth="1"/>
    <col min="14335" max="14335" width="12.5" style="1" customWidth="1"/>
    <col min="14336" max="14336" width="7" style="1" customWidth="1"/>
    <col min="14337" max="14337" width="7.875" style="1" customWidth="1"/>
    <col min="14338" max="14339" width="11.75" style="1" customWidth="1"/>
    <col min="14340" max="14340" width="7" style="1" customWidth="1"/>
    <col min="14341" max="14341" width="7.875" style="1" customWidth="1"/>
    <col min="14342" max="14343" width="13.625" style="1" customWidth="1"/>
    <col min="14344" max="14344" width="7" style="1" customWidth="1"/>
    <col min="14345" max="14345" width="7.875" style="1" customWidth="1"/>
    <col min="14346" max="14347" width="13.625" style="1" customWidth="1"/>
    <col min="14348" max="14348" width="7" style="1" bestFit="1" customWidth="1"/>
    <col min="14349" max="14349" width="7.875" style="1" customWidth="1"/>
    <col min="14350" max="14350" width="14.5" style="1" customWidth="1"/>
    <col min="14351" max="14352" width="13.625" style="1" customWidth="1"/>
    <col min="14353" max="14353" width="7.625" style="1" customWidth="1"/>
    <col min="14354" max="14354" width="8.25" style="1" customWidth="1"/>
    <col min="14355" max="14356" width="13.625" style="1" customWidth="1"/>
    <col min="14357" max="14357" width="7.625" style="1" customWidth="1"/>
    <col min="14358" max="14358" width="8.25" style="1" customWidth="1"/>
    <col min="14359" max="14584" width="9" style="1"/>
    <col min="14585" max="14585" width="10.625" style="1" customWidth="1"/>
    <col min="14586" max="14586" width="12.5" style="1" customWidth="1"/>
    <col min="14587" max="14587" width="12.125" style="1" customWidth="1"/>
    <col min="14588" max="14588" width="6.5" style="1" customWidth="1"/>
    <col min="14589" max="14589" width="7.75" style="1" customWidth="1"/>
    <col min="14590" max="14590" width="12.75" style="1" customWidth="1"/>
    <col min="14591" max="14591" width="12.5" style="1" customWidth="1"/>
    <col min="14592" max="14592" width="7" style="1" customWidth="1"/>
    <col min="14593" max="14593" width="7.875" style="1" customWidth="1"/>
    <col min="14594" max="14595" width="11.75" style="1" customWidth="1"/>
    <col min="14596" max="14596" width="7" style="1" customWidth="1"/>
    <col min="14597" max="14597" width="7.875" style="1" customWidth="1"/>
    <col min="14598" max="14599" width="13.625" style="1" customWidth="1"/>
    <col min="14600" max="14600" width="7" style="1" customWidth="1"/>
    <col min="14601" max="14601" width="7.875" style="1" customWidth="1"/>
    <col min="14602" max="14603" width="13.625" style="1" customWidth="1"/>
    <col min="14604" max="14604" width="7" style="1" bestFit="1" customWidth="1"/>
    <col min="14605" max="14605" width="7.875" style="1" customWidth="1"/>
    <col min="14606" max="14606" width="14.5" style="1" customWidth="1"/>
    <col min="14607" max="14608" width="13.625" style="1" customWidth="1"/>
    <col min="14609" max="14609" width="7.625" style="1" customWidth="1"/>
    <col min="14610" max="14610" width="8.25" style="1" customWidth="1"/>
    <col min="14611" max="14612" width="13.625" style="1" customWidth="1"/>
    <col min="14613" max="14613" width="7.625" style="1" customWidth="1"/>
    <col min="14614" max="14614" width="8.25" style="1" customWidth="1"/>
    <col min="14615" max="14840" width="9" style="1"/>
    <col min="14841" max="14841" width="10.625" style="1" customWidth="1"/>
    <col min="14842" max="14842" width="12.5" style="1" customWidth="1"/>
    <col min="14843" max="14843" width="12.125" style="1" customWidth="1"/>
    <col min="14844" max="14844" width="6.5" style="1" customWidth="1"/>
    <col min="14845" max="14845" width="7.75" style="1" customWidth="1"/>
    <col min="14846" max="14846" width="12.75" style="1" customWidth="1"/>
    <col min="14847" max="14847" width="12.5" style="1" customWidth="1"/>
    <col min="14848" max="14848" width="7" style="1" customWidth="1"/>
    <col min="14849" max="14849" width="7.875" style="1" customWidth="1"/>
    <col min="14850" max="14851" width="11.75" style="1" customWidth="1"/>
    <col min="14852" max="14852" width="7" style="1" customWidth="1"/>
    <col min="14853" max="14853" width="7.875" style="1" customWidth="1"/>
    <col min="14854" max="14855" width="13.625" style="1" customWidth="1"/>
    <col min="14856" max="14856" width="7" style="1" customWidth="1"/>
    <col min="14857" max="14857" width="7.875" style="1" customWidth="1"/>
    <col min="14858" max="14859" width="13.625" style="1" customWidth="1"/>
    <col min="14860" max="14860" width="7" style="1" bestFit="1" customWidth="1"/>
    <col min="14861" max="14861" width="7.875" style="1" customWidth="1"/>
    <col min="14862" max="14862" width="14.5" style="1" customWidth="1"/>
    <col min="14863" max="14864" width="13.625" style="1" customWidth="1"/>
    <col min="14865" max="14865" width="7.625" style="1" customWidth="1"/>
    <col min="14866" max="14866" width="8.25" style="1" customWidth="1"/>
    <col min="14867" max="14868" width="13.625" style="1" customWidth="1"/>
    <col min="14869" max="14869" width="7.625" style="1" customWidth="1"/>
    <col min="14870" max="14870" width="8.25" style="1" customWidth="1"/>
    <col min="14871" max="15096" width="9" style="1"/>
    <col min="15097" max="15097" width="10.625" style="1" customWidth="1"/>
    <col min="15098" max="15098" width="12.5" style="1" customWidth="1"/>
    <col min="15099" max="15099" width="12.125" style="1" customWidth="1"/>
    <col min="15100" max="15100" width="6.5" style="1" customWidth="1"/>
    <col min="15101" max="15101" width="7.75" style="1" customWidth="1"/>
    <col min="15102" max="15102" width="12.75" style="1" customWidth="1"/>
    <col min="15103" max="15103" width="12.5" style="1" customWidth="1"/>
    <col min="15104" max="15104" width="7" style="1" customWidth="1"/>
    <col min="15105" max="15105" width="7.875" style="1" customWidth="1"/>
    <col min="15106" max="15107" width="11.75" style="1" customWidth="1"/>
    <col min="15108" max="15108" width="7" style="1" customWidth="1"/>
    <col min="15109" max="15109" width="7.875" style="1" customWidth="1"/>
    <col min="15110" max="15111" width="13.625" style="1" customWidth="1"/>
    <col min="15112" max="15112" width="7" style="1" customWidth="1"/>
    <col min="15113" max="15113" width="7.875" style="1" customWidth="1"/>
    <col min="15114" max="15115" width="13.625" style="1" customWidth="1"/>
    <col min="15116" max="15116" width="7" style="1" bestFit="1" customWidth="1"/>
    <col min="15117" max="15117" width="7.875" style="1" customWidth="1"/>
    <col min="15118" max="15118" width="14.5" style="1" customWidth="1"/>
    <col min="15119" max="15120" width="13.625" style="1" customWidth="1"/>
    <col min="15121" max="15121" width="7.625" style="1" customWidth="1"/>
    <col min="15122" max="15122" width="8.25" style="1" customWidth="1"/>
    <col min="15123" max="15124" width="13.625" style="1" customWidth="1"/>
    <col min="15125" max="15125" width="7.625" style="1" customWidth="1"/>
    <col min="15126" max="15126" width="8.25" style="1" customWidth="1"/>
    <col min="15127" max="15352" width="9" style="1"/>
    <col min="15353" max="15353" width="10.625" style="1" customWidth="1"/>
    <col min="15354" max="15354" width="12.5" style="1" customWidth="1"/>
    <col min="15355" max="15355" width="12.125" style="1" customWidth="1"/>
    <col min="15356" max="15356" width="6.5" style="1" customWidth="1"/>
    <col min="15357" max="15357" width="7.75" style="1" customWidth="1"/>
    <col min="15358" max="15358" width="12.75" style="1" customWidth="1"/>
    <col min="15359" max="15359" width="12.5" style="1" customWidth="1"/>
    <col min="15360" max="15360" width="7" style="1" customWidth="1"/>
    <col min="15361" max="15361" width="7.875" style="1" customWidth="1"/>
    <col min="15362" max="15363" width="11.75" style="1" customWidth="1"/>
    <col min="15364" max="15364" width="7" style="1" customWidth="1"/>
    <col min="15365" max="15365" width="7.875" style="1" customWidth="1"/>
    <col min="15366" max="15367" width="13.625" style="1" customWidth="1"/>
    <col min="15368" max="15368" width="7" style="1" customWidth="1"/>
    <col min="15369" max="15369" width="7.875" style="1" customWidth="1"/>
    <col min="15370" max="15371" width="13.625" style="1" customWidth="1"/>
    <col min="15372" max="15372" width="7" style="1" bestFit="1" customWidth="1"/>
    <col min="15373" max="15373" width="7.875" style="1" customWidth="1"/>
    <col min="15374" max="15374" width="14.5" style="1" customWidth="1"/>
    <col min="15375" max="15376" width="13.625" style="1" customWidth="1"/>
    <col min="15377" max="15377" width="7.625" style="1" customWidth="1"/>
    <col min="15378" max="15378" width="8.25" style="1" customWidth="1"/>
    <col min="15379" max="15380" width="13.625" style="1" customWidth="1"/>
    <col min="15381" max="15381" width="7.625" style="1" customWidth="1"/>
    <col min="15382" max="15382" width="8.25" style="1" customWidth="1"/>
    <col min="15383" max="15608" width="9" style="1"/>
    <col min="15609" max="15609" width="10.625" style="1" customWidth="1"/>
    <col min="15610" max="15610" width="12.5" style="1" customWidth="1"/>
    <col min="15611" max="15611" width="12.125" style="1" customWidth="1"/>
    <col min="15612" max="15612" width="6.5" style="1" customWidth="1"/>
    <col min="15613" max="15613" width="7.75" style="1" customWidth="1"/>
    <col min="15614" max="15614" width="12.75" style="1" customWidth="1"/>
    <col min="15615" max="15615" width="12.5" style="1" customWidth="1"/>
    <col min="15616" max="15616" width="7" style="1" customWidth="1"/>
    <col min="15617" max="15617" width="7.875" style="1" customWidth="1"/>
    <col min="15618" max="15619" width="11.75" style="1" customWidth="1"/>
    <col min="15620" max="15620" width="7" style="1" customWidth="1"/>
    <col min="15621" max="15621" width="7.875" style="1" customWidth="1"/>
    <col min="15622" max="15623" width="13.625" style="1" customWidth="1"/>
    <col min="15624" max="15624" width="7" style="1" customWidth="1"/>
    <col min="15625" max="15625" width="7.875" style="1" customWidth="1"/>
    <col min="15626" max="15627" width="13.625" style="1" customWidth="1"/>
    <col min="15628" max="15628" width="7" style="1" bestFit="1" customWidth="1"/>
    <col min="15629" max="15629" width="7.875" style="1" customWidth="1"/>
    <col min="15630" max="15630" width="14.5" style="1" customWidth="1"/>
    <col min="15631" max="15632" width="13.625" style="1" customWidth="1"/>
    <col min="15633" max="15633" width="7.625" style="1" customWidth="1"/>
    <col min="15634" max="15634" width="8.25" style="1" customWidth="1"/>
    <col min="15635" max="15636" width="13.625" style="1" customWidth="1"/>
    <col min="15637" max="15637" width="7.625" style="1" customWidth="1"/>
    <col min="15638" max="15638" width="8.25" style="1" customWidth="1"/>
    <col min="15639" max="15864" width="9" style="1"/>
    <col min="15865" max="15865" width="10.625" style="1" customWidth="1"/>
    <col min="15866" max="15866" width="12.5" style="1" customWidth="1"/>
    <col min="15867" max="15867" width="12.125" style="1" customWidth="1"/>
    <col min="15868" max="15868" width="6.5" style="1" customWidth="1"/>
    <col min="15869" max="15869" width="7.75" style="1" customWidth="1"/>
    <col min="15870" max="15870" width="12.75" style="1" customWidth="1"/>
    <col min="15871" max="15871" width="12.5" style="1" customWidth="1"/>
    <col min="15872" max="15872" width="7" style="1" customWidth="1"/>
    <col min="15873" max="15873" width="7.875" style="1" customWidth="1"/>
    <col min="15874" max="15875" width="11.75" style="1" customWidth="1"/>
    <col min="15876" max="15876" width="7" style="1" customWidth="1"/>
    <col min="15877" max="15877" width="7.875" style="1" customWidth="1"/>
    <col min="15878" max="15879" width="13.625" style="1" customWidth="1"/>
    <col min="15880" max="15880" width="7" style="1" customWidth="1"/>
    <col min="15881" max="15881" width="7.875" style="1" customWidth="1"/>
    <col min="15882" max="15883" width="13.625" style="1" customWidth="1"/>
    <col min="15884" max="15884" width="7" style="1" bestFit="1" customWidth="1"/>
    <col min="15885" max="15885" width="7.875" style="1" customWidth="1"/>
    <col min="15886" max="15886" width="14.5" style="1" customWidth="1"/>
    <col min="15887" max="15888" width="13.625" style="1" customWidth="1"/>
    <col min="15889" max="15889" width="7.625" style="1" customWidth="1"/>
    <col min="15890" max="15890" width="8.25" style="1" customWidth="1"/>
    <col min="15891" max="15892" width="13.625" style="1" customWidth="1"/>
    <col min="15893" max="15893" width="7.625" style="1" customWidth="1"/>
    <col min="15894" max="15894" width="8.25" style="1" customWidth="1"/>
    <col min="15895" max="16120" width="9" style="1"/>
    <col min="16121" max="16121" width="10.625" style="1" customWidth="1"/>
    <col min="16122" max="16122" width="12.5" style="1" customWidth="1"/>
    <col min="16123" max="16123" width="12.125" style="1" customWidth="1"/>
    <col min="16124" max="16124" width="6.5" style="1" customWidth="1"/>
    <col min="16125" max="16125" width="7.75" style="1" customWidth="1"/>
    <col min="16126" max="16126" width="12.75" style="1" customWidth="1"/>
    <col min="16127" max="16127" width="12.5" style="1" customWidth="1"/>
    <col min="16128" max="16128" width="7" style="1" customWidth="1"/>
    <col min="16129" max="16129" width="7.875" style="1" customWidth="1"/>
    <col min="16130" max="16131" width="11.75" style="1" customWidth="1"/>
    <col min="16132" max="16132" width="7" style="1" customWidth="1"/>
    <col min="16133" max="16133" width="7.875" style="1" customWidth="1"/>
    <col min="16134" max="16135" width="13.625" style="1" customWidth="1"/>
    <col min="16136" max="16136" width="7" style="1" customWidth="1"/>
    <col min="16137" max="16137" width="7.875" style="1" customWidth="1"/>
    <col min="16138" max="16139" width="13.625" style="1" customWidth="1"/>
    <col min="16140" max="16140" width="7" style="1" bestFit="1" customWidth="1"/>
    <col min="16141" max="16141" width="7.875" style="1" customWidth="1"/>
    <col min="16142" max="16142" width="14.5" style="1" customWidth="1"/>
    <col min="16143" max="16144" width="13.625" style="1" customWidth="1"/>
    <col min="16145" max="16145" width="7.625" style="1" customWidth="1"/>
    <col min="16146" max="16146" width="8.25" style="1" customWidth="1"/>
    <col min="16147" max="16148" width="13.625" style="1" customWidth="1"/>
    <col min="16149" max="16149" width="7.625" style="1" customWidth="1"/>
    <col min="16150" max="16150" width="8.25" style="1" customWidth="1"/>
    <col min="16151" max="16384" width="9" style="1"/>
  </cols>
  <sheetData>
    <row r="1" spans="1:23" ht="15.95" customHeight="1" x14ac:dyDescent="0.15">
      <c r="A1" s="207" t="s">
        <v>119</v>
      </c>
      <c r="B1" s="207"/>
      <c r="C1" s="207"/>
      <c r="D1" s="207"/>
      <c r="E1" s="207"/>
      <c r="F1" s="207"/>
      <c r="G1" s="207"/>
      <c r="H1" s="207"/>
      <c r="I1" s="207"/>
      <c r="J1" s="207"/>
      <c r="N1" s="2"/>
      <c r="O1" s="2"/>
      <c r="P1" s="2"/>
      <c r="Q1" s="2"/>
    </row>
    <row r="2" spans="1:23" ht="15.95" customHeight="1" x14ac:dyDescent="0.15">
      <c r="A2" s="208"/>
      <c r="B2" s="208"/>
      <c r="C2" s="208"/>
      <c r="D2" s="208"/>
      <c r="E2" s="208"/>
      <c r="F2" s="208"/>
      <c r="G2" s="208"/>
      <c r="H2" s="208"/>
      <c r="I2" s="208"/>
      <c r="J2" s="208"/>
    </row>
    <row r="3" spans="1:23" s="6" customFormat="1" ht="15.95" customHeight="1" x14ac:dyDescent="0.15">
      <c r="A3" s="5"/>
      <c r="B3" s="201" t="s">
        <v>0</v>
      </c>
      <c r="C3" s="202"/>
      <c r="D3" s="202"/>
      <c r="E3" s="203"/>
      <c r="F3" s="201" t="s">
        <v>1</v>
      </c>
      <c r="G3" s="202"/>
      <c r="H3" s="202"/>
      <c r="I3" s="203"/>
      <c r="J3" s="201" t="s">
        <v>2</v>
      </c>
      <c r="K3" s="202"/>
      <c r="L3" s="202"/>
      <c r="M3" s="203"/>
      <c r="N3" s="204" t="s">
        <v>3</v>
      </c>
      <c r="O3" s="205"/>
      <c r="P3" s="205"/>
      <c r="Q3" s="206"/>
      <c r="R3" s="183"/>
    </row>
    <row r="4" spans="1:23" s="6" customFormat="1" ht="15.95" customHeight="1" x14ac:dyDescent="0.15">
      <c r="A4" s="7" t="s">
        <v>5</v>
      </c>
      <c r="B4" s="8" t="s">
        <v>161</v>
      </c>
      <c r="C4" s="201" t="s">
        <v>162</v>
      </c>
      <c r="D4" s="203"/>
      <c r="E4" s="197" t="s">
        <v>6</v>
      </c>
      <c r="F4" s="8" t="s">
        <v>161</v>
      </c>
      <c r="G4" s="201" t="s">
        <v>162</v>
      </c>
      <c r="H4" s="203"/>
      <c r="I4" s="197" t="s">
        <v>6</v>
      </c>
      <c r="J4" s="36" t="s">
        <v>163</v>
      </c>
      <c r="K4" s="195" t="s">
        <v>164</v>
      </c>
      <c r="L4" s="196"/>
      <c r="M4" s="197" t="s">
        <v>6</v>
      </c>
      <c r="N4" s="176" t="s">
        <v>163</v>
      </c>
      <c r="O4" s="195" t="s">
        <v>165</v>
      </c>
      <c r="P4" s="196"/>
      <c r="Q4" s="197" t="s">
        <v>6</v>
      </c>
    </row>
    <row r="5" spans="1:23" s="6" customFormat="1" ht="15.95" customHeight="1" x14ac:dyDescent="0.15">
      <c r="A5" s="9"/>
      <c r="B5" s="10" t="s">
        <v>7</v>
      </c>
      <c r="C5" s="11" t="s">
        <v>8</v>
      </c>
      <c r="D5" s="11" t="s">
        <v>9</v>
      </c>
      <c r="E5" s="198"/>
      <c r="F5" s="10" t="s">
        <v>7</v>
      </c>
      <c r="G5" s="11" t="s">
        <v>8</v>
      </c>
      <c r="H5" s="11" t="s">
        <v>9</v>
      </c>
      <c r="I5" s="198"/>
      <c r="J5" s="37" t="s">
        <v>7</v>
      </c>
      <c r="K5" s="11" t="s">
        <v>8</v>
      </c>
      <c r="L5" s="11" t="s">
        <v>9</v>
      </c>
      <c r="M5" s="198"/>
      <c r="N5" s="10" t="s">
        <v>7</v>
      </c>
      <c r="O5" s="11" t="s">
        <v>8</v>
      </c>
      <c r="P5" s="11" t="s">
        <v>9</v>
      </c>
      <c r="Q5" s="198"/>
    </row>
    <row r="6" spans="1:23" ht="15.95" customHeight="1" x14ac:dyDescent="0.15">
      <c r="A6" s="12"/>
      <c r="B6" s="13"/>
      <c r="C6" s="13"/>
      <c r="D6" s="13" t="s">
        <v>10</v>
      </c>
      <c r="E6" s="13"/>
      <c r="F6" s="13" t="s">
        <v>11</v>
      </c>
      <c r="G6" s="13" t="s">
        <v>11</v>
      </c>
      <c r="H6" s="13" t="s">
        <v>10</v>
      </c>
      <c r="I6" s="13"/>
      <c r="J6" s="13" t="s">
        <v>12</v>
      </c>
      <c r="K6" s="13" t="s">
        <v>12</v>
      </c>
      <c r="L6" s="14" t="s">
        <v>10</v>
      </c>
      <c r="M6" s="14"/>
      <c r="N6" s="13"/>
      <c r="O6" s="13" t="s">
        <v>12</v>
      </c>
      <c r="P6" s="14" t="s">
        <v>10</v>
      </c>
      <c r="Q6" s="15"/>
      <c r="W6" s="17"/>
    </row>
    <row r="7" spans="1:23" s="23" customFormat="1" ht="15.95" customHeight="1" x14ac:dyDescent="0.15">
      <c r="A7" s="18" t="s">
        <v>13</v>
      </c>
      <c r="B7" s="19">
        <f>SUM(B9:B25)</f>
        <v>2161</v>
      </c>
      <c r="C7" s="19">
        <f>SUM(C9:C25)</f>
        <v>2124</v>
      </c>
      <c r="D7" s="20">
        <f>C7/$C$7*100</f>
        <v>100</v>
      </c>
      <c r="E7" s="20">
        <f>ROUND((C7-B7)/B7*100,1)</f>
        <v>-1.7</v>
      </c>
      <c r="F7" s="19">
        <f>SUM(F9:F25)</f>
        <v>72942</v>
      </c>
      <c r="G7" s="19">
        <f>SUM(G9:G25)</f>
        <v>73300</v>
      </c>
      <c r="H7" s="21">
        <f>G7/$G$7*100</f>
        <v>100</v>
      </c>
      <c r="I7" s="21">
        <f>ROUND((G7-F7)/F7*100,1)</f>
        <v>0.5</v>
      </c>
      <c r="J7" s="19">
        <f>SUM(J9:J25)</f>
        <v>29180921</v>
      </c>
      <c r="K7" s="19">
        <f>SUM(K9:K25)</f>
        <v>30011974</v>
      </c>
      <c r="L7" s="21">
        <f>K7/$K$7*100</f>
        <v>100</v>
      </c>
      <c r="M7" s="21">
        <f>ROUND((K7-J7)/J7*100,1)</f>
        <v>2.8</v>
      </c>
      <c r="N7" s="19">
        <f>SUM(N9:N25)</f>
        <v>116288290</v>
      </c>
      <c r="O7" s="19">
        <f>SUM(O9:O25)</f>
        <v>124355360</v>
      </c>
      <c r="P7" s="21">
        <f>O7/$O$7*100</f>
        <v>100</v>
      </c>
      <c r="Q7" s="21">
        <f>ROUND((O7-N7)/N7*100,1)</f>
        <v>6.9</v>
      </c>
      <c r="W7" s="184"/>
    </row>
    <row r="8" spans="1:23" s="23" customFormat="1" ht="13.5" customHeight="1" x14ac:dyDescent="0.15">
      <c r="A8" s="18"/>
      <c r="B8" s="19"/>
      <c r="C8" s="19"/>
      <c r="D8" s="20"/>
      <c r="E8" s="20"/>
      <c r="F8" s="19"/>
      <c r="G8" s="19"/>
      <c r="H8" s="21"/>
      <c r="I8" s="21"/>
      <c r="J8" s="19"/>
      <c r="K8" s="19"/>
      <c r="L8" s="21"/>
      <c r="M8" s="21"/>
      <c r="N8" s="19"/>
      <c r="O8" s="19"/>
      <c r="P8" s="21"/>
      <c r="Q8" s="21"/>
      <c r="W8" s="184"/>
    </row>
    <row r="9" spans="1:23" ht="16.350000000000001" customHeight="1" x14ac:dyDescent="0.15">
      <c r="A9" s="27" t="s">
        <v>14</v>
      </c>
      <c r="B9" s="3">
        <v>589</v>
      </c>
      <c r="C9" s="3">
        <v>578</v>
      </c>
      <c r="D9" s="24">
        <f t="shared" ref="D9:D25" si="0">C9/$C$7*100</f>
        <v>27.21280602636535</v>
      </c>
      <c r="E9" s="24">
        <f t="shared" ref="E9:E25" si="1">ROUND((C9-B9)/B9*100,1)</f>
        <v>-1.9</v>
      </c>
      <c r="F9" s="3">
        <v>17460</v>
      </c>
      <c r="G9" s="3">
        <v>17516</v>
      </c>
      <c r="H9" s="25">
        <f t="shared" ref="H9:H25" si="2">G9/$G$7*100</f>
        <v>23.896316507503411</v>
      </c>
      <c r="I9" s="25">
        <f t="shared" ref="I9:I25" si="3">ROUND((G9-F9)/F9*100,1)</f>
        <v>0.3</v>
      </c>
      <c r="J9" s="13">
        <v>6500668</v>
      </c>
      <c r="K9" s="13">
        <v>6860059</v>
      </c>
      <c r="L9" s="25">
        <f t="shared" ref="L9:L25" si="4">K9/$K$7*100</f>
        <v>22.857740047355765</v>
      </c>
      <c r="M9" s="25">
        <f t="shared" ref="M9:M24" si="5">ROUND((K9-J9)/J9*100,1)</f>
        <v>5.5</v>
      </c>
      <c r="N9" s="13">
        <v>22794703</v>
      </c>
      <c r="O9" s="13">
        <v>23907281</v>
      </c>
      <c r="P9" s="25">
        <f t="shared" ref="P9:P25" si="6">O9/$O$7*100</f>
        <v>19.224970278723813</v>
      </c>
      <c r="Q9" s="25">
        <f t="shared" ref="Q9:Q25" si="7">ROUND((O9-N9)/N9*100,1)</f>
        <v>4.9000000000000004</v>
      </c>
      <c r="W9" s="17"/>
    </row>
    <row r="10" spans="1:23" ht="16.350000000000001" customHeight="1" x14ac:dyDescent="0.15">
      <c r="A10" s="27" t="s">
        <v>15</v>
      </c>
      <c r="B10" s="3">
        <v>78</v>
      </c>
      <c r="C10" s="3">
        <v>77</v>
      </c>
      <c r="D10" s="24">
        <f t="shared" si="0"/>
        <v>3.6252354048964217</v>
      </c>
      <c r="E10" s="24">
        <f t="shared" si="1"/>
        <v>-1.3</v>
      </c>
      <c r="F10" s="3">
        <v>3811</v>
      </c>
      <c r="G10" s="3">
        <v>3658</v>
      </c>
      <c r="H10" s="25">
        <f t="shared" si="2"/>
        <v>4.9904502046384716</v>
      </c>
      <c r="I10" s="25">
        <f t="shared" si="3"/>
        <v>-4</v>
      </c>
      <c r="J10" s="3">
        <v>1999353</v>
      </c>
      <c r="K10" s="3">
        <v>1882823</v>
      </c>
      <c r="L10" s="25">
        <f t="shared" si="4"/>
        <v>6.2735726746931082</v>
      </c>
      <c r="M10" s="25">
        <f t="shared" si="5"/>
        <v>-5.8</v>
      </c>
      <c r="N10" s="3">
        <v>8548055</v>
      </c>
      <c r="O10" s="3">
        <v>8158768</v>
      </c>
      <c r="P10" s="25">
        <f t="shared" si="6"/>
        <v>6.5608494881121331</v>
      </c>
      <c r="Q10" s="25">
        <f t="shared" si="7"/>
        <v>-4.5999999999999996</v>
      </c>
      <c r="W10" s="17"/>
    </row>
    <row r="11" spans="1:23" ht="16.350000000000001" customHeight="1" x14ac:dyDescent="0.15">
      <c r="A11" s="27" t="s">
        <v>16</v>
      </c>
      <c r="B11" s="3">
        <v>69</v>
      </c>
      <c r="C11" s="3">
        <v>63</v>
      </c>
      <c r="D11" s="24">
        <f t="shared" si="0"/>
        <v>2.9661016949152543</v>
      </c>
      <c r="E11" s="24">
        <f t="shared" si="1"/>
        <v>-8.6999999999999993</v>
      </c>
      <c r="F11" s="3">
        <v>1667</v>
      </c>
      <c r="G11" s="3">
        <v>1668</v>
      </c>
      <c r="H11" s="25">
        <f t="shared" si="2"/>
        <v>2.2755798090040926</v>
      </c>
      <c r="I11" s="25">
        <f t="shared" si="3"/>
        <v>0.1</v>
      </c>
      <c r="J11" s="3">
        <v>527326</v>
      </c>
      <c r="K11" s="3">
        <v>517054</v>
      </c>
      <c r="L11" s="25">
        <f t="shared" si="4"/>
        <v>1.7228256961704687</v>
      </c>
      <c r="M11" s="25">
        <f t="shared" si="5"/>
        <v>-1.9</v>
      </c>
      <c r="N11" s="3">
        <v>2014840</v>
      </c>
      <c r="O11" s="3">
        <v>2213017</v>
      </c>
      <c r="P11" s="25">
        <f t="shared" si="6"/>
        <v>1.7795911651898237</v>
      </c>
      <c r="Q11" s="25">
        <f t="shared" si="7"/>
        <v>9.8000000000000007</v>
      </c>
      <c r="W11" s="17"/>
    </row>
    <row r="12" spans="1:23" ht="16.350000000000001" customHeight="1" x14ac:dyDescent="0.15">
      <c r="A12" s="27" t="s">
        <v>17</v>
      </c>
      <c r="B12" s="3">
        <v>84</v>
      </c>
      <c r="C12" s="3">
        <v>81</v>
      </c>
      <c r="D12" s="24">
        <f t="shared" si="0"/>
        <v>3.8135593220338984</v>
      </c>
      <c r="E12" s="24">
        <f t="shared" si="1"/>
        <v>-3.6</v>
      </c>
      <c r="F12" s="3">
        <v>2423</v>
      </c>
      <c r="G12" s="3">
        <v>2478</v>
      </c>
      <c r="H12" s="25">
        <f t="shared" si="2"/>
        <v>3.3806275579809002</v>
      </c>
      <c r="I12" s="25">
        <f t="shared" si="3"/>
        <v>2.2999999999999998</v>
      </c>
      <c r="J12" s="3">
        <v>760202</v>
      </c>
      <c r="K12" s="3">
        <v>794190</v>
      </c>
      <c r="L12" s="25">
        <f t="shared" si="4"/>
        <v>2.6462437958929326</v>
      </c>
      <c r="M12" s="25">
        <f t="shared" si="5"/>
        <v>4.5</v>
      </c>
      <c r="N12" s="3">
        <v>3494606</v>
      </c>
      <c r="O12" s="3">
        <v>3544414</v>
      </c>
      <c r="P12" s="25">
        <f t="shared" si="6"/>
        <v>2.8502301790610396</v>
      </c>
      <c r="Q12" s="25">
        <f t="shared" si="7"/>
        <v>1.4</v>
      </c>
      <c r="W12" s="17"/>
    </row>
    <row r="13" spans="1:23" ht="16.350000000000001" customHeight="1" x14ac:dyDescent="0.15">
      <c r="A13" s="27" t="s">
        <v>18</v>
      </c>
      <c r="B13" s="3">
        <v>75</v>
      </c>
      <c r="C13" s="3">
        <v>71</v>
      </c>
      <c r="D13" s="24">
        <f t="shared" si="0"/>
        <v>3.3427495291902072</v>
      </c>
      <c r="E13" s="24">
        <f t="shared" si="1"/>
        <v>-5.3</v>
      </c>
      <c r="F13" s="3">
        <v>2482</v>
      </c>
      <c r="G13" s="3">
        <v>2393</v>
      </c>
      <c r="H13" s="25">
        <f t="shared" si="2"/>
        <v>3.2646657571623465</v>
      </c>
      <c r="I13" s="25">
        <f t="shared" si="3"/>
        <v>-3.6</v>
      </c>
      <c r="J13" s="3">
        <v>783256</v>
      </c>
      <c r="K13" s="3">
        <v>827009</v>
      </c>
      <c r="L13" s="25">
        <f t="shared" si="4"/>
        <v>2.7555968161241244</v>
      </c>
      <c r="M13" s="25">
        <f t="shared" si="5"/>
        <v>5.6</v>
      </c>
      <c r="N13" s="3">
        <v>3664731</v>
      </c>
      <c r="O13" s="3">
        <v>3421487</v>
      </c>
      <c r="P13" s="25">
        <f t="shared" si="6"/>
        <v>2.7513787905885199</v>
      </c>
      <c r="Q13" s="25">
        <f t="shared" si="7"/>
        <v>-6.6</v>
      </c>
      <c r="W13" s="17"/>
    </row>
    <row r="14" spans="1:23" ht="16.350000000000001" customHeight="1" x14ac:dyDescent="0.15">
      <c r="A14" s="27" t="s">
        <v>19</v>
      </c>
      <c r="B14" s="3">
        <v>361</v>
      </c>
      <c r="C14" s="3">
        <v>352</v>
      </c>
      <c r="D14" s="24">
        <f t="shared" si="0"/>
        <v>16.572504708097931</v>
      </c>
      <c r="E14" s="24">
        <f t="shared" si="1"/>
        <v>-2.5</v>
      </c>
      <c r="F14" s="3">
        <v>9299</v>
      </c>
      <c r="G14" s="3">
        <v>9072</v>
      </c>
      <c r="H14" s="25">
        <f t="shared" si="2"/>
        <v>12.376534788540246</v>
      </c>
      <c r="I14" s="25">
        <f t="shared" si="3"/>
        <v>-2.4</v>
      </c>
      <c r="J14" s="3">
        <v>3269817</v>
      </c>
      <c r="K14" s="3">
        <v>3369133</v>
      </c>
      <c r="L14" s="25">
        <f t="shared" si="4"/>
        <v>11.225962677430015</v>
      </c>
      <c r="M14" s="25">
        <f t="shared" si="5"/>
        <v>3</v>
      </c>
      <c r="N14" s="3">
        <v>10054012</v>
      </c>
      <c r="O14" s="3">
        <v>9459883</v>
      </c>
      <c r="P14" s="25">
        <f t="shared" si="6"/>
        <v>7.6071373200158003</v>
      </c>
      <c r="Q14" s="25">
        <f t="shared" si="7"/>
        <v>-5.9</v>
      </c>
      <c r="W14" s="17"/>
    </row>
    <row r="15" spans="1:23" ht="15.75" customHeight="1" x14ac:dyDescent="0.15">
      <c r="A15" s="27" t="s">
        <v>20</v>
      </c>
      <c r="B15" s="3">
        <v>73</v>
      </c>
      <c r="C15" s="3">
        <v>80</v>
      </c>
      <c r="D15" s="24">
        <f t="shared" si="0"/>
        <v>3.766478342749529</v>
      </c>
      <c r="E15" s="24">
        <f t="shared" si="1"/>
        <v>9.6</v>
      </c>
      <c r="F15" s="3">
        <v>4656</v>
      </c>
      <c r="G15" s="3">
        <v>4469</v>
      </c>
      <c r="H15" s="25">
        <f t="shared" si="2"/>
        <v>6.0968622100954981</v>
      </c>
      <c r="I15" s="25">
        <f t="shared" si="3"/>
        <v>-4</v>
      </c>
      <c r="J15" s="3">
        <v>2309957</v>
      </c>
      <c r="K15" s="3">
        <v>2191722</v>
      </c>
      <c r="L15" s="25">
        <f t="shared" si="4"/>
        <v>7.3028251990355582</v>
      </c>
      <c r="M15" s="25">
        <f t="shared" si="5"/>
        <v>-5.0999999999999996</v>
      </c>
      <c r="N15" s="3">
        <v>9428392</v>
      </c>
      <c r="O15" s="3">
        <v>10981234</v>
      </c>
      <c r="P15" s="25">
        <f t="shared" si="6"/>
        <v>8.8305272888920907</v>
      </c>
      <c r="Q15" s="25">
        <f t="shared" si="7"/>
        <v>16.5</v>
      </c>
      <c r="W15" s="17"/>
    </row>
    <row r="16" spans="1:23" ht="16.350000000000001" customHeight="1" x14ac:dyDescent="0.15">
      <c r="A16" s="27" t="s">
        <v>21</v>
      </c>
      <c r="B16" s="3">
        <v>299</v>
      </c>
      <c r="C16" s="3">
        <v>295</v>
      </c>
      <c r="D16" s="24">
        <f t="shared" si="0"/>
        <v>13.888888888888889</v>
      </c>
      <c r="E16" s="24">
        <f t="shared" si="1"/>
        <v>-1.3</v>
      </c>
      <c r="F16" s="3">
        <v>15946</v>
      </c>
      <c r="G16" s="3">
        <v>16562</v>
      </c>
      <c r="H16" s="25">
        <f t="shared" si="2"/>
        <v>22.594815825375171</v>
      </c>
      <c r="I16" s="25">
        <f t="shared" si="3"/>
        <v>3.9</v>
      </c>
      <c r="J16" s="3">
        <v>7160434</v>
      </c>
      <c r="K16" s="3">
        <v>7542069</v>
      </c>
      <c r="L16" s="25">
        <f t="shared" si="4"/>
        <v>25.130199699626555</v>
      </c>
      <c r="M16" s="25">
        <f t="shared" si="5"/>
        <v>5.3</v>
      </c>
      <c r="N16" s="3">
        <v>30388615</v>
      </c>
      <c r="O16" s="3">
        <v>36060772</v>
      </c>
      <c r="P16" s="25">
        <f t="shared" si="6"/>
        <v>28.998164614697753</v>
      </c>
      <c r="Q16" s="25">
        <f t="shared" si="7"/>
        <v>18.7</v>
      </c>
      <c r="W16" s="17"/>
    </row>
    <row r="17" spans="1:23" ht="16.350000000000001" customHeight="1" x14ac:dyDescent="0.15">
      <c r="A17" s="27" t="s">
        <v>22</v>
      </c>
      <c r="B17" s="3">
        <v>329</v>
      </c>
      <c r="C17" s="3">
        <v>322</v>
      </c>
      <c r="D17" s="24">
        <f t="shared" si="0"/>
        <v>15.160075329566855</v>
      </c>
      <c r="E17" s="24">
        <f t="shared" si="1"/>
        <v>-2.1</v>
      </c>
      <c r="F17" s="3">
        <v>9396</v>
      </c>
      <c r="G17" s="3">
        <v>9612</v>
      </c>
      <c r="H17" s="25">
        <f t="shared" si="2"/>
        <v>13.113233287858117</v>
      </c>
      <c r="I17" s="25">
        <f t="shared" si="3"/>
        <v>2.2999999999999998</v>
      </c>
      <c r="J17" s="3">
        <v>3814636</v>
      </c>
      <c r="K17" s="3">
        <v>3924427</v>
      </c>
      <c r="L17" s="25">
        <f t="shared" si="4"/>
        <v>13.076204184369878</v>
      </c>
      <c r="M17" s="25">
        <f t="shared" si="5"/>
        <v>2.9</v>
      </c>
      <c r="N17" s="3">
        <v>18688973</v>
      </c>
      <c r="O17" s="13">
        <v>19103906</v>
      </c>
      <c r="P17" s="25">
        <f t="shared" si="6"/>
        <v>15.362350283896086</v>
      </c>
      <c r="Q17" s="25">
        <f t="shared" si="7"/>
        <v>2.2000000000000002</v>
      </c>
      <c r="W17" s="17"/>
    </row>
    <row r="18" spans="1:23" ht="16.350000000000001" customHeight="1" x14ac:dyDescent="0.15">
      <c r="A18" s="27" t="s">
        <v>23</v>
      </c>
      <c r="B18" s="3">
        <v>51</v>
      </c>
      <c r="C18" s="3">
        <v>51</v>
      </c>
      <c r="D18" s="24">
        <f t="shared" si="0"/>
        <v>2.4011299435028248</v>
      </c>
      <c r="E18" s="24">
        <f t="shared" si="1"/>
        <v>0</v>
      </c>
      <c r="F18" s="3">
        <v>1065</v>
      </c>
      <c r="G18" s="3">
        <v>1078</v>
      </c>
      <c r="H18" s="25">
        <f t="shared" si="2"/>
        <v>1.4706684856753069</v>
      </c>
      <c r="I18" s="25">
        <f t="shared" si="3"/>
        <v>1.2</v>
      </c>
      <c r="J18" s="13">
        <v>342587</v>
      </c>
      <c r="K18" s="13">
        <v>345570</v>
      </c>
      <c r="L18" s="25">
        <f t="shared" si="4"/>
        <v>1.1514404217463337</v>
      </c>
      <c r="M18" s="25">
        <f t="shared" si="5"/>
        <v>0.9</v>
      </c>
      <c r="N18" s="13">
        <v>926829</v>
      </c>
      <c r="O18" s="13">
        <v>843663</v>
      </c>
      <c r="P18" s="25">
        <f t="shared" si="6"/>
        <v>0.67842914048899861</v>
      </c>
      <c r="Q18" s="25">
        <f t="shared" si="7"/>
        <v>-9</v>
      </c>
      <c r="W18" s="17"/>
    </row>
    <row r="19" spans="1:23" ht="16.350000000000001" customHeight="1" x14ac:dyDescent="0.15">
      <c r="A19" s="27" t="s">
        <v>24</v>
      </c>
      <c r="B19" s="3">
        <v>8</v>
      </c>
      <c r="C19" s="3">
        <v>11</v>
      </c>
      <c r="D19" s="24">
        <f t="shared" si="0"/>
        <v>0.51789077212806034</v>
      </c>
      <c r="E19" s="24">
        <f t="shared" si="1"/>
        <v>37.5</v>
      </c>
      <c r="F19" s="3">
        <v>178</v>
      </c>
      <c r="G19" s="3">
        <v>196</v>
      </c>
      <c r="H19" s="25">
        <f t="shared" si="2"/>
        <v>0.26739427012278311</v>
      </c>
      <c r="I19" s="25">
        <f t="shared" si="3"/>
        <v>10.1</v>
      </c>
      <c r="J19" s="3">
        <v>49600</v>
      </c>
      <c r="K19" s="3">
        <v>55019</v>
      </c>
      <c r="L19" s="25">
        <f t="shared" si="4"/>
        <v>0.18332349614857057</v>
      </c>
      <c r="M19" s="25">
        <f t="shared" si="5"/>
        <v>10.9</v>
      </c>
      <c r="N19" s="3">
        <v>103507</v>
      </c>
      <c r="O19" s="3">
        <v>99381</v>
      </c>
      <c r="P19" s="25">
        <f t="shared" si="6"/>
        <v>7.9916941256090612E-2</v>
      </c>
      <c r="Q19" s="25">
        <f t="shared" si="7"/>
        <v>-4</v>
      </c>
      <c r="W19" s="17"/>
    </row>
    <row r="20" spans="1:23" ht="16.350000000000001" customHeight="1" x14ac:dyDescent="0.15">
      <c r="A20" s="27" t="s">
        <v>25</v>
      </c>
      <c r="B20" s="3">
        <v>16</v>
      </c>
      <c r="C20" s="3">
        <v>15</v>
      </c>
      <c r="D20" s="24">
        <f t="shared" si="0"/>
        <v>0.70621468926553677</v>
      </c>
      <c r="E20" s="24">
        <f t="shared" si="1"/>
        <v>-6.3</v>
      </c>
      <c r="F20" s="3">
        <v>458</v>
      </c>
      <c r="G20" s="3">
        <v>470</v>
      </c>
      <c r="H20" s="25">
        <f t="shared" si="2"/>
        <v>0.64120054570259211</v>
      </c>
      <c r="I20" s="25">
        <f t="shared" si="3"/>
        <v>2.6</v>
      </c>
      <c r="J20" s="3">
        <v>146672</v>
      </c>
      <c r="K20" s="3">
        <v>150958</v>
      </c>
      <c r="L20" s="25">
        <f t="shared" si="4"/>
        <v>0.50299257223133675</v>
      </c>
      <c r="M20" s="25">
        <f t="shared" si="5"/>
        <v>2.9</v>
      </c>
      <c r="N20" s="3">
        <v>526558</v>
      </c>
      <c r="O20" s="3">
        <v>522028</v>
      </c>
      <c r="P20" s="25">
        <f t="shared" si="6"/>
        <v>0.41978729344678029</v>
      </c>
      <c r="Q20" s="25">
        <f t="shared" si="7"/>
        <v>-0.9</v>
      </c>
      <c r="W20" s="17"/>
    </row>
    <row r="21" spans="1:23" ht="16.350000000000001" customHeight="1" x14ac:dyDescent="0.15">
      <c r="A21" s="27" t="s">
        <v>26</v>
      </c>
      <c r="B21" s="3">
        <v>58</v>
      </c>
      <c r="C21" s="3">
        <v>60</v>
      </c>
      <c r="D21" s="24">
        <f t="shared" si="0"/>
        <v>2.8248587570621471</v>
      </c>
      <c r="E21" s="24">
        <f t="shared" si="1"/>
        <v>3.4</v>
      </c>
      <c r="F21" s="3">
        <v>1768</v>
      </c>
      <c r="G21" s="3">
        <v>1819</v>
      </c>
      <c r="H21" s="25">
        <f t="shared" si="2"/>
        <v>2.4815825375170535</v>
      </c>
      <c r="I21" s="25">
        <f t="shared" si="3"/>
        <v>2.9</v>
      </c>
      <c r="J21" s="3">
        <v>743805</v>
      </c>
      <c r="K21" s="3">
        <v>756981</v>
      </c>
      <c r="L21" s="25">
        <f t="shared" si="4"/>
        <v>2.5222632806492502</v>
      </c>
      <c r="M21" s="25">
        <f t="shared" si="5"/>
        <v>1.8</v>
      </c>
      <c r="N21" s="3">
        <v>1863535</v>
      </c>
      <c r="O21" s="3">
        <v>2249956</v>
      </c>
      <c r="P21" s="25">
        <f t="shared" si="6"/>
        <v>1.8092955542889346</v>
      </c>
      <c r="Q21" s="25">
        <f t="shared" si="7"/>
        <v>20.7</v>
      </c>
      <c r="W21" s="17"/>
    </row>
    <row r="22" spans="1:23" ht="16.350000000000001" customHeight="1" x14ac:dyDescent="0.15">
      <c r="A22" s="27" t="s">
        <v>27</v>
      </c>
      <c r="B22" s="3">
        <v>17</v>
      </c>
      <c r="C22" s="3">
        <v>16</v>
      </c>
      <c r="D22" s="24">
        <f t="shared" si="0"/>
        <v>0.75329566854990582</v>
      </c>
      <c r="E22" s="24">
        <f t="shared" si="1"/>
        <v>-5.9</v>
      </c>
      <c r="F22" s="3">
        <v>242</v>
      </c>
      <c r="G22" s="3">
        <v>232</v>
      </c>
      <c r="H22" s="25">
        <f t="shared" si="2"/>
        <v>0.31650750341064121</v>
      </c>
      <c r="I22" s="25">
        <f t="shared" si="3"/>
        <v>-4.0999999999999996</v>
      </c>
      <c r="J22" s="3">
        <v>61961</v>
      </c>
      <c r="K22" s="3">
        <v>52345</v>
      </c>
      <c r="L22" s="25">
        <f t="shared" si="4"/>
        <v>0.17441371900428809</v>
      </c>
      <c r="M22" s="25">
        <f t="shared" si="5"/>
        <v>-15.5</v>
      </c>
      <c r="N22" s="3">
        <v>168387</v>
      </c>
      <c r="O22" s="3">
        <v>171198</v>
      </c>
      <c r="P22" s="25">
        <f t="shared" si="6"/>
        <v>0.13766837231623952</v>
      </c>
      <c r="Q22" s="25">
        <f t="shared" si="7"/>
        <v>1.7</v>
      </c>
      <c r="W22" s="17"/>
    </row>
    <row r="23" spans="1:23" ht="16.350000000000001" customHeight="1" x14ac:dyDescent="0.15">
      <c r="A23" s="27" t="s">
        <v>28</v>
      </c>
      <c r="B23" s="3">
        <v>11</v>
      </c>
      <c r="C23" s="3">
        <v>10</v>
      </c>
      <c r="D23" s="24">
        <f t="shared" si="0"/>
        <v>0.47080979284369112</v>
      </c>
      <c r="E23" s="24">
        <f t="shared" si="1"/>
        <v>-9.1</v>
      </c>
      <c r="F23" s="3">
        <v>250</v>
      </c>
      <c r="G23" s="3">
        <v>235</v>
      </c>
      <c r="H23" s="25">
        <f t="shared" si="2"/>
        <v>0.32060027285129605</v>
      </c>
      <c r="I23" s="25">
        <f t="shared" si="3"/>
        <v>-6</v>
      </c>
      <c r="J23" s="3">
        <v>54729</v>
      </c>
      <c r="K23" s="3">
        <v>59530</v>
      </c>
      <c r="L23" s="25">
        <f t="shared" si="4"/>
        <v>0.19835416357484514</v>
      </c>
      <c r="M23" s="25">
        <f t="shared" si="5"/>
        <v>8.8000000000000007</v>
      </c>
      <c r="N23" s="3">
        <v>255483</v>
      </c>
      <c r="O23" s="3">
        <v>262819</v>
      </c>
      <c r="P23" s="25">
        <f t="shared" si="6"/>
        <v>0.21134513220821363</v>
      </c>
      <c r="Q23" s="25">
        <f t="shared" si="7"/>
        <v>2.9</v>
      </c>
      <c r="W23" s="17"/>
    </row>
    <row r="24" spans="1:23" ht="16.350000000000001" customHeight="1" x14ac:dyDescent="0.15">
      <c r="A24" s="27" t="s">
        <v>29</v>
      </c>
      <c r="B24" s="3">
        <v>9</v>
      </c>
      <c r="C24" s="3">
        <v>8</v>
      </c>
      <c r="D24" s="24">
        <f t="shared" si="0"/>
        <v>0.37664783427495291</v>
      </c>
      <c r="E24" s="24">
        <f t="shared" si="1"/>
        <v>-11.1</v>
      </c>
      <c r="F24" s="3">
        <v>208</v>
      </c>
      <c r="G24" s="3">
        <v>191</v>
      </c>
      <c r="H24" s="25">
        <f t="shared" si="2"/>
        <v>0.26057298772169168</v>
      </c>
      <c r="I24" s="25">
        <f t="shared" si="3"/>
        <v>-8.1999999999999993</v>
      </c>
      <c r="J24" s="3">
        <v>54447</v>
      </c>
      <c r="K24" s="3">
        <v>49690</v>
      </c>
      <c r="L24" s="25">
        <f t="shared" si="4"/>
        <v>0.16556724992497995</v>
      </c>
      <c r="M24" s="25">
        <f t="shared" si="5"/>
        <v>-8.6999999999999993</v>
      </c>
      <c r="N24" s="3">
        <v>111653</v>
      </c>
      <c r="O24" s="13">
        <v>95210</v>
      </c>
      <c r="P24" s="25">
        <f t="shared" si="6"/>
        <v>7.6562843772877989E-2</v>
      </c>
      <c r="Q24" s="25">
        <f t="shared" si="7"/>
        <v>-14.7</v>
      </c>
      <c r="W24" s="17"/>
    </row>
    <row r="25" spans="1:23" ht="16.350000000000001" customHeight="1" x14ac:dyDescent="0.15">
      <c r="A25" s="27" t="s">
        <v>30</v>
      </c>
      <c r="B25" s="3">
        <v>34</v>
      </c>
      <c r="C25" s="3">
        <v>34</v>
      </c>
      <c r="D25" s="24">
        <f t="shared" si="0"/>
        <v>1.60075329566855</v>
      </c>
      <c r="E25" s="24">
        <f t="shared" si="1"/>
        <v>0</v>
      </c>
      <c r="F25" s="3">
        <v>1633</v>
      </c>
      <c r="G25" s="3">
        <v>1651</v>
      </c>
      <c r="H25" s="25">
        <f t="shared" si="2"/>
        <v>2.2523874488403819</v>
      </c>
      <c r="I25" s="25">
        <f t="shared" si="3"/>
        <v>1.1000000000000001</v>
      </c>
      <c r="J25" s="3">
        <v>601471</v>
      </c>
      <c r="K25" s="3">
        <v>633395</v>
      </c>
      <c r="L25" s="25">
        <f t="shared" si="4"/>
        <v>2.1104743060219899</v>
      </c>
      <c r="M25" s="25">
        <f>ROUND((K25-J25)/J25*100,1)</f>
        <v>5.3</v>
      </c>
      <c r="N25" s="3">
        <v>3255411</v>
      </c>
      <c r="O25" s="13">
        <v>3260343</v>
      </c>
      <c r="P25" s="25">
        <f t="shared" si="6"/>
        <v>2.6217953130448097</v>
      </c>
      <c r="Q25" s="25">
        <f t="shared" si="7"/>
        <v>0.2</v>
      </c>
      <c r="W25" s="17"/>
    </row>
    <row r="26" spans="1:23" s="17" customFormat="1" ht="15.95" customHeight="1" x14ac:dyDescent="0.15">
      <c r="A26" s="28"/>
      <c r="B26" s="29"/>
      <c r="C26" s="30"/>
      <c r="D26" s="31"/>
      <c r="E26" s="31"/>
      <c r="F26" s="30"/>
      <c r="G26" s="30"/>
      <c r="H26" s="31"/>
      <c r="I26" s="31"/>
      <c r="J26" s="30"/>
      <c r="K26" s="29"/>
      <c r="L26" s="29"/>
      <c r="M26" s="29"/>
      <c r="N26" s="29"/>
      <c r="O26" s="30"/>
      <c r="P26" s="32"/>
      <c r="Q26" s="32"/>
    </row>
    <row r="27" spans="1:23" s="17" customFormat="1" ht="15.95" customHeight="1" x14ac:dyDescent="0.15">
      <c r="A27" s="177"/>
      <c r="C27" s="33"/>
      <c r="D27" s="34"/>
      <c r="E27" s="34"/>
      <c r="F27" s="33"/>
      <c r="G27" s="33"/>
      <c r="H27" s="34"/>
      <c r="I27" s="34"/>
      <c r="N27" s="33"/>
      <c r="O27" s="33"/>
      <c r="P27" s="35"/>
      <c r="Q27" s="35"/>
    </row>
    <row r="28" spans="1:23" ht="15.75" customHeight="1" x14ac:dyDescent="0.15">
      <c r="B28" s="2"/>
      <c r="C28" s="2"/>
      <c r="D28" s="2"/>
      <c r="E28" s="2"/>
      <c r="G28" s="1"/>
    </row>
    <row r="29" spans="1:23" ht="15.75" customHeight="1" x14ac:dyDescent="0.15">
      <c r="G29" s="1"/>
    </row>
    <row r="30" spans="1:23" ht="15.75" customHeight="1" x14ac:dyDescent="0.15">
      <c r="A30" s="5"/>
      <c r="B30" s="201" t="s">
        <v>4</v>
      </c>
      <c r="C30" s="202"/>
      <c r="D30" s="202"/>
      <c r="E30" s="203"/>
      <c r="F30" s="204" t="s">
        <v>31</v>
      </c>
      <c r="G30" s="205"/>
      <c r="H30" s="205"/>
      <c r="I30" s="206"/>
      <c r="J30" s="201" t="s">
        <v>32</v>
      </c>
      <c r="K30" s="202"/>
      <c r="L30" s="202"/>
      <c r="M30" s="202"/>
      <c r="N30" s="76"/>
      <c r="O30" s="76"/>
      <c r="P30" s="76"/>
      <c r="Q30" s="76"/>
    </row>
    <row r="31" spans="1:23" ht="15.75" customHeight="1" x14ac:dyDescent="0.15">
      <c r="A31" s="7" t="s">
        <v>5</v>
      </c>
      <c r="B31" s="36" t="s">
        <v>163</v>
      </c>
      <c r="C31" s="195" t="s">
        <v>164</v>
      </c>
      <c r="D31" s="196"/>
      <c r="E31" s="197" t="s">
        <v>6</v>
      </c>
      <c r="F31" s="36" t="s">
        <v>163</v>
      </c>
      <c r="G31" s="195" t="s">
        <v>164</v>
      </c>
      <c r="H31" s="196"/>
      <c r="I31" s="197" t="s">
        <v>6</v>
      </c>
      <c r="J31" s="36" t="s">
        <v>163</v>
      </c>
      <c r="K31" s="195" t="s">
        <v>164</v>
      </c>
      <c r="L31" s="196"/>
      <c r="M31" s="199" t="s">
        <v>6</v>
      </c>
      <c r="N31" s="79"/>
      <c r="O31" s="79"/>
      <c r="P31" s="79"/>
      <c r="Q31" s="79"/>
    </row>
    <row r="32" spans="1:23" ht="15.75" customHeight="1" x14ac:dyDescent="0.15">
      <c r="A32" s="9"/>
      <c r="B32" s="37" t="s">
        <v>7</v>
      </c>
      <c r="C32" s="11" t="s">
        <v>8</v>
      </c>
      <c r="D32" s="11" t="s">
        <v>9</v>
      </c>
      <c r="E32" s="198"/>
      <c r="F32" s="37" t="s">
        <v>7</v>
      </c>
      <c r="G32" s="11" t="s">
        <v>8</v>
      </c>
      <c r="H32" s="11" t="s">
        <v>9</v>
      </c>
      <c r="I32" s="198"/>
      <c r="J32" s="37" t="s">
        <v>7</v>
      </c>
      <c r="K32" s="11" t="s">
        <v>8</v>
      </c>
      <c r="L32" s="11" t="s">
        <v>9</v>
      </c>
      <c r="M32" s="200"/>
      <c r="N32" s="38"/>
      <c r="O32" s="77"/>
      <c r="P32" s="77"/>
      <c r="Q32" s="78"/>
    </row>
    <row r="33" spans="1:17" ht="16.5" customHeight="1" x14ac:dyDescent="0.15">
      <c r="A33" s="12"/>
      <c r="B33" s="80" t="s">
        <v>12</v>
      </c>
      <c r="C33" s="39" t="s">
        <v>12</v>
      </c>
      <c r="D33" s="40" t="s">
        <v>10</v>
      </c>
      <c r="E33" s="15"/>
      <c r="F33" s="39"/>
      <c r="G33" s="39" t="s">
        <v>12</v>
      </c>
      <c r="H33" s="39" t="s">
        <v>10</v>
      </c>
      <c r="I33" s="16"/>
      <c r="J33" s="13" t="s">
        <v>12</v>
      </c>
      <c r="K33" s="13" t="s">
        <v>12</v>
      </c>
      <c r="L33" s="14" t="s">
        <v>10</v>
      </c>
      <c r="M33" s="14"/>
      <c r="N33" s="73"/>
      <c r="O33" s="73"/>
      <c r="P33" s="73"/>
      <c r="Q33" s="78"/>
    </row>
    <row r="34" spans="1:17" ht="15.75" customHeight="1" x14ac:dyDescent="0.15">
      <c r="A34" s="18" t="s">
        <v>13</v>
      </c>
      <c r="B34" s="19">
        <f>SUM(B36:B52)</f>
        <v>204366501</v>
      </c>
      <c r="C34" s="19">
        <f>SUM(C36:C52)</f>
        <v>210616008</v>
      </c>
      <c r="D34" s="22">
        <f>C34/$C$34*100</f>
        <v>100</v>
      </c>
      <c r="E34" s="22">
        <f>ROUND((C34-B34)/B34*100,1)</f>
        <v>3.1</v>
      </c>
      <c r="F34" s="19">
        <f>SUM(F36:F52)</f>
        <v>83199566</v>
      </c>
      <c r="G34" s="19">
        <f>SUM(G36:G52)</f>
        <v>81707255</v>
      </c>
      <c r="H34" s="22">
        <f>G34/$G$34*100</f>
        <v>100</v>
      </c>
      <c r="I34" s="22">
        <f>ROUND((G34-F34)/F34*100,1)</f>
        <v>-1.8</v>
      </c>
      <c r="J34" s="19">
        <f>SUM(J36:J52)</f>
        <v>73480336</v>
      </c>
      <c r="K34" s="19">
        <f>SUM(K36:K52)</f>
        <v>74738333</v>
      </c>
      <c r="L34" s="22">
        <f>K34/$K$34*100</f>
        <v>100</v>
      </c>
      <c r="M34" s="22">
        <f>ROUND((K34-J34)/J34*100,1)</f>
        <v>1.7</v>
      </c>
      <c r="N34" s="39"/>
      <c r="O34" s="39"/>
      <c r="P34" s="40"/>
      <c r="Q34" s="40"/>
    </row>
    <row r="35" spans="1:17" ht="12.75" customHeight="1" x14ac:dyDescent="0.15">
      <c r="A35" s="18"/>
      <c r="B35" s="74"/>
      <c r="C35" s="41"/>
      <c r="D35" s="22"/>
      <c r="E35" s="22"/>
      <c r="F35" s="41"/>
      <c r="G35" s="41"/>
      <c r="H35" s="22"/>
      <c r="I35" s="22"/>
      <c r="J35" s="19"/>
      <c r="K35" s="19"/>
      <c r="L35" s="22"/>
      <c r="M35" s="22"/>
      <c r="N35" s="41"/>
      <c r="O35" s="41"/>
      <c r="P35" s="42"/>
      <c r="Q35" s="42"/>
    </row>
    <row r="36" spans="1:17" ht="15.75" customHeight="1" x14ac:dyDescent="0.15">
      <c r="A36" s="27" t="s">
        <v>14</v>
      </c>
      <c r="B36" s="75">
        <v>41228687</v>
      </c>
      <c r="C36" s="33">
        <v>42709238</v>
      </c>
      <c r="D36" s="26">
        <f t="shared" ref="D36:D52" si="8">C36/$C$34*100</f>
        <v>20.278248745460981</v>
      </c>
      <c r="E36" s="26">
        <f t="shared" ref="E36:E52" si="9">ROUND((C36-B36)/B36*100,1)</f>
        <v>3.6</v>
      </c>
      <c r="F36" s="39">
        <v>17556227</v>
      </c>
      <c r="G36" s="39">
        <v>17969675</v>
      </c>
      <c r="H36" s="26">
        <f t="shared" ref="H36:H52" si="10">G36/$G$34*100</f>
        <v>21.992753275091665</v>
      </c>
      <c r="I36" s="26">
        <f t="shared" ref="I36:I52" si="11">ROUND((G36-F36)/F36*100,1)</f>
        <v>2.4</v>
      </c>
      <c r="J36" s="13">
        <v>16522881</v>
      </c>
      <c r="K36" s="3">
        <v>16939681</v>
      </c>
      <c r="L36" s="26">
        <f t="shared" ref="L36:L52" si="12">K36/$K$34*100</f>
        <v>22.66531821093735</v>
      </c>
      <c r="M36" s="26">
        <f t="shared" ref="M36:M52" si="13">ROUND((K36-J36)/J36*100,1)</f>
        <v>2.5</v>
      </c>
      <c r="N36" s="41"/>
      <c r="O36" s="41"/>
      <c r="P36" s="43"/>
      <c r="Q36" s="43"/>
    </row>
    <row r="37" spans="1:17" ht="15.75" customHeight="1" x14ac:dyDescent="0.15">
      <c r="A37" s="27" t="s">
        <v>15</v>
      </c>
      <c r="B37" s="75">
        <v>12551759</v>
      </c>
      <c r="C37" s="33">
        <v>11770705</v>
      </c>
      <c r="D37" s="26">
        <f t="shared" si="8"/>
        <v>5.5887038747785969</v>
      </c>
      <c r="E37" s="26">
        <f t="shared" si="9"/>
        <v>-6.2</v>
      </c>
      <c r="F37" s="33">
        <v>3778768</v>
      </c>
      <c r="G37" s="33">
        <v>3430027</v>
      </c>
      <c r="H37" s="26">
        <f t="shared" si="10"/>
        <v>4.197946681723673</v>
      </c>
      <c r="I37" s="26">
        <f t="shared" si="11"/>
        <v>-9.1999999999999993</v>
      </c>
      <c r="J37" s="3">
        <v>2947923</v>
      </c>
      <c r="K37" s="3">
        <v>2502884</v>
      </c>
      <c r="L37" s="26">
        <f t="shared" si="12"/>
        <v>3.3488624906846662</v>
      </c>
      <c r="M37" s="26">
        <f t="shared" si="13"/>
        <v>-15.1</v>
      </c>
      <c r="N37" s="39"/>
      <c r="O37" s="33"/>
      <c r="P37" s="43"/>
      <c r="Q37" s="43"/>
    </row>
    <row r="38" spans="1:17" ht="15.75" customHeight="1" x14ac:dyDescent="0.15">
      <c r="A38" s="27" t="s">
        <v>16</v>
      </c>
      <c r="B38" s="75">
        <v>3151794</v>
      </c>
      <c r="C38" s="33">
        <v>3173113</v>
      </c>
      <c r="D38" s="26">
        <f t="shared" si="8"/>
        <v>1.506586811767888</v>
      </c>
      <c r="E38" s="26">
        <f t="shared" si="9"/>
        <v>0.7</v>
      </c>
      <c r="F38" s="33">
        <v>1069419</v>
      </c>
      <c r="G38" s="33">
        <v>912670</v>
      </c>
      <c r="H38" s="26">
        <f t="shared" si="10"/>
        <v>1.1169999530641435</v>
      </c>
      <c r="I38" s="26">
        <f t="shared" si="11"/>
        <v>-14.7</v>
      </c>
      <c r="J38" s="3">
        <v>936200</v>
      </c>
      <c r="K38" s="3">
        <v>938038</v>
      </c>
      <c r="L38" s="26">
        <f t="shared" si="12"/>
        <v>1.2550962302035824</v>
      </c>
      <c r="M38" s="26">
        <f t="shared" si="13"/>
        <v>0.2</v>
      </c>
      <c r="N38" s="33"/>
      <c r="O38" s="33"/>
      <c r="P38" s="43"/>
      <c r="Q38" s="43"/>
    </row>
    <row r="39" spans="1:17" ht="15.75" customHeight="1" x14ac:dyDescent="0.15">
      <c r="A39" s="27" t="s">
        <v>17</v>
      </c>
      <c r="B39" s="75">
        <v>5527088</v>
      </c>
      <c r="C39" s="33">
        <v>5582399</v>
      </c>
      <c r="D39" s="26">
        <f t="shared" si="8"/>
        <v>2.6505103068898732</v>
      </c>
      <c r="E39" s="26">
        <f t="shared" si="9"/>
        <v>1</v>
      </c>
      <c r="F39" s="33">
        <v>1890083</v>
      </c>
      <c r="G39" s="33">
        <v>1901663</v>
      </c>
      <c r="H39" s="26">
        <f t="shared" si="10"/>
        <v>2.3274102158982091</v>
      </c>
      <c r="I39" s="26">
        <f t="shared" si="11"/>
        <v>0.6</v>
      </c>
      <c r="J39" s="3">
        <v>1738938</v>
      </c>
      <c r="K39" s="3">
        <v>1779910</v>
      </c>
      <c r="L39" s="26">
        <f t="shared" si="12"/>
        <v>2.3815222102960205</v>
      </c>
      <c r="M39" s="26">
        <f t="shared" si="13"/>
        <v>2.4</v>
      </c>
      <c r="N39" s="33"/>
      <c r="O39" s="33"/>
      <c r="P39" s="43"/>
      <c r="Q39" s="43"/>
    </row>
    <row r="40" spans="1:17" ht="15.75" customHeight="1" x14ac:dyDescent="0.15">
      <c r="A40" s="27" t="s">
        <v>18</v>
      </c>
      <c r="B40" s="75">
        <v>8906968</v>
      </c>
      <c r="C40" s="33">
        <v>6490378</v>
      </c>
      <c r="D40" s="26">
        <f t="shared" si="8"/>
        <v>3.0816166641996179</v>
      </c>
      <c r="E40" s="26">
        <f t="shared" si="9"/>
        <v>-27.1</v>
      </c>
      <c r="F40" s="33">
        <v>4879780</v>
      </c>
      <c r="G40" s="33">
        <v>2873024</v>
      </c>
      <c r="H40" s="26">
        <f t="shared" si="10"/>
        <v>3.5162409996517443</v>
      </c>
      <c r="I40" s="26">
        <f t="shared" si="11"/>
        <v>-41.1</v>
      </c>
      <c r="J40" s="3">
        <v>4636374</v>
      </c>
      <c r="K40" s="3">
        <v>2712756</v>
      </c>
      <c r="L40" s="26">
        <f t="shared" si="12"/>
        <v>3.6296715368270256</v>
      </c>
      <c r="M40" s="26">
        <f t="shared" si="13"/>
        <v>-41.5</v>
      </c>
      <c r="N40" s="33"/>
      <c r="O40" s="33"/>
      <c r="P40" s="43"/>
      <c r="Q40" s="43"/>
    </row>
    <row r="41" spans="1:17" ht="15.75" customHeight="1" x14ac:dyDescent="0.15">
      <c r="A41" s="27" t="s">
        <v>19</v>
      </c>
      <c r="B41" s="75">
        <v>18077508</v>
      </c>
      <c r="C41" s="33">
        <v>17716069</v>
      </c>
      <c r="D41" s="26">
        <f t="shared" si="8"/>
        <v>8.4115491354294392</v>
      </c>
      <c r="E41" s="26">
        <f t="shared" si="9"/>
        <v>-2</v>
      </c>
      <c r="F41" s="33">
        <v>7540526</v>
      </c>
      <c r="G41" s="33">
        <v>7754340</v>
      </c>
      <c r="H41" s="26">
        <f t="shared" si="10"/>
        <v>9.4903934785228081</v>
      </c>
      <c r="I41" s="26">
        <f t="shared" si="11"/>
        <v>2.8</v>
      </c>
      <c r="J41" s="3">
        <v>6867862</v>
      </c>
      <c r="K41" s="3">
        <v>7256761</v>
      </c>
      <c r="L41" s="26">
        <f t="shared" si="12"/>
        <v>9.7095569418172598</v>
      </c>
      <c r="M41" s="26">
        <f t="shared" si="13"/>
        <v>5.7</v>
      </c>
      <c r="N41" s="33"/>
      <c r="O41" s="33"/>
      <c r="P41" s="43"/>
      <c r="Q41" s="43"/>
    </row>
    <row r="42" spans="1:17" ht="15.75" customHeight="1" x14ac:dyDescent="0.15">
      <c r="A42" s="27" t="s">
        <v>20</v>
      </c>
      <c r="B42" s="75">
        <v>18914402</v>
      </c>
      <c r="C42" s="33">
        <v>19737108</v>
      </c>
      <c r="D42" s="26">
        <f t="shared" si="8"/>
        <v>9.3711338408806988</v>
      </c>
      <c r="E42" s="26">
        <f t="shared" si="9"/>
        <v>4.3</v>
      </c>
      <c r="F42" s="33">
        <v>9124289</v>
      </c>
      <c r="G42" s="33">
        <v>8536053</v>
      </c>
      <c r="H42" s="26">
        <f t="shared" si="10"/>
        <v>10.447117578481862</v>
      </c>
      <c r="I42" s="26">
        <f t="shared" si="11"/>
        <v>-6.4</v>
      </c>
      <c r="J42" s="3">
        <v>7966698</v>
      </c>
      <c r="K42" s="3">
        <v>7632686</v>
      </c>
      <c r="L42" s="26">
        <f t="shared" si="12"/>
        <v>10.212545147347614</v>
      </c>
      <c r="M42" s="26">
        <f t="shared" si="13"/>
        <v>-4.2</v>
      </c>
      <c r="N42" s="33"/>
      <c r="O42" s="33"/>
      <c r="P42" s="43"/>
      <c r="Q42" s="43"/>
    </row>
    <row r="43" spans="1:17" ht="15.75" customHeight="1" x14ac:dyDescent="0.15">
      <c r="A43" s="27" t="s">
        <v>21</v>
      </c>
      <c r="B43" s="75">
        <v>53566505</v>
      </c>
      <c r="C43" s="33">
        <v>61390340</v>
      </c>
      <c r="D43" s="26">
        <f t="shared" si="8"/>
        <v>29.147993347210345</v>
      </c>
      <c r="E43" s="26">
        <f t="shared" si="9"/>
        <v>14.6</v>
      </c>
      <c r="F43" s="33">
        <v>21900148</v>
      </c>
      <c r="G43" s="33">
        <v>23843478</v>
      </c>
      <c r="H43" s="26">
        <f t="shared" si="10"/>
        <v>29.181592258851431</v>
      </c>
      <c r="I43" s="26">
        <f t="shared" si="11"/>
        <v>8.9</v>
      </c>
      <c r="J43" s="3">
        <v>18506838</v>
      </c>
      <c r="K43" s="3">
        <v>21819937</v>
      </c>
      <c r="L43" s="26">
        <f t="shared" si="12"/>
        <v>29.195107950828923</v>
      </c>
      <c r="M43" s="26">
        <f t="shared" si="13"/>
        <v>17.899999999999999</v>
      </c>
      <c r="N43" s="33"/>
      <c r="O43" s="33"/>
      <c r="P43" s="43"/>
      <c r="Q43" s="43"/>
    </row>
    <row r="44" spans="1:17" ht="15.75" customHeight="1" x14ac:dyDescent="0.15">
      <c r="A44" s="27" t="s">
        <v>22</v>
      </c>
      <c r="B44" s="75">
        <v>29697786</v>
      </c>
      <c r="C44" s="33">
        <v>29226214</v>
      </c>
      <c r="D44" s="26">
        <f t="shared" si="8"/>
        <v>13.876539716772147</v>
      </c>
      <c r="E44" s="26">
        <f t="shared" si="9"/>
        <v>-1.6</v>
      </c>
      <c r="F44" s="39">
        <v>10311060</v>
      </c>
      <c r="G44" s="33">
        <v>9546612</v>
      </c>
      <c r="H44" s="26">
        <f t="shared" si="10"/>
        <v>11.683922070322886</v>
      </c>
      <c r="I44" s="26">
        <f t="shared" si="11"/>
        <v>-7.4</v>
      </c>
      <c r="J44" s="13">
        <v>9022125</v>
      </c>
      <c r="K44" s="3">
        <v>8793305</v>
      </c>
      <c r="L44" s="26">
        <f t="shared" si="12"/>
        <v>11.765455084474523</v>
      </c>
      <c r="M44" s="26">
        <f t="shared" si="13"/>
        <v>-2.5</v>
      </c>
      <c r="N44" s="33"/>
      <c r="O44" s="33"/>
      <c r="P44" s="43"/>
      <c r="Q44" s="43"/>
    </row>
    <row r="45" spans="1:17" ht="15.75" customHeight="1" x14ac:dyDescent="0.15">
      <c r="A45" s="27" t="s">
        <v>23</v>
      </c>
      <c r="B45" s="75">
        <v>1693240</v>
      </c>
      <c r="C45" s="33">
        <v>1584728</v>
      </c>
      <c r="D45" s="26">
        <f t="shared" si="8"/>
        <v>0.75242523825634366</v>
      </c>
      <c r="E45" s="26">
        <f t="shared" si="9"/>
        <v>-6.4</v>
      </c>
      <c r="F45" s="39">
        <v>689148</v>
      </c>
      <c r="G45" s="39">
        <v>660457</v>
      </c>
      <c r="H45" s="26">
        <f t="shared" si="10"/>
        <v>0.80832112154544911</v>
      </c>
      <c r="I45" s="26">
        <f t="shared" si="11"/>
        <v>-4.2</v>
      </c>
      <c r="J45" s="13">
        <v>660339</v>
      </c>
      <c r="K45" s="3">
        <v>620975</v>
      </c>
      <c r="L45" s="26">
        <f t="shared" si="12"/>
        <v>0.83086546765767444</v>
      </c>
      <c r="M45" s="26">
        <f t="shared" si="13"/>
        <v>-6</v>
      </c>
      <c r="N45" s="39"/>
      <c r="O45" s="33"/>
      <c r="P45" s="43"/>
      <c r="Q45" s="43"/>
    </row>
    <row r="46" spans="1:17" ht="15.75" customHeight="1" x14ac:dyDescent="0.15">
      <c r="A46" s="27" t="s">
        <v>24</v>
      </c>
      <c r="B46" s="75">
        <v>183495</v>
      </c>
      <c r="C46" s="33">
        <v>185935</v>
      </c>
      <c r="D46" s="26">
        <f t="shared" si="8"/>
        <v>8.8281513720457561E-2</v>
      </c>
      <c r="E46" s="26">
        <f t="shared" si="9"/>
        <v>1.3</v>
      </c>
      <c r="F46" s="33">
        <v>74216</v>
      </c>
      <c r="G46" s="33">
        <v>80302</v>
      </c>
      <c r="H46" s="26">
        <f t="shared" si="10"/>
        <v>9.8280134365057295E-2</v>
      </c>
      <c r="I46" s="26">
        <f t="shared" si="11"/>
        <v>8.1999999999999993</v>
      </c>
      <c r="J46" s="3">
        <v>70577</v>
      </c>
      <c r="K46" s="3">
        <v>78242</v>
      </c>
      <c r="L46" s="26">
        <f t="shared" si="12"/>
        <v>0.10468791162361088</v>
      </c>
      <c r="M46" s="26">
        <f t="shared" si="13"/>
        <v>10.9</v>
      </c>
      <c r="N46" s="39"/>
      <c r="O46" s="33"/>
      <c r="P46" s="43"/>
      <c r="Q46" s="43"/>
    </row>
    <row r="47" spans="1:17" ht="15.75" customHeight="1" x14ac:dyDescent="0.15">
      <c r="A47" s="27" t="s">
        <v>25</v>
      </c>
      <c r="B47" s="75">
        <v>856085</v>
      </c>
      <c r="C47" s="33">
        <v>868683</v>
      </c>
      <c r="D47" s="26">
        <f t="shared" si="8"/>
        <v>0.41244870617811724</v>
      </c>
      <c r="E47" s="26">
        <f t="shared" si="9"/>
        <v>1.5</v>
      </c>
      <c r="F47" s="33">
        <v>306033</v>
      </c>
      <c r="G47" s="33">
        <v>323093</v>
      </c>
      <c r="H47" s="26">
        <f t="shared" si="10"/>
        <v>0.39542755413824632</v>
      </c>
      <c r="I47" s="26">
        <f t="shared" si="11"/>
        <v>5.6</v>
      </c>
      <c r="J47" s="3">
        <v>295672</v>
      </c>
      <c r="K47" s="3">
        <v>309271</v>
      </c>
      <c r="L47" s="26">
        <f t="shared" si="12"/>
        <v>0.41380505503113113</v>
      </c>
      <c r="M47" s="26">
        <f t="shared" si="13"/>
        <v>4.5999999999999996</v>
      </c>
      <c r="N47" s="33"/>
      <c r="O47" s="33"/>
      <c r="P47" s="43"/>
      <c r="Q47" s="43"/>
    </row>
    <row r="48" spans="1:17" ht="15.75" customHeight="1" x14ac:dyDescent="0.15">
      <c r="A48" s="27" t="s">
        <v>26</v>
      </c>
      <c r="B48" s="75">
        <v>4267851</v>
      </c>
      <c r="C48" s="33">
        <v>4350123</v>
      </c>
      <c r="D48" s="26">
        <f t="shared" si="8"/>
        <v>2.0654284739838009</v>
      </c>
      <c r="E48" s="26">
        <f t="shared" si="9"/>
        <v>1.9</v>
      </c>
      <c r="F48" s="33">
        <v>2246783</v>
      </c>
      <c r="G48" s="33">
        <v>1971472</v>
      </c>
      <c r="H48" s="26">
        <f t="shared" si="10"/>
        <v>2.4128481614025583</v>
      </c>
      <c r="I48" s="26">
        <f t="shared" si="11"/>
        <v>-12.3</v>
      </c>
      <c r="J48" s="3">
        <v>1692866</v>
      </c>
      <c r="K48" s="3">
        <v>1741561</v>
      </c>
      <c r="L48" s="26">
        <f t="shared" si="12"/>
        <v>2.3302111916250525</v>
      </c>
      <c r="M48" s="26">
        <f t="shared" si="13"/>
        <v>2.9</v>
      </c>
      <c r="N48" s="33"/>
      <c r="O48" s="33"/>
      <c r="P48" s="43"/>
      <c r="Q48" s="43"/>
    </row>
    <row r="49" spans="1:23" ht="15.75" customHeight="1" x14ac:dyDescent="0.15">
      <c r="A49" s="27" t="s">
        <v>27</v>
      </c>
      <c r="B49" s="75">
        <v>274915</v>
      </c>
      <c r="C49" s="33">
        <v>285058</v>
      </c>
      <c r="D49" s="26">
        <f t="shared" si="8"/>
        <v>0.13534488793463412</v>
      </c>
      <c r="E49" s="26">
        <f t="shared" si="9"/>
        <v>3.7</v>
      </c>
      <c r="F49" s="33">
        <v>97042</v>
      </c>
      <c r="G49" s="33">
        <v>102806</v>
      </c>
      <c r="H49" s="26">
        <f t="shared" si="10"/>
        <v>0.12582236424415433</v>
      </c>
      <c r="I49" s="26">
        <f t="shared" si="11"/>
        <v>5.9</v>
      </c>
      <c r="J49" s="3">
        <v>93109</v>
      </c>
      <c r="K49" s="3">
        <v>101054</v>
      </c>
      <c r="L49" s="26">
        <f t="shared" si="12"/>
        <v>0.13521040133447987</v>
      </c>
      <c r="M49" s="26">
        <f t="shared" si="13"/>
        <v>8.5</v>
      </c>
      <c r="N49" s="33"/>
      <c r="O49" s="33"/>
      <c r="P49" s="43"/>
      <c r="Q49" s="43"/>
    </row>
    <row r="50" spans="1:23" ht="15.75" customHeight="1" x14ac:dyDescent="0.15">
      <c r="A50" s="27" t="s">
        <v>28</v>
      </c>
      <c r="B50" s="75">
        <v>449698</v>
      </c>
      <c r="C50" s="33">
        <v>459190</v>
      </c>
      <c r="D50" s="26">
        <f t="shared" si="8"/>
        <v>0.21802236418800605</v>
      </c>
      <c r="E50" s="26">
        <f t="shared" si="9"/>
        <v>2.1</v>
      </c>
      <c r="F50" s="33">
        <v>180189</v>
      </c>
      <c r="G50" s="33">
        <v>181953</v>
      </c>
      <c r="H50" s="26">
        <f t="shared" si="10"/>
        <v>0.22268891544575814</v>
      </c>
      <c r="I50" s="26">
        <f t="shared" si="11"/>
        <v>1</v>
      </c>
      <c r="J50" s="3">
        <v>176511</v>
      </c>
      <c r="K50" s="3">
        <v>178498</v>
      </c>
      <c r="L50" s="26">
        <f t="shared" si="12"/>
        <v>0.23883058777883098</v>
      </c>
      <c r="M50" s="26">
        <f t="shared" si="13"/>
        <v>1.1000000000000001</v>
      </c>
      <c r="N50" s="33"/>
      <c r="O50" s="33"/>
      <c r="P50" s="43"/>
      <c r="Q50" s="43"/>
    </row>
    <row r="51" spans="1:23" ht="15.75" customHeight="1" x14ac:dyDescent="0.15">
      <c r="A51" s="27" t="s">
        <v>29</v>
      </c>
      <c r="B51" s="75">
        <v>254260</v>
      </c>
      <c r="C51" s="33">
        <v>244184</v>
      </c>
      <c r="D51" s="26">
        <f t="shared" si="8"/>
        <v>0.11593800600379815</v>
      </c>
      <c r="E51" s="26">
        <f t="shared" si="9"/>
        <v>-4</v>
      </c>
      <c r="F51" s="39">
        <v>132038</v>
      </c>
      <c r="G51" s="33">
        <v>138104</v>
      </c>
      <c r="H51" s="26">
        <f t="shared" si="10"/>
        <v>0.16902293437712476</v>
      </c>
      <c r="I51" s="26">
        <f t="shared" si="11"/>
        <v>4.5999999999999996</v>
      </c>
      <c r="J51" s="13">
        <v>128182</v>
      </c>
      <c r="K51" s="3">
        <v>143947</v>
      </c>
      <c r="L51" s="26">
        <f t="shared" si="12"/>
        <v>0.19260129872043039</v>
      </c>
      <c r="M51" s="26">
        <f t="shared" si="13"/>
        <v>12.3</v>
      </c>
      <c r="N51" s="33"/>
      <c r="O51" s="33"/>
      <c r="P51" s="43"/>
      <c r="Q51" s="43"/>
    </row>
    <row r="52" spans="1:23" ht="15.75" customHeight="1" x14ac:dyDescent="0.15">
      <c r="A52" s="27" t="s">
        <v>30</v>
      </c>
      <c r="B52" s="75">
        <v>4764460</v>
      </c>
      <c r="C52" s="33">
        <v>4842543</v>
      </c>
      <c r="D52" s="26">
        <f t="shared" si="8"/>
        <v>2.2992283663452588</v>
      </c>
      <c r="E52" s="26">
        <f t="shared" si="9"/>
        <v>1.6</v>
      </c>
      <c r="F52" s="39">
        <v>1423817</v>
      </c>
      <c r="G52" s="33">
        <v>1481526</v>
      </c>
      <c r="H52" s="26">
        <f t="shared" si="10"/>
        <v>1.813212302873227</v>
      </c>
      <c r="I52" s="26">
        <f t="shared" si="11"/>
        <v>4.0999999999999996</v>
      </c>
      <c r="J52" s="13">
        <v>1217241</v>
      </c>
      <c r="K52" s="3">
        <v>1188827</v>
      </c>
      <c r="L52" s="26">
        <f t="shared" si="12"/>
        <v>1.5906522828118201</v>
      </c>
      <c r="M52" s="26">
        <f t="shared" si="13"/>
        <v>-2.2999999999999998</v>
      </c>
      <c r="N52" s="39"/>
      <c r="O52" s="33"/>
      <c r="P52" s="43"/>
      <c r="Q52" s="43"/>
    </row>
    <row r="53" spans="1:23" x14ac:dyDescent="0.15">
      <c r="A53" s="28"/>
      <c r="B53" s="81"/>
      <c r="C53" s="29"/>
      <c r="D53" s="29"/>
      <c r="E53" s="29"/>
      <c r="F53" s="31"/>
      <c r="G53" s="29"/>
      <c r="H53" s="29"/>
      <c r="I53" s="29"/>
      <c r="J53" s="84"/>
      <c r="K53" s="30"/>
      <c r="L53" s="85"/>
      <c r="M53" s="85"/>
      <c r="N53" s="39"/>
      <c r="O53" s="33"/>
      <c r="P53" s="43"/>
      <c r="Q53" s="43"/>
    </row>
    <row r="54" spans="1:23" s="44" customFormat="1" ht="15" customHeight="1" x14ac:dyDescent="0.15">
      <c r="A54" s="82" t="s">
        <v>166</v>
      </c>
      <c r="C54" s="45"/>
      <c r="D54" s="46"/>
      <c r="E54" s="47"/>
      <c r="F54" s="47"/>
      <c r="G54" s="45"/>
      <c r="H54" s="48"/>
      <c r="I54" s="47"/>
      <c r="R54" s="46"/>
      <c r="S54" s="46"/>
      <c r="T54" s="185"/>
      <c r="U54" s="185"/>
      <c r="V54" s="47"/>
      <c r="W54" s="47"/>
    </row>
  </sheetData>
  <mergeCells count="22">
    <mergeCell ref="A1:J2"/>
    <mergeCell ref="B3:E3"/>
    <mergeCell ref="F3:I3"/>
    <mergeCell ref="J3:M3"/>
    <mergeCell ref="N3:Q3"/>
    <mergeCell ref="M31:M32"/>
    <mergeCell ref="M4:M5"/>
    <mergeCell ref="O4:P4"/>
    <mergeCell ref="Q4:Q5"/>
    <mergeCell ref="B30:E30"/>
    <mergeCell ref="F30:I30"/>
    <mergeCell ref="J30:M30"/>
    <mergeCell ref="C4:D4"/>
    <mergeCell ref="E4:E5"/>
    <mergeCell ref="G4:H4"/>
    <mergeCell ref="I4:I5"/>
    <mergeCell ref="K4:L4"/>
    <mergeCell ref="C31:D31"/>
    <mergeCell ref="E31:E32"/>
    <mergeCell ref="G31:H31"/>
    <mergeCell ref="I31:I32"/>
    <mergeCell ref="K31:L31"/>
  </mergeCells>
  <phoneticPr fontId="5"/>
  <printOptions horizontalCentered="1"/>
  <pageMargins left="0.59055118110236227" right="0.59055118110236227" top="0.98425196850393704" bottom="0.98425196850393704" header="0.51181102362204722" footer="0.51181102362204722"/>
  <pageSetup paperSize="9" scale="80" fitToWidth="0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0656-8D49-4EE0-9485-F330F58D07C4}">
  <dimension ref="A1:SRY311"/>
  <sheetViews>
    <sheetView view="pageBreakPreview" zoomScale="70" zoomScaleNormal="100" zoomScaleSheetLayoutView="70" workbookViewId="0">
      <pane xSplit="2" ySplit="7" topLeftCell="C8" activePane="bottomRight" state="frozen"/>
      <selection activeCell="P12" sqref="P12:Q12"/>
      <selection pane="topRight" activeCell="P12" sqref="P12:Q12"/>
      <selection pane="bottomLeft" activeCell="P12" sqref="P12:Q12"/>
      <selection pane="bottomRight"/>
    </sheetView>
  </sheetViews>
  <sheetFormatPr defaultRowHeight="13.5" x14ac:dyDescent="0.15"/>
  <cols>
    <col min="1" max="1" width="3" style="51" customWidth="1"/>
    <col min="2" max="2" width="17.25" style="52" customWidth="1"/>
    <col min="3" max="3" width="11.625" style="51" customWidth="1"/>
    <col min="4" max="4" width="8.125" style="51" customWidth="1"/>
    <col min="5" max="5" width="9.5" style="51" customWidth="1"/>
    <col min="6" max="6" width="7.5" style="51" customWidth="1"/>
    <col min="7" max="7" width="15.125" style="51" customWidth="1"/>
    <col min="8" max="9" width="9.125" style="51" customWidth="1"/>
    <col min="10" max="10" width="10.25" style="51" customWidth="1"/>
    <col min="11" max="11" width="9.625" style="51" customWidth="1"/>
    <col min="12" max="12" width="10.5" style="51" customWidth="1"/>
    <col min="13" max="13" width="10.875" style="51" customWidth="1"/>
    <col min="14" max="14" width="9.75" style="51" customWidth="1"/>
    <col min="15" max="15" width="10.125" style="51" customWidth="1"/>
    <col min="16" max="16" width="9.375" style="51" customWidth="1"/>
    <col min="17" max="17" width="9.875" style="51" customWidth="1"/>
    <col min="18" max="19" width="9.75" style="51" customWidth="1"/>
    <col min="20" max="20" width="11.25" style="51" customWidth="1"/>
    <col min="21" max="21" width="11.375" style="51" customWidth="1"/>
    <col min="22" max="23" width="5" style="92" customWidth="1"/>
    <col min="24" max="258" width="9" style="50"/>
    <col min="259" max="259" width="3" style="50" customWidth="1"/>
    <col min="260" max="260" width="15.625" style="50" customWidth="1"/>
    <col min="261" max="261" width="6.625" style="50" customWidth="1"/>
    <col min="262" max="262" width="8.875" style="50" customWidth="1"/>
    <col min="263" max="263" width="6.375" style="50" customWidth="1"/>
    <col min="264" max="264" width="7.25" style="50" customWidth="1"/>
    <col min="265" max="265" width="7.875" style="50" customWidth="1"/>
    <col min="266" max="266" width="6.875" style="50" customWidth="1"/>
    <col min="267" max="268" width="7.625" style="50" customWidth="1"/>
    <col min="269" max="270" width="6.625" style="50" customWidth="1"/>
    <col min="271" max="272" width="7.125" style="50" customWidth="1"/>
    <col min="273" max="273" width="6" style="50" customWidth="1"/>
    <col min="274" max="274" width="7.125" style="50" customWidth="1"/>
    <col min="275" max="275" width="8" style="50" customWidth="1"/>
    <col min="276" max="276" width="8.25" style="50" customWidth="1"/>
    <col min="277" max="277" width="5.5" style="50" customWidth="1"/>
    <col min="278" max="278" width="9" style="50"/>
    <col min="279" max="279" width="10.25" style="50" bestFit="1" customWidth="1"/>
    <col min="280" max="514" width="9" style="50"/>
    <col min="515" max="515" width="3" style="50" customWidth="1"/>
    <col min="516" max="516" width="15.625" style="50" customWidth="1"/>
    <col min="517" max="517" width="6.625" style="50" customWidth="1"/>
    <col min="518" max="518" width="8.875" style="50" customWidth="1"/>
    <col min="519" max="519" width="6.375" style="50" customWidth="1"/>
    <col min="520" max="520" width="7.25" style="50" customWidth="1"/>
    <col min="521" max="521" width="7.875" style="50" customWidth="1"/>
    <col min="522" max="522" width="6.875" style="50" customWidth="1"/>
    <col min="523" max="524" width="7.625" style="50" customWidth="1"/>
    <col min="525" max="526" width="6.625" style="50" customWidth="1"/>
    <col min="527" max="528" width="7.125" style="50" customWidth="1"/>
    <col min="529" max="529" width="6" style="50" customWidth="1"/>
    <col min="530" max="530" width="7.125" style="50" customWidth="1"/>
    <col min="531" max="531" width="8" style="50" customWidth="1"/>
    <col min="532" max="532" width="8.25" style="50" customWidth="1"/>
    <col min="533" max="533" width="5.5" style="50" customWidth="1"/>
    <col min="534" max="534" width="9" style="50"/>
    <col min="535" max="535" width="10.25" style="50" bestFit="1" customWidth="1"/>
    <col min="536" max="770" width="9" style="50"/>
    <col min="771" max="771" width="3" style="50" customWidth="1"/>
    <col min="772" max="772" width="15.625" style="50" customWidth="1"/>
    <col min="773" max="773" width="6.625" style="50" customWidth="1"/>
    <col min="774" max="774" width="8.875" style="50" customWidth="1"/>
    <col min="775" max="775" width="6.375" style="50" customWidth="1"/>
    <col min="776" max="776" width="7.25" style="50" customWidth="1"/>
    <col min="777" max="777" width="7.875" style="50" customWidth="1"/>
    <col min="778" max="778" width="6.875" style="50" customWidth="1"/>
    <col min="779" max="780" width="7.625" style="50" customWidth="1"/>
    <col min="781" max="782" width="6.625" style="50" customWidth="1"/>
    <col min="783" max="784" width="7.125" style="50" customWidth="1"/>
    <col min="785" max="785" width="6" style="50" customWidth="1"/>
    <col min="786" max="786" width="7.125" style="50" customWidth="1"/>
    <col min="787" max="787" width="8" style="50" customWidth="1"/>
    <col min="788" max="788" width="8.25" style="50" customWidth="1"/>
    <col min="789" max="789" width="5.5" style="50" customWidth="1"/>
    <col min="790" max="790" width="9" style="50"/>
    <col min="791" max="791" width="10.25" style="50" bestFit="1" customWidth="1"/>
    <col min="792" max="1026" width="9" style="50"/>
    <col min="1027" max="1027" width="3" style="50" customWidth="1"/>
    <col min="1028" max="1028" width="15.625" style="50" customWidth="1"/>
    <col min="1029" max="1029" width="6.625" style="50" customWidth="1"/>
    <col min="1030" max="1030" width="8.875" style="50" customWidth="1"/>
    <col min="1031" max="1031" width="6.375" style="50" customWidth="1"/>
    <col min="1032" max="1032" width="7.25" style="50" customWidth="1"/>
    <col min="1033" max="1033" width="7.875" style="50" customWidth="1"/>
    <col min="1034" max="1034" width="6.875" style="50" customWidth="1"/>
    <col min="1035" max="1036" width="7.625" style="50" customWidth="1"/>
    <col min="1037" max="1038" width="6.625" style="50" customWidth="1"/>
    <col min="1039" max="1040" width="7.125" style="50" customWidth="1"/>
    <col min="1041" max="1041" width="6" style="50" customWidth="1"/>
    <col min="1042" max="1042" width="7.125" style="50" customWidth="1"/>
    <col min="1043" max="1043" width="8" style="50" customWidth="1"/>
    <col min="1044" max="1044" width="8.25" style="50" customWidth="1"/>
    <col min="1045" max="1045" width="5.5" style="50" customWidth="1"/>
    <col min="1046" max="1046" width="9" style="50"/>
    <col min="1047" max="1047" width="10.25" style="50" bestFit="1" customWidth="1"/>
    <col min="1048" max="1282" width="9" style="50"/>
    <col min="1283" max="1283" width="3" style="50" customWidth="1"/>
    <col min="1284" max="1284" width="15.625" style="50" customWidth="1"/>
    <col min="1285" max="1285" width="6.625" style="50" customWidth="1"/>
    <col min="1286" max="1286" width="8.875" style="50" customWidth="1"/>
    <col min="1287" max="1287" width="6.375" style="50" customWidth="1"/>
    <col min="1288" max="1288" width="7.25" style="50" customWidth="1"/>
    <col min="1289" max="1289" width="7.875" style="50" customWidth="1"/>
    <col min="1290" max="1290" width="6.875" style="50" customWidth="1"/>
    <col min="1291" max="1292" width="7.625" style="50" customWidth="1"/>
    <col min="1293" max="1294" width="6.625" style="50" customWidth="1"/>
    <col min="1295" max="1296" width="7.125" style="50" customWidth="1"/>
    <col min="1297" max="1297" width="6" style="50" customWidth="1"/>
    <col min="1298" max="1298" width="7.125" style="50" customWidth="1"/>
    <col min="1299" max="1299" width="8" style="50" customWidth="1"/>
    <col min="1300" max="1300" width="8.25" style="50" customWidth="1"/>
    <col min="1301" max="1301" width="5.5" style="50" customWidth="1"/>
    <col min="1302" max="1302" width="9" style="50"/>
    <col min="1303" max="1303" width="10.25" style="50" bestFit="1" customWidth="1"/>
    <col min="1304" max="1538" width="9" style="50"/>
    <col min="1539" max="1539" width="3" style="50" customWidth="1"/>
    <col min="1540" max="1540" width="15.625" style="50" customWidth="1"/>
    <col min="1541" max="1541" width="6.625" style="50" customWidth="1"/>
    <col min="1542" max="1542" width="8.875" style="50" customWidth="1"/>
    <col min="1543" max="1543" width="6.375" style="50" customWidth="1"/>
    <col min="1544" max="1544" width="7.25" style="50" customWidth="1"/>
    <col min="1545" max="1545" width="7.875" style="50" customWidth="1"/>
    <col min="1546" max="1546" width="6.875" style="50" customWidth="1"/>
    <col min="1547" max="1548" width="7.625" style="50" customWidth="1"/>
    <col min="1549" max="1550" width="6.625" style="50" customWidth="1"/>
    <col min="1551" max="1552" width="7.125" style="50" customWidth="1"/>
    <col min="1553" max="1553" width="6" style="50" customWidth="1"/>
    <col min="1554" max="1554" width="7.125" style="50" customWidth="1"/>
    <col min="1555" max="1555" width="8" style="50" customWidth="1"/>
    <col min="1556" max="1556" width="8.25" style="50" customWidth="1"/>
    <col min="1557" max="1557" width="5.5" style="50" customWidth="1"/>
    <col min="1558" max="1558" width="9" style="50"/>
    <col min="1559" max="1559" width="10.25" style="50" bestFit="1" customWidth="1"/>
    <col min="1560" max="1794" width="9" style="50"/>
    <col min="1795" max="1795" width="3" style="50" customWidth="1"/>
    <col min="1796" max="1796" width="15.625" style="50" customWidth="1"/>
    <col min="1797" max="1797" width="6.625" style="50" customWidth="1"/>
    <col min="1798" max="1798" width="8.875" style="50" customWidth="1"/>
    <col min="1799" max="1799" width="6.375" style="50" customWidth="1"/>
    <col min="1800" max="1800" width="7.25" style="50" customWidth="1"/>
    <col min="1801" max="1801" width="7.875" style="50" customWidth="1"/>
    <col min="1802" max="1802" width="6.875" style="50" customWidth="1"/>
    <col min="1803" max="1804" width="7.625" style="50" customWidth="1"/>
    <col min="1805" max="1806" width="6.625" style="50" customWidth="1"/>
    <col min="1807" max="1808" width="7.125" style="50" customWidth="1"/>
    <col min="1809" max="1809" width="6" style="50" customWidth="1"/>
    <col min="1810" max="1810" width="7.125" style="50" customWidth="1"/>
    <col min="1811" max="1811" width="8" style="50" customWidth="1"/>
    <col min="1812" max="1812" width="8.25" style="50" customWidth="1"/>
    <col min="1813" max="1813" width="5.5" style="50" customWidth="1"/>
    <col min="1814" max="1814" width="9" style="50"/>
    <col min="1815" max="1815" width="10.25" style="50" bestFit="1" customWidth="1"/>
    <col min="1816" max="2050" width="9" style="50"/>
    <col min="2051" max="2051" width="3" style="50" customWidth="1"/>
    <col min="2052" max="2052" width="15.625" style="50" customWidth="1"/>
    <col min="2053" max="2053" width="6.625" style="50" customWidth="1"/>
    <col min="2054" max="2054" width="8.875" style="50" customWidth="1"/>
    <col min="2055" max="2055" width="6.375" style="50" customWidth="1"/>
    <col min="2056" max="2056" width="7.25" style="50" customWidth="1"/>
    <col min="2057" max="2057" width="7.875" style="50" customWidth="1"/>
    <col min="2058" max="2058" width="6.875" style="50" customWidth="1"/>
    <col min="2059" max="2060" width="7.625" style="50" customWidth="1"/>
    <col min="2061" max="2062" width="6.625" style="50" customWidth="1"/>
    <col min="2063" max="2064" width="7.125" style="50" customWidth="1"/>
    <col min="2065" max="2065" width="6" style="50" customWidth="1"/>
    <col min="2066" max="2066" width="7.125" style="50" customWidth="1"/>
    <col min="2067" max="2067" width="8" style="50" customWidth="1"/>
    <col min="2068" max="2068" width="8.25" style="50" customWidth="1"/>
    <col min="2069" max="2069" width="5.5" style="50" customWidth="1"/>
    <col min="2070" max="2070" width="9" style="50"/>
    <col min="2071" max="2071" width="10.25" style="50" bestFit="1" customWidth="1"/>
    <col min="2072" max="2306" width="9" style="50"/>
    <col min="2307" max="2307" width="3" style="50" customWidth="1"/>
    <col min="2308" max="2308" width="15.625" style="50" customWidth="1"/>
    <col min="2309" max="2309" width="6.625" style="50" customWidth="1"/>
    <col min="2310" max="2310" width="8.875" style="50" customWidth="1"/>
    <col min="2311" max="2311" width="6.375" style="50" customWidth="1"/>
    <col min="2312" max="2312" width="7.25" style="50" customWidth="1"/>
    <col min="2313" max="2313" width="7.875" style="50" customWidth="1"/>
    <col min="2314" max="2314" width="6.875" style="50" customWidth="1"/>
    <col min="2315" max="2316" width="7.625" style="50" customWidth="1"/>
    <col min="2317" max="2318" width="6.625" style="50" customWidth="1"/>
    <col min="2319" max="2320" width="7.125" style="50" customWidth="1"/>
    <col min="2321" max="2321" width="6" style="50" customWidth="1"/>
    <col min="2322" max="2322" width="7.125" style="50" customWidth="1"/>
    <col min="2323" max="2323" width="8" style="50" customWidth="1"/>
    <col min="2324" max="2324" width="8.25" style="50" customWidth="1"/>
    <col min="2325" max="2325" width="5.5" style="50" customWidth="1"/>
    <col min="2326" max="2326" width="9" style="50"/>
    <col min="2327" max="2327" width="10.25" style="50" bestFit="1" customWidth="1"/>
    <col min="2328" max="2562" width="9" style="50"/>
    <col min="2563" max="2563" width="3" style="50" customWidth="1"/>
    <col min="2564" max="2564" width="15.625" style="50" customWidth="1"/>
    <col min="2565" max="2565" width="6.625" style="50" customWidth="1"/>
    <col min="2566" max="2566" width="8.875" style="50" customWidth="1"/>
    <col min="2567" max="2567" width="6.375" style="50" customWidth="1"/>
    <col min="2568" max="2568" width="7.25" style="50" customWidth="1"/>
    <col min="2569" max="2569" width="7.875" style="50" customWidth="1"/>
    <col min="2570" max="2570" width="6.875" style="50" customWidth="1"/>
    <col min="2571" max="2572" width="7.625" style="50" customWidth="1"/>
    <col min="2573" max="2574" width="6.625" style="50" customWidth="1"/>
    <col min="2575" max="2576" width="7.125" style="50" customWidth="1"/>
    <col min="2577" max="2577" width="6" style="50" customWidth="1"/>
    <col min="2578" max="2578" width="7.125" style="50" customWidth="1"/>
    <col min="2579" max="2579" width="8" style="50" customWidth="1"/>
    <col min="2580" max="2580" width="8.25" style="50" customWidth="1"/>
    <col min="2581" max="2581" width="5.5" style="50" customWidth="1"/>
    <col min="2582" max="2582" width="9" style="50"/>
    <col min="2583" max="2583" width="10.25" style="50" bestFit="1" customWidth="1"/>
    <col min="2584" max="2818" width="9" style="50"/>
    <col min="2819" max="2819" width="3" style="50" customWidth="1"/>
    <col min="2820" max="2820" width="15.625" style="50" customWidth="1"/>
    <col min="2821" max="2821" width="6.625" style="50" customWidth="1"/>
    <col min="2822" max="2822" width="8.875" style="50" customWidth="1"/>
    <col min="2823" max="2823" width="6.375" style="50" customWidth="1"/>
    <col min="2824" max="2824" width="7.25" style="50" customWidth="1"/>
    <col min="2825" max="2825" width="7.875" style="50" customWidth="1"/>
    <col min="2826" max="2826" width="6.875" style="50" customWidth="1"/>
    <col min="2827" max="2828" width="7.625" style="50" customWidth="1"/>
    <col min="2829" max="2830" width="6.625" style="50" customWidth="1"/>
    <col min="2831" max="2832" width="7.125" style="50" customWidth="1"/>
    <col min="2833" max="2833" width="6" style="50" customWidth="1"/>
    <col min="2834" max="2834" width="7.125" style="50" customWidth="1"/>
    <col min="2835" max="2835" width="8" style="50" customWidth="1"/>
    <col min="2836" max="2836" width="8.25" style="50" customWidth="1"/>
    <col min="2837" max="2837" width="5.5" style="50" customWidth="1"/>
    <col min="2838" max="2838" width="9" style="50"/>
    <col min="2839" max="2839" width="10.25" style="50" bestFit="1" customWidth="1"/>
    <col min="2840" max="3074" width="9" style="50"/>
    <col min="3075" max="3075" width="3" style="50" customWidth="1"/>
    <col min="3076" max="3076" width="15.625" style="50" customWidth="1"/>
    <col min="3077" max="3077" width="6.625" style="50" customWidth="1"/>
    <col min="3078" max="3078" width="8.875" style="50" customWidth="1"/>
    <col min="3079" max="3079" width="6.375" style="50" customWidth="1"/>
    <col min="3080" max="3080" width="7.25" style="50" customWidth="1"/>
    <col min="3081" max="3081" width="7.875" style="50" customWidth="1"/>
    <col min="3082" max="3082" width="6.875" style="50" customWidth="1"/>
    <col min="3083" max="3084" width="7.625" style="50" customWidth="1"/>
    <col min="3085" max="3086" width="6.625" style="50" customWidth="1"/>
    <col min="3087" max="3088" width="7.125" style="50" customWidth="1"/>
    <col min="3089" max="3089" width="6" style="50" customWidth="1"/>
    <col min="3090" max="3090" width="7.125" style="50" customWidth="1"/>
    <col min="3091" max="3091" width="8" style="50" customWidth="1"/>
    <col min="3092" max="3092" width="8.25" style="50" customWidth="1"/>
    <col min="3093" max="3093" width="5.5" style="50" customWidth="1"/>
    <col min="3094" max="3094" width="9" style="50"/>
    <col min="3095" max="3095" width="10.25" style="50" bestFit="1" customWidth="1"/>
    <col min="3096" max="3330" width="9" style="50"/>
    <col min="3331" max="3331" width="3" style="50" customWidth="1"/>
    <col min="3332" max="3332" width="15.625" style="50" customWidth="1"/>
    <col min="3333" max="3333" width="6.625" style="50" customWidth="1"/>
    <col min="3334" max="3334" width="8.875" style="50" customWidth="1"/>
    <col min="3335" max="3335" width="6.375" style="50" customWidth="1"/>
    <col min="3336" max="3336" width="7.25" style="50" customWidth="1"/>
    <col min="3337" max="3337" width="7.875" style="50" customWidth="1"/>
    <col min="3338" max="3338" width="6.875" style="50" customWidth="1"/>
    <col min="3339" max="3340" width="7.625" style="50" customWidth="1"/>
    <col min="3341" max="3342" width="6.625" style="50" customWidth="1"/>
    <col min="3343" max="3344" width="7.125" style="50" customWidth="1"/>
    <col min="3345" max="3345" width="6" style="50" customWidth="1"/>
    <col min="3346" max="3346" width="7.125" style="50" customWidth="1"/>
    <col min="3347" max="3347" width="8" style="50" customWidth="1"/>
    <col min="3348" max="3348" width="8.25" style="50" customWidth="1"/>
    <col min="3349" max="3349" width="5.5" style="50" customWidth="1"/>
    <col min="3350" max="3350" width="9" style="50"/>
    <col min="3351" max="3351" width="10.25" style="50" bestFit="1" customWidth="1"/>
    <col min="3352" max="3586" width="9" style="50"/>
    <col min="3587" max="3587" width="3" style="50" customWidth="1"/>
    <col min="3588" max="3588" width="15.625" style="50" customWidth="1"/>
    <col min="3589" max="3589" width="6.625" style="50" customWidth="1"/>
    <col min="3590" max="3590" width="8.875" style="50" customWidth="1"/>
    <col min="3591" max="3591" width="6.375" style="50" customWidth="1"/>
    <col min="3592" max="3592" width="7.25" style="50" customWidth="1"/>
    <col min="3593" max="3593" width="7.875" style="50" customWidth="1"/>
    <col min="3594" max="3594" width="6.875" style="50" customWidth="1"/>
    <col min="3595" max="3596" width="7.625" style="50" customWidth="1"/>
    <col min="3597" max="3598" width="6.625" style="50" customWidth="1"/>
    <col min="3599" max="3600" width="7.125" style="50" customWidth="1"/>
    <col min="3601" max="3601" width="6" style="50" customWidth="1"/>
    <col min="3602" max="3602" width="7.125" style="50" customWidth="1"/>
    <col min="3603" max="3603" width="8" style="50" customWidth="1"/>
    <col min="3604" max="3604" width="8.25" style="50" customWidth="1"/>
    <col min="3605" max="3605" width="5.5" style="50" customWidth="1"/>
    <col min="3606" max="3606" width="9" style="50"/>
    <col min="3607" max="3607" width="10.25" style="50" bestFit="1" customWidth="1"/>
    <col min="3608" max="3842" width="9" style="50"/>
    <col min="3843" max="3843" width="3" style="50" customWidth="1"/>
    <col min="3844" max="3844" width="15.625" style="50" customWidth="1"/>
    <col min="3845" max="3845" width="6.625" style="50" customWidth="1"/>
    <col min="3846" max="3846" width="8.875" style="50" customWidth="1"/>
    <col min="3847" max="3847" width="6.375" style="50" customWidth="1"/>
    <col min="3848" max="3848" width="7.25" style="50" customWidth="1"/>
    <col min="3849" max="3849" width="7.875" style="50" customWidth="1"/>
    <col min="3850" max="3850" width="6.875" style="50" customWidth="1"/>
    <col min="3851" max="3852" width="7.625" style="50" customWidth="1"/>
    <col min="3853" max="3854" width="6.625" style="50" customWidth="1"/>
    <col min="3855" max="3856" width="7.125" style="50" customWidth="1"/>
    <col min="3857" max="3857" width="6" style="50" customWidth="1"/>
    <col min="3858" max="3858" width="7.125" style="50" customWidth="1"/>
    <col min="3859" max="3859" width="8" style="50" customWidth="1"/>
    <col min="3860" max="3860" width="8.25" style="50" customWidth="1"/>
    <col min="3861" max="3861" width="5.5" style="50" customWidth="1"/>
    <col min="3862" max="3862" width="9" style="50"/>
    <col min="3863" max="3863" width="10.25" style="50" bestFit="1" customWidth="1"/>
    <col min="3864" max="4098" width="9" style="50"/>
    <col min="4099" max="4099" width="3" style="50" customWidth="1"/>
    <col min="4100" max="4100" width="15.625" style="50" customWidth="1"/>
    <col min="4101" max="4101" width="6.625" style="50" customWidth="1"/>
    <col min="4102" max="4102" width="8.875" style="50" customWidth="1"/>
    <col min="4103" max="4103" width="6.375" style="50" customWidth="1"/>
    <col min="4104" max="4104" width="7.25" style="50" customWidth="1"/>
    <col min="4105" max="4105" width="7.875" style="50" customWidth="1"/>
    <col min="4106" max="4106" width="6.875" style="50" customWidth="1"/>
    <col min="4107" max="4108" width="7.625" style="50" customWidth="1"/>
    <col min="4109" max="4110" width="6.625" style="50" customWidth="1"/>
    <col min="4111" max="4112" width="7.125" style="50" customWidth="1"/>
    <col min="4113" max="4113" width="6" style="50" customWidth="1"/>
    <col min="4114" max="4114" width="7.125" style="50" customWidth="1"/>
    <col min="4115" max="4115" width="8" style="50" customWidth="1"/>
    <col min="4116" max="4116" width="8.25" style="50" customWidth="1"/>
    <col min="4117" max="4117" width="5.5" style="50" customWidth="1"/>
    <col min="4118" max="4118" width="9" style="50"/>
    <col min="4119" max="4119" width="10.25" style="50" bestFit="1" customWidth="1"/>
    <col min="4120" max="4354" width="9" style="50"/>
    <col min="4355" max="4355" width="3" style="50" customWidth="1"/>
    <col min="4356" max="4356" width="15.625" style="50" customWidth="1"/>
    <col min="4357" max="4357" width="6.625" style="50" customWidth="1"/>
    <col min="4358" max="4358" width="8.875" style="50" customWidth="1"/>
    <col min="4359" max="4359" width="6.375" style="50" customWidth="1"/>
    <col min="4360" max="4360" width="7.25" style="50" customWidth="1"/>
    <col min="4361" max="4361" width="7.875" style="50" customWidth="1"/>
    <col min="4362" max="4362" width="6.875" style="50" customWidth="1"/>
    <col min="4363" max="4364" width="7.625" style="50" customWidth="1"/>
    <col min="4365" max="4366" width="6.625" style="50" customWidth="1"/>
    <col min="4367" max="4368" width="7.125" style="50" customWidth="1"/>
    <col min="4369" max="4369" width="6" style="50" customWidth="1"/>
    <col min="4370" max="4370" width="7.125" style="50" customWidth="1"/>
    <col min="4371" max="4371" width="8" style="50" customWidth="1"/>
    <col min="4372" max="4372" width="8.25" style="50" customWidth="1"/>
    <col min="4373" max="4373" width="5.5" style="50" customWidth="1"/>
    <col min="4374" max="4374" width="9" style="50"/>
    <col min="4375" max="4375" width="10.25" style="50" bestFit="1" customWidth="1"/>
    <col min="4376" max="4610" width="9" style="50"/>
    <col min="4611" max="4611" width="3" style="50" customWidth="1"/>
    <col min="4612" max="4612" width="15.625" style="50" customWidth="1"/>
    <col min="4613" max="4613" width="6.625" style="50" customWidth="1"/>
    <col min="4614" max="4614" width="8.875" style="50" customWidth="1"/>
    <col min="4615" max="4615" width="6.375" style="50" customWidth="1"/>
    <col min="4616" max="4616" width="7.25" style="50" customWidth="1"/>
    <col min="4617" max="4617" width="7.875" style="50" customWidth="1"/>
    <col min="4618" max="4618" width="6.875" style="50" customWidth="1"/>
    <col min="4619" max="4620" width="7.625" style="50" customWidth="1"/>
    <col min="4621" max="4622" width="6.625" style="50" customWidth="1"/>
    <col min="4623" max="4624" width="7.125" style="50" customWidth="1"/>
    <col min="4625" max="4625" width="6" style="50" customWidth="1"/>
    <col min="4626" max="4626" width="7.125" style="50" customWidth="1"/>
    <col min="4627" max="4627" width="8" style="50" customWidth="1"/>
    <col min="4628" max="4628" width="8.25" style="50" customWidth="1"/>
    <col min="4629" max="4629" width="5.5" style="50" customWidth="1"/>
    <col min="4630" max="4630" width="9" style="50"/>
    <col min="4631" max="4631" width="10.25" style="50" bestFit="1" customWidth="1"/>
    <col min="4632" max="4866" width="9" style="50"/>
    <col min="4867" max="4867" width="3" style="50" customWidth="1"/>
    <col min="4868" max="4868" width="15.625" style="50" customWidth="1"/>
    <col min="4869" max="4869" width="6.625" style="50" customWidth="1"/>
    <col min="4870" max="4870" width="8.875" style="50" customWidth="1"/>
    <col min="4871" max="4871" width="6.375" style="50" customWidth="1"/>
    <col min="4872" max="4872" width="7.25" style="50" customWidth="1"/>
    <col min="4873" max="4873" width="7.875" style="50" customWidth="1"/>
    <col min="4874" max="4874" width="6.875" style="50" customWidth="1"/>
    <col min="4875" max="4876" width="7.625" style="50" customWidth="1"/>
    <col min="4877" max="4878" width="6.625" style="50" customWidth="1"/>
    <col min="4879" max="4880" width="7.125" style="50" customWidth="1"/>
    <col min="4881" max="4881" width="6" style="50" customWidth="1"/>
    <col min="4882" max="4882" width="7.125" style="50" customWidth="1"/>
    <col min="4883" max="4883" width="8" style="50" customWidth="1"/>
    <col min="4884" max="4884" width="8.25" style="50" customWidth="1"/>
    <col min="4885" max="4885" width="5.5" style="50" customWidth="1"/>
    <col min="4886" max="4886" width="9" style="50"/>
    <col min="4887" max="4887" width="10.25" style="50" bestFit="1" customWidth="1"/>
    <col min="4888" max="5122" width="9" style="50"/>
    <col min="5123" max="5123" width="3" style="50" customWidth="1"/>
    <col min="5124" max="5124" width="15.625" style="50" customWidth="1"/>
    <col min="5125" max="5125" width="6.625" style="50" customWidth="1"/>
    <col min="5126" max="5126" width="8.875" style="50" customWidth="1"/>
    <col min="5127" max="5127" width="6.375" style="50" customWidth="1"/>
    <col min="5128" max="5128" width="7.25" style="50" customWidth="1"/>
    <col min="5129" max="5129" width="7.875" style="50" customWidth="1"/>
    <col min="5130" max="5130" width="6.875" style="50" customWidth="1"/>
    <col min="5131" max="5132" width="7.625" style="50" customWidth="1"/>
    <col min="5133" max="5134" width="6.625" style="50" customWidth="1"/>
    <col min="5135" max="5136" width="7.125" style="50" customWidth="1"/>
    <col min="5137" max="5137" width="6" style="50" customWidth="1"/>
    <col min="5138" max="5138" width="7.125" style="50" customWidth="1"/>
    <col min="5139" max="5139" width="8" style="50" customWidth="1"/>
    <col min="5140" max="5140" width="8.25" style="50" customWidth="1"/>
    <col min="5141" max="5141" width="5.5" style="50" customWidth="1"/>
    <col min="5142" max="5142" width="9" style="50"/>
    <col min="5143" max="5143" width="10.25" style="50" bestFit="1" customWidth="1"/>
    <col min="5144" max="5378" width="9" style="50"/>
    <col min="5379" max="5379" width="3" style="50" customWidth="1"/>
    <col min="5380" max="5380" width="15.625" style="50" customWidth="1"/>
    <col min="5381" max="5381" width="6.625" style="50" customWidth="1"/>
    <col min="5382" max="5382" width="8.875" style="50" customWidth="1"/>
    <col min="5383" max="5383" width="6.375" style="50" customWidth="1"/>
    <col min="5384" max="5384" width="7.25" style="50" customWidth="1"/>
    <col min="5385" max="5385" width="7.875" style="50" customWidth="1"/>
    <col min="5386" max="5386" width="6.875" style="50" customWidth="1"/>
    <col min="5387" max="5388" width="7.625" style="50" customWidth="1"/>
    <col min="5389" max="5390" width="6.625" style="50" customWidth="1"/>
    <col min="5391" max="5392" width="7.125" style="50" customWidth="1"/>
    <col min="5393" max="5393" width="6" style="50" customWidth="1"/>
    <col min="5394" max="5394" width="7.125" style="50" customWidth="1"/>
    <col min="5395" max="5395" width="8" style="50" customWidth="1"/>
    <col min="5396" max="5396" width="8.25" style="50" customWidth="1"/>
    <col min="5397" max="5397" width="5.5" style="50" customWidth="1"/>
    <col min="5398" max="5398" width="9" style="50"/>
    <col min="5399" max="5399" width="10.25" style="50" bestFit="1" customWidth="1"/>
    <col min="5400" max="5634" width="9" style="50"/>
    <col min="5635" max="5635" width="3" style="50" customWidth="1"/>
    <col min="5636" max="5636" width="15.625" style="50" customWidth="1"/>
    <col min="5637" max="5637" width="6.625" style="50" customWidth="1"/>
    <col min="5638" max="5638" width="8.875" style="50" customWidth="1"/>
    <col min="5639" max="5639" width="6.375" style="50" customWidth="1"/>
    <col min="5640" max="5640" width="7.25" style="50" customWidth="1"/>
    <col min="5641" max="5641" width="7.875" style="50" customWidth="1"/>
    <col min="5642" max="5642" width="6.875" style="50" customWidth="1"/>
    <col min="5643" max="5644" width="7.625" style="50" customWidth="1"/>
    <col min="5645" max="5646" width="6.625" style="50" customWidth="1"/>
    <col min="5647" max="5648" width="7.125" style="50" customWidth="1"/>
    <col min="5649" max="5649" width="6" style="50" customWidth="1"/>
    <col min="5650" max="5650" width="7.125" style="50" customWidth="1"/>
    <col min="5651" max="5651" width="8" style="50" customWidth="1"/>
    <col min="5652" max="5652" width="8.25" style="50" customWidth="1"/>
    <col min="5653" max="5653" width="5.5" style="50" customWidth="1"/>
    <col min="5654" max="5654" width="9" style="50"/>
    <col min="5655" max="5655" width="10.25" style="50" bestFit="1" customWidth="1"/>
    <col min="5656" max="5890" width="9" style="50"/>
    <col min="5891" max="5891" width="3" style="50" customWidth="1"/>
    <col min="5892" max="5892" width="15.625" style="50" customWidth="1"/>
    <col min="5893" max="5893" width="6.625" style="50" customWidth="1"/>
    <col min="5894" max="5894" width="8.875" style="50" customWidth="1"/>
    <col min="5895" max="5895" width="6.375" style="50" customWidth="1"/>
    <col min="5896" max="5896" width="7.25" style="50" customWidth="1"/>
    <col min="5897" max="5897" width="7.875" style="50" customWidth="1"/>
    <col min="5898" max="5898" width="6.875" style="50" customWidth="1"/>
    <col min="5899" max="5900" width="7.625" style="50" customWidth="1"/>
    <col min="5901" max="5902" width="6.625" style="50" customWidth="1"/>
    <col min="5903" max="5904" width="7.125" style="50" customWidth="1"/>
    <col min="5905" max="5905" width="6" style="50" customWidth="1"/>
    <col min="5906" max="5906" width="7.125" style="50" customWidth="1"/>
    <col min="5907" max="5907" width="8" style="50" customWidth="1"/>
    <col min="5908" max="5908" width="8.25" style="50" customWidth="1"/>
    <col min="5909" max="5909" width="5.5" style="50" customWidth="1"/>
    <col min="5910" max="5910" width="9" style="50"/>
    <col min="5911" max="5911" width="10.25" style="50" bestFit="1" customWidth="1"/>
    <col min="5912" max="6146" width="9" style="50"/>
    <col min="6147" max="6147" width="3" style="50" customWidth="1"/>
    <col min="6148" max="6148" width="15.625" style="50" customWidth="1"/>
    <col min="6149" max="6149" width="6.625" style="50" customWidth="1"/>
    <col min="6150" max="6150" width="8.875" style="50" customWidth="1"/>
    <col min="6151" max="6151" width="6.375" style="50" customWidth="1"/>
    <col min="6152" max="6152" width="7.25" style="50" customWidth="1"/>
    <col min="6153" max="6153" width="7.875" style="50" customWidth="1"/>
    <col min="6154" max="6154" width="6.875" style="50" customWidth="1"/>
    <col min="6155" max="6156" width="7.625" style="50" customWidth="1"/>
    <col min="6157" max="6158" width="6.625" style="50" customWidth="1"/>
    <col min="6159" max="6160" width="7.125" style="50" customWidth="1"/>
    <col min="6161" max="6161" width="6" style="50" customWidth="1"/>
    <col min="6162" max="6162" width="7.125" style="50" customWidth="1"/>
    <col min="6163" max="6163" width="8" style="50" customWidth="1"/>
    <col min="6164" max="6164" width="8.25" style="50" customWidth="1"/>
    <col min="6165" max="6165" width="5.5" style="50" customWidth="1"/>
    <col min="6166" max="6166" width="9" style="50"/>
    <col min="6167" max="6167" width="10.25" style="50" bestFit="1" customWidth="1"/>
    <col min="6168" max="6402" width="9" style="50"/>
    <col min="6403" max="6403" width="3" style="50" customWidth="1"/>
    <col min="6404" max="6404" width="15.625" style="50" customWidth="1"/>
    <col min="6405" max="6405" width="6.625" style="50" customWidth="1"/>
    <col min="6406" max="6406" width="8.875" style="50" customWidth="1"/>
    <col min="6407" max="6407" width="6.375" style="50" customWidth="1"/>
    <col min="6408" max="6408" width="7.25" style="50" customWidth="1"/>
    <col min="6409" max="6409" width="7.875" style="50" customWidth="1"/>
    <col min="6410" max="6410" width="6.875" style="50" customWidth="1"/>
    <col min="6411" max="6412" width="7.625" style="50" customWidth="1"/>
    <col min="6413" max="6414" width="6.625" style="50" customWidth="1"/>
    <col min="6415" max="6416" width="7.125" style="50" customWidth="1"/>
    <col min="6417" max="6417" width="6" style="50" customWidth="1"/>
    <col min="6418" max="6418" width="7.125" style="50" customWidth="1"/>
    <col min="6419" max="6419" width="8" style="50" customWidth="1"/>
    <col min="6420" max="6420" width="8.25" style="50" customWidth="1"/>
    <col min="6421" max="6421" width="5.5" style="50" customWidth="1"/>
    <col min="6422" max="6422" width="9" style="50"/>
    <col min="6423" max="6423" width="10.25" style="50" bestFit="1" customWidth="1"/>
    <col min="6424" max="6658" width="9" style="50"/>
    <col min="6659" max="6659" width="3" style="50" customWidth="1"/>
    <col min="6660" max="6660" width="15.625" style="50" customWidth="1"/>
    <col min="6661" max="6661" width="6.625" style="50" customWidth="1"/>
    <col min="6662" max="6662" width="8.875" style="50" customWidth="1"/>
    <col min="6663" max="6663" width="6.375" style="50" customWidth="1"/>
    <col min="6664" max="6664" width="7.25" style="50" customWidth="1"/>
    <col min="6665" max="6665" width="7.875" style="50" customWidth="1"/>
    <col min="6666" max="6666" width="6.875" style="50" customWidth="1"/>
    <col min="6667" max="6668" width="7.625" style="50" customWidth="1"/>
    <col min="6669" max="6670" width="6.625" style="50" customWidth="1"/>
    <col min="6671" max="6672" width="7.125" style="50" customWidth="1"/>
    <col min="6673" max="6673" width="6" style="50" customWidth="1"/>
    <col min="6674" max="6674" width="7.125" style="50" customWidth="1"/>
    <col min="6675" max="6675" width="8" style="50" customWidth="1"/>
    <col min="6676" max="6676" width="8.25" style="50" customWidth="1"/>
    <col min="6677" max="6677" width="5.5" style="50" customWidth="1"/>
    <col min="6678" max="6678" width="9" style="50"/>
    <col min="6679" max="6679" width="10.25" style="50" bestFit="1" customWidth="1"/>
    <col min="6680" max="6914" width="9" style="50"/>
    <col min="6915" max="6915" width="3" style="50" customWidth="1"/>
    <col min="6916" max="6916" width="15.625" style="50" customWidth="1"/>
    <col min="6917" max="6917" width="6.625" style="50" customWidth="1"/>
    <col min="6918" max="6918" width="8.875" style="50" customWidth="1"/>
    <col min="6919" max="6919" width="6.375" style="50" customWidth="1"/>
    <col min="6920" max="6920" width="7.25" style="50" customWidth="1"/>
    <col min="6921" max="6921" width="7.875" style="50" customWidth="1"/>
    <col min="6922" max="6922" width="6.875" style="50" customWidth="1"/>
    <col min="6923" max="6924" width="7.625" style="50" customWidth="1"/>
    <col min="6925" max="6926" width="6.625" style="50" customWidth="1"/>
    <col min="6927" max="6928" width="7.125" style="50" customWidth="1"/>
    <col min="6929" max="6929" width="6" style="50" customWidth="1"/>
    <col min="6930" max="6930" width="7.125" style="50" customWidth="1"/>
    <col min="6931" max="6931" width="8" style="50" customWidth="1"/>
    <col min="6932" max="6932" width="8.25" style="50" customWidth="1"/>
    <col min="6933" max="6933" width="5.5" style="50" customWidth="1"/>
    <col min="6934" max="6934" width="9" style="50"/>
    <col min="6935" max="6935" width="10.25" style="50" bestFit="1" customWidth="1"/>
    <col min="6936" max="7170" width="9" style="50"/>
    <col min="7171" max="7171" width="3" style="50" customWidth="1"/>
    <col min="7172" max="7172" width="15.625" style="50" customWidth="1"/>
    <col min="7173" max="7173" width="6.625" style="50" customWidth="1"/>
    <col min="7174" max="7174" width="8.875" style="50" customWidth="1"/>
    <col min="7175" max="7175" width="6.375" style="50" customWidth="1"/>
    <col min="7176" max="7176" width="7.25" style="50" customWidth="1"/>
    <col min="7177" max="7177" width="7.875" style="50" customWidth="1"/>
    <col min="7178" max="7178" width="6.875" style="50" customWidth="1"/>
    <col min="7179" max="7180" width="7.625" style="50" customWidth="1"/>
    <col min="7181" max="7182" width="6.625" style="50" customWidth="1"/>
    <col min="7183" max="7184" width="7.125" style="50" customWidth="1"/>
    <col min="7185" max="7185" width="6" style="50" customWidth="1"/>
    <col min="7186" max="7186" width="7.125" style="50" customWidth="1"/>
    <col min="7187" max="7187" width="8" style="50" customWidth="1"/>
    <col min="7188" max="7188" width="8.25" style="50" customWidth="1"/>
    <col min="7189" max="7189" width="5.5" style="50" customWidth="1"/>
    <col min="7190" max="7190" width="9" style="50"/>
    <col min="7191" max="7191" width="10.25" style="50" bestFit="1" customWidth="1"/>
    <col min="7192" max="7426" width="9" style="50"/>
    <col min="7427" max="7427" width="3" style="50" customWidth="1"/>
    <col min="7428" max="7428" width="15.625" style="50" customWidth="1"/>
    <col min="7429" max="7429" width="6.625" style="50" customWidth="1"/>
    <col min="7430" max="7430" width="8.875" style="50" customWidth="1"/>
    <col min="7431" max="7431" width="6.375" style="50" customWidth="1"/>
    <col min="7432" max="7432" width="7.25" style="50" customWidth="1"/>
    <col min="7433" max="7433" width="7.875" style="50" customWidth="1"/>
    <col min="7434" max="7434" width="6.875" style="50" customWidth="1"/>
    <col min="7435" max="7436" width="7.625" style="50" customWidth="1"/>
    <col min="7437" max="7438" width="6.625" style="50" customWidth="1"/>
    <col min="7439" max="7440" width="7.125" style="50" customWidth="1"/>
    <col min="7441" max="7441" width="6" style="50" customWidth="1"/>
    <col min="7442" max="7442" width="7.125" style="50" customWidth="1"/>
    <col min="7443" max="7443" width="8" style="50" customWidth="1"/>
    <col min="7444" max="7444" width="8.25" style="50" customWidth="1"/>
    <col min="7445" max="7445" width="5.5" style="50" customWidth="1"/>
    <col min="7446" max="7446" width="9" style="50"/>
    <col min="7447" max="7447" width="10.25" style="50" bestFit="1" customWidth="1"/>
    <col min="7448" max="7682" width="9" style="50"/>
    <col min="7683" max="7683" width="3" style="50" customWidth="1"/>
    <col min="7684" max="7684" width="15.625" style="50" customWidth="1"/>
    <col min="7685" max="7685" width="6.625" style="50" customWidth="1"/>
    <col min="7686" max="7686" width="8.875" style="50" customWidth="1"/>
    <col min="7687" max="7687" width="6.375" style="50" customWidth="1"/>
    <col min="7688" max="7688" width="7.25" style="50" customWidth="1"/>
    <col min="7689" max="7689" width="7.875" style="50" customWidth="1"/>
    <col min="7690" max="7690" width="6.875" style="50" customWidth="1"/>
    <col min="7691" max="7692" width="7.625" style="50" customWidth="1"/>
    <col min="7693" max="7694" width="6.625" style="50" customWidth="1"/>
    <col min="7695" max="7696" width="7.125" style="50" customWidth="1"/>
    <col min="7697" max="7697" width="6" style="50" customWidth="1"/>
    <col min="7698" max="7698" width="7.125" style="50" customWidth="1"/>
    <col min="7699" max="7699" width="8" style="50" customWidth="1"/>
    <col min="7700" max="7700" width="8.25" style="50" customWidth="1"/>
    <col min="7701" max="7701" width="5.5" style="50" customWidth="1"/>
    <col min="7702" max="7702" width="9" style="50"/>
    <col min="7703" max="7703" width="10.25" style="50" bestFit="1" customWidth="1"/>
    <col min="7704" max="7938" width="9" style="50"/>
    <col min="7939" max="7939" width="3" style="50" customWidth="1"/>
    <col min="7940" max="7940" width="15.625" style="50" customWidth="1"/>
    <col min="7941" max="7941" width="6.625" style="50" customWidth="1"/>
    <col min="7942" max="7942" width="8.875" style="50" customWidth="1"/>
    <col min="7943" max="7943" width="6.375" style="50" customWidth="1"/>
    <col min="7944" max="7944" width="7.25" style="50" customWidth="1"/>
    <col min="7945" max="7945" width="7.875" style="50" customWidth="1"/>
    <col min="7946" max="7946" width="6.875" style="50" customWidth="1"/>
    <col min="7947" max="7948" width="7.625" style="50" customWidth="1"/>
    <col min="7949" max="7950" width="6.625" style="50" customWidth="1"/>
    <col min="7951" max="7952" width="7.125" style="50" customWidth="1"/>
    <col min="7953" max="7953" width="6" style="50" customWidth="1"/>
    <col min="7954" max="7954" width="7.125" style="50" customWidth="1"/>
    <col min="7955" max="7955" width="8" style="50" customWidth="1"/>
    <col min="7956" max="7956" width="8.25" style="50" customWidth="1"/>
    <col min="7957" max="7957" width="5.5" style="50" customWidth="1"/>
    <col min="7958" max="7958" width="9" style="50"/>
    <col min="7959" max="7959" width="10.25" style="50" bestFit="1" customWidth="1"/>
    <col min="7960" max="8194" width="9" style="50"/>
    <col min="8195" max="8195" width="3" style="50" customWidth="1"/>
    <col min="8196" max="8196" width="15.625" style="50" customWidth="1"/>
    <col min="8197" max="8197" width="6.625" style="50" customWidth="1"/>
    <col min="8198" max="8198" width="8.875" style="50" customWidth="1"/>
    <col min="8199" max="8199" width="6.375" style="50" customWidth="1"/>
    <col min="8200" max="8200" width="7.25" style="50" customWidth="1"/>
    <col min="8201" max="8201" width="7.875" style="50" customWidth="1"/>
    <col min="8202" max="8202" width="6.875" style="50" customWidth="1"/>
    <col min="8203" max="8204" width="7.625" style="50" customWidth="1"/>
    <col min="8205" max="8206" width="6.625" style="50" customWidth="1"/>
    <col min="8207" max="8208" width="7.125" style="50" customWidth="1"/>
    <col min="8209" max="8209" width="6" style="50" customWidth="1"/>
    <col min="8210" max="8210" width="7.125" style="50" customWidth="1"/>
    <col min="8211" max="8211" width="8" style="50" customWidth="1"/>
    <col min="8212" max="8212" width="8.25" style="50" customWidth="1"/>
    <col min="8213" max="8213" width="5.5" style="50" customWidth="1"/>
    <col min="8214" max="8214" width="9" style="50"/>
    <col min="8215" max="8215" width="10.25" style="50" bestFit="1" customWidth="1"/>
    <col min="8216" max="8450" width="9" style="50"/>
    <col min="8451" max="8451" width="3" style="50" customWidth="1"/>
    <col min="8452" max="8452" width="15.625" style="50" customWidth="1"/>
    <col min="8453" max="8453" width="6.625" style="50" customWidth="1"/>
    <col min="8454" max="8454" width="8.875" style="50" customWidth="1"/>
    <col min="8455" max="8455" width="6.375" style="50" customWidth="1"/>
    <col min="8456" max="8456" width="7.25" style="50" customWidth="1"/>
    <col min="8457" max="8457" width="7.875" style="50" customWidth="1"/>
    <col min="8458" max="8458" width="6.875" style="50" customWidth="1"/>
    <col min="8459" max="8460" width="7.625" style="50" customWidth="1"/>
    <col min="8461" max="8462" width="6.625" style="50" customWidth="1"/>
    <col min="8463" max="8464" width="7.125" style="50" customWidth="1"/>
    <col min="8465" max="8465" width="6" style="50" customWidth="1"/>
    <col min="8466" max="8466" width="7.125" style="50" customWidth="1"/>
    <col min="8467" max="8467" width="8" style="50" customWidth="1"/>
    <col min="8468" max="8468" width="8.25" style="50" customWidth="1"/>
    <col min="8469" max="8469" width="5.5" style="50" customWidth="1"/>
    <col min="8470" max="8470" width="9" style="50"/>
    <col min="8471" max="8471" width="10.25" style="50" bestFit="1" customWidth="1"/>
    <col min="8472" max="8706" width="9" style="50"/>
    <col min="8707" max="8707" width="3" style="50" customWidth="1"/>
    <col min="8708" max="8708" width="15.625" style="50" customWidth="1"/>
    <col min="8709" max="8709" width="6.625" style="50" customWidth="1"/>
    <col min="8710" max="8710" width="8.875" style="50" customWidth="1"/>
    <col min="8711" max="8711" width="6.375" style="50" customWidth="1"/>
    <col min="8712" max="8712" width="7.25" style="50" customWidth="1"/>
    <col min="8713" max="8713" width="7.875" style="50" customWidth="1"/>
    <col min="8714" max="8714" width="6.875" style="50" customWidth="1"/>
    <col min="8715" max="8716" width="7.625" style="50" customWidth="1"/>
    <col min="8717" max="8718" width="6.625" style="50" customWidth="1"/>
    <col min="8719" max="8720" width="7.125" style="50" customWidth="1"/>
    <col min="8721" max="8721" width="6" style="50" customWidth="1"/>
    <col min="8722" max="8722" width="7.125" style="50" customWidth="1"/>
    <col min="8723" max="8723" width="8" style="50" customWidth="1"/>
    <col min="8724" max="8724" width="8.25" style="50" customWidth="1"/>
    <col min="8725" max="8725" width="5.5" style="50" customWidth="1"/>
    <col min="8726" max="8726" width="9" style="50"/>
    <col min="8727" max="8727" width="10.25" style="50" bestFit="1" customWidth="1"/>
    <col min="8728" max="8962" width="9" style="50"/>
    <col min="8963" max="8963" width="3" style="50" customWidth="1"/>
    <col min="8964" max="8964" width="15.625" style="50" customWidth="1"/>
    <col min="8965" max="8965" width="6.625" style="50" customWidth="1"/>
    <col min="8966" max="8966" width="8.875" style="50" customWidth="1"/>
    <col min="8967" max="8967" width="6.375" style="50" customWidth="1"/>
    <col min="8968" max="8968" width="7.25" style="50" customWidth="1"/>
    <col min="8969" max="8969" width="7.875" style="50" customWidth="1"/>
    <col min="8970" max="8970" width="6.875" style="50" customWidth="1"/>
    <col min="8971" max="8972" width="7.625" style="50" customWidth="1"/>
    <col min="8973" max="8974" width="6.625" style="50" customWidth="1"/>
    <col min="8975" max="8976" width="7.125" style="50" customWidth="1"/>
    <col min="8977" max="8977" width="6" style="50" customWidth="1"/>
    <col min="8978" max="8978" width="7.125" style="50" customWidth="1"/>
    <col min="8979" max="8979" width="8" style="50" customWidth="1"/>
    <col min="8980" max="8980" width="8.25" style="50" customWidth="1"/>
    <col min="8981" max="8981" width="5.5" style="50" customWidth="1"/>
    <col min="8982" max="8982" width="9" style="50"/>
    <col min="8983" max="8983" width="10.25" style="50" bestFit="1" customWidth="1"/>
    <col min="8984" max="9218" width="9" style="50"/>
    <col min="9219" max="9219" width="3" style="50" customWidth="1"/>
    <col min="9220" max="9220" width="15.625" style="50" customWidth="1"/>
    <col min="9221" max="9221" width="6.625" style="50" customWidth="1"/>
    <col min="9222" max="9222" width="8.875" style="50" customWidth="1"/>
    <col min="9223" max="9223" width="6.375" style="50" customWidth="1"/>
    <col min="9224" max="9224" width="7.25" style="50" customWidth="1"/>
    <col min="9225" max="9225" width="7.875" style="50" customWidth="1"/>
    <col min="9226" max="9226" width="6.875" style="50" customWidth="1"/>
    <col min="9227" max="9228" width="7.625" style="50" customWidth="1"/>
    <col min="9229" max="9230" width="6.625" style="50" customWidth="1"/>
    <col min="9231" max="9232" width="7.125" style="50" customWidth="1"/>
    <col min="9233" max="9233" width="6" style="50" customWidth="1"/>
    <col min="9234" max="9234" width="7.125" style="50" customWidth="1"/>
    <col min="9235" max="9235" width="8" style="50" customWidth="1"/>
    <col min="9236" max="9236" width="8.25" style="50" customWidth="1"/>
    <col min="9237" max="9237" width="5.5" style="50" customWidth="1"/>
    <col min="9238" max="9238" width="9" style="50"/>
    <col min="9239" max="9239" width="10.25" style="50" bestFit="1" customWidth="1"/>
    <col min="9240" max="9474" width="9" style="50"/>
    <col min="9475" max="9475" width="3" style="50" customWidth="1"/>
    <col min="9476" max="9476" width="15.625" style="50" customWidth="1"/>
    <col min="9477" max="9477" width="6.625" style="50" customWidth="1"/>
    <col min="9478" max="9478" width="8.875" style="50" customWidth="1"/>
    <col min="9479" max="9479" width="6.375" style="50" customWidth="1"/>
    <col min="9480" max="9480" width="7.25" style="50" customWidth="1"/>
    <col min="9481" max="9481" width="7.875" style="50" customWidth="1"/>
    <col min="9482" max="9482" width="6.875" style="50" customWidth="1"/>
    <col min="9483" max="9484" width="7.625" style="50" customWidth="1"/>
    <col min="9485" max="9486" width="6.625" style="50" customWidth="1"/>
    <col min="9487" max="9488" width="7.125" style="50" customWidth="1"/>
    <col min="9489" max="9489" width="6" style="50" customWidth="1"/>
    <col min="9490" max="9490" width="7.125" style="50" customWidth="1"/>
    <col min="9491" max="9491" width="8" style="50" customWidth="1"/>
    <col min="9492" max="9492" width="8.25" style="50" customWidth="1"/>
    <col min="9493" max="9493" width="5.5" style="50" customWidth="1"/>
    <col min="9494" max="9494" width="9" style="50"/>
    <col min="9495" max="9495" width="10.25" style="50" bestFit="1" customWidth="1"/>
    <col min="9496" max="9730" width="9" style="50"/>
    <col min="9731" max="9731" width="3" style="50" customWidth="1"/>
    <col min="9732" max="9732" width="15.625" style="50" customWidth="1"/>
    <col min="9733" max="9733" width="6.625" style="50" customWidth="1"/>
    <col min="9734" max="9734" width="8.875" style="50" customWidth="1"/>
    <col min="9735" max="9735" width="6.375" style="50" customWidth="1"/>
    <col min="9736" max="9736" width="7.25" style="50" customWidth="1"/>
    <col min="9737" max="9737" width="7.875" style="50" customWidth="1"/>
    <col min="9738" max="9738" width="6.875" style="50" customWidth="1"/>
    <col min="9739" max="9740" width="7.625" style="50" customWidth="1"/>
    <col min="9741" max="9742" width="6.625" style="50" customWidth="1"/>
    <col min="9743" max="9744" width="7.125" style="50" customWidth="1"/>
    <col min="9745" max="9745" width="6" style="50" customWidth="1"/>
    <col min="9746" max="9746" width="7.125" style="50" customWidth="1"/>
    <col min="9747" max="9747" width="8" style="50" customWidth="1"/>
    <col min="9748" max="9748" width="8.25" style="50" customWidth="1"/>
    <col min="9749" max="9749" width="5.5" style="50" customWidth="1"/>
    <col min="9750" max="9750" width="9" style="50"/>
    <col min="9751" max="9751" width="10.25" style="50" bestFit="1" customWidth="1"/>
    <col min="9752" max="9986" width="9" style="50"/>
    <col min="9987" max="9987" width="3" style="50" customWidth="1"/>
    <col min="9988" max="9988" width="15.625" style="50" customWidth="1"/>
    <col min="9989" max="9989" width="6.625" style="50" customWidth="1"/>
    <col min="9990" max="9990" width="8.875" style="50" customWidth="1"/>
    <col min="9991" max="9991" width="6.375" style="50" customWidth="1"/>
    <col min="9992" max="9992" width="7.25" style="50" customWidth="1"/>
    <col min="9993" max="9993" width="7.875" style="50" customWidth="1"/>
    <col min="9994" max="9994" width="6.875" style="50" customWidth="1"/>
    <col min="9995" max="9996" width="7.625" style="50" customWidth="1"/>
    <col min="9997" max="9998" width="6.625" style="50" customWidth="1"/>
    <col min="9999" max="10000" width="7.125" style="50" customWidth="1"/>
    <col min="10001" max="10001" width="6" style="50" customWidth="1"/>
    <col min="10002" max="10002" width="7.125" style="50" customWidth="1"/>
    <col min="10003" max="10003" width="8" style="50" customWidth="1"/>
    <col min="10004" max="10004" width="8.25" style="50" customWidth="1"/>
    <col min="10005" max="10005" width="5.5" style="50" customWidth="1"/>
    <col min="10006" max="10006" width="9" style="50"/>
    <col min="10007" max="10007" width="10.25" style="50" bestFit="1" customWidth="1"/>
    <col min="10008" max="10242" width="9" style="50"/>
    <col min="10243" max="10243" width="3" style="50" customWidth="1"/>
    <col min="10244" max="10244" width="15.625" style="50" customWidth="1"/>
    <col min="10245" max="10245" width="6.625" style="50" customWidth="1"/>
    <col min="10246" max="10246" width="8.875" style="50" customWidth="1"/>
    <col min="10247" max="10247" width="6.375" style="50" customWidth="1"/>
    <col min="10248" max="10248" width="7.25" style="50" customWidth="1"/>
    <col min="10249" max="10249" width="7.875" style="50" customWidth="1"/>
    <col min="10250" max="10250" width="6.875" style="50" customWidth="1"/>
    <col min="10251" max="10252" width="7.625" style="50" customWidth="1"/>
    <col min="10253" max="10254" width="6.625" style="50" customWidth="1"/>
    <col min="10255" max="10256" width="7.125" style="50" customWidth="1"/>
    <col min="10257" max="10257" width="6" style="50" customWidth="1"/>
    <col min="10258" max="10258" width="7.125" style="50" customWidth="1"/>
    <col min="10259" max="10259" width="8" style="50" customWidth="1"/>
    <col min="10260" max="10260" width="8.25" style="50" customWidth="1"/>
    <col min="10261" max="10261" width="5.5" style="50" customWidth="1"/>
    <col min="10262" max="10262" width="9" style="50"/>
    <col min="10263" max="10263" width="10.25" style="50" bestFit="1" customWidth="1"/>
    <col min="10264" max="10498" width="9" style="50"/>
    <col min="10499" max="10499" width="3" style="50" customWidth="1"/>
    <col min="10500" max="10500" width="15.625" style="50" customWidth="1"/>
    <col min="10501" max="10501" width="6.625" style="50" customWidth="1"/>
    <col min="10502" max="10502" width="8.875" style="50" customWidth="1"/>
    <col min="10503" max="10503" width="6.375" style="50" customWidth="1"/>
    <col min="10504" max="10504" width="7.25" style="50" customWidth="1"/>
    <col min="10505" max="10505" width="7.875" style="50" customWidth="1"/>
    <col min="10506" max="10506" width="6.875" style="50" customWidth="1"/>
    <col min="10507" max="10508" width="7.625" style="50" customWidth="1"/>
    <col min="10509" max="10510" width="6.625" style="50" customWidth="1"/>
    <col min="10511" max="10512" width="7.125" style="50" customWidth="1"/>
    <col min="10513" max="10513" width="6" style="50" customWidth="1"/>
    <col min="10514" max="10514" width="7.125" style="50" customWidth="1"/>
    <col min="10515" max="10515" width="8" style="50" customWidth="1"/>
    <col min="10516" max="10516" width="8.25" style="50" customWidth="1"/>
    <col min="10517" max="10517" width="5.5" style="50" customWidth="1"/>
    <col min="10518" max="10518" width="9" style="50"/>
    <col min="10519" max="10519" width="10.25" style="50" bestFit="1" customWidth="1"/>
    <col min="10520" max="10754" width="9" style="50"/>
    <col min="10755" max="10755" width="3" style="50" customWidth="1"/>
    <col min="10756" max="10756" width="15.625" style="50" customWidth="1"/>
    <col min="10757" max="10757" width="6.625" style="50" customWidth="1"/>
    <col min="10758" max="10758" width="8.875" style="50" customWidth="1"/>
    <col min="10759" max="10759" width="6.375" style="50" customWidth="1"/>
    <col min="10760" max="10760" width="7.25" style="50" customWidth="1"/>
    <col min="10761" max="10761" width="7.875" style="50" customWidth="1"/>
    <col min="10762" max="10762" width="6.875" style="50" customWidth="1"/>
    <col min="10763" max="10764" width="7.625" style="50" customWidth="1"/>
    <col min="10765" max="10766" width="6.625" style="50" customWidth="1"/>
    <col min="10767" max="10768" width="7.125" style="50" customWidth="1"/>
    <col min="10769" max="10769" width="6" style="50" customWidth="1"/>
    <col min="10770" max="10770" width="7.125" style="50" customWidth="1"/>
    <col min="10771" max="10771" width="8" style="50" customWidth="1"/>
    <col min="10772" max="10772" width="8.25" style="50" customWidth="1"/>
    <col min="10773" max="10773" width="5.5" style="50" customWidth="1"/>
    <col min="10774" max="10774" width="9" style="50"/>
    <col min="10775" max="10775" width="10.25" style="50" bestFit="1" customWidth="1"/>
    <col min="10776" max="11010" width="9" style="50"/>
    <col min="11011" max="11011" width="3" style="50" customWidth="1"/>
    <col min="11012" max="11012" width="15.625" style="50" customWidth="1"/>
    <col min="11013" max="11013" width="6.625" style="50" customWidth="1"/>
    <col min="11014" max="11014" width="8.875" style="50" customWidth="1"/>
    <col min="11015" max="11015" width="6.375" style="50" customWidth="1"/>
    <col min="11016" max="11016" width="7.25" style="50" customWidth="1"/>
    <col min="11017" max="11017" width="7.875" style="50" customWidth="1"/>
    <col min="11018" max="11018" width="6.875" style="50" customWidth="1"/>
    <col min="11019" max="11020" width="7.625" style="50" customWidth="1"/>
    <col min="11021" max="11022" width="6.625" style="50" customWidth="1"/>
    <col min="11023" max="11024" width="7.125" style="50" customWidth="1"/>
    <col min="11025" max="11025" width="6" style="50" customWidth="1"/>
    <col min="11026" max="11026" width="7.125" style="50" customWidth="1"/>
    <col min="11027" max="11027" width="8" style="50" customWidth="1"/>
    <col min="11028" max="11028" width="8.25" style="50" customWidth="1"/>
    <col min="11029" max="11029" width="5.5" style="50" customWidth="1"/>
    <col min="11030" max="11030" width="9" style="50"/>
    <col min="11031" max="11031" width="10.25" style="50" bestFit="1" customWidth="1"/>
    <col min="11032" max="11266" width="9" style="50"/>
    <col min="11267" max="11267" width="3" style="50" customWidth="1"/>
    <col min="11268" max="11268" width="15.625" style="50" customWidth="1"/>
    <col min="11269" max="11269" width="6.625" style="50" customWidth="1"/>
    <col min="11270" max="11270" width="8.875" style="50" customWidth="1"/>
    <col min="11271" max="11271" width="6.375" style="50" customWidth="1"/>
    <col min="11272" max="11272" width="7.25" style="50" customWidth="1"/>
    <col min="11273" max="11273" width="7.875" style="50" customWidth="1"/>
    <col min="11274" max="11274" width="6.875" style="50" customWidth="1"/>
    <col min="11275" max="11276" width="7.625" style="50" customWidth="1"/>
    <col min="11277" max="11278" width="6.625" style="50" customWidth="1"/>
    <col min="11279" max="11280" width="7.125" style="50" customWidth="1"/>
    <col min="11281" max="11281" width="6" style="50" customWidth="1"/>
    <col min="11282" max="11282" width="7.125" style="50" customWidth="1"/>
    <col min="11283" max="11283" width="8" style="50" customWidth="1"/>
    <col min="11284" max="11284" width="8.25" style="50" customWidth="1"/>
    <col min="11285" max="11285" width="5.5" style="50" customWidth="1"/>
    <col min="11286" max="11286" width="9" style="50"/>
    <col min="11287" max="11287" width="10.25" style="50" bestFit="1" customWidth="1"/>
    <col min="11288" max="11522" width="9" style="50"/>
    <col min="11523" max="11523" width="3" style="50" customWidth="1"/>
    <col min="11524" max="11524" width="15.625" style="50" customWidth="1"/>
    <col min="11525" max="11525" width="6.625" style="50" customWidth="1"/>
    <col min="11526" max="11526" width="8.875" style="50" customWidth="1"/>
    <col min="11527" max="11527" width="6.375" style="50" customWidth="1"/>
    <col min="11528" max="11528" width="7.25" style="50" customWidth="1"/>
    <col min="11529" max="11529" width="7.875" style="50" customWidth="1"/>
    <col min="11530" max="11530" width="6.875" style="50" customWidth="1"/>
    <col min="11531" max="11532" width="7.625" style="50" customWidth="1"/>
    <col min="11533" max="11534" width="6.625" style="50" customWidth="1"/>
    <col min="11535" max="11536" width="7.125" style="50" customWidth="1"/>
    <col min="11537" max="11537" width="6" style="50" customWidth="1"/>
    <col min="11538" max="11538" width="7.125" style="50" customWidth="1"/>
    <col min="11539" max="11539" width="8" style="50" customWidth="1"/>
    <col min="11540" max="11540" width="8.25" style="50" customWidth="1"/>
    <col min="11541" max="11541" width="5.5" style="50" customWidth="1"/>
    <col min="11542" max="11542" width="9" style="50"/>
    <col min="11543" max="11543" width="10.25" style="50" bestFit="1" customWidth="1"/>
    <col min="11544" max="11778" width="9" style="50"/>
    <col min="11779" max="11779" width="3" style="50" customWidth="1"/>
    <col min="11780" max="11780" width="15.625" style="50" customWidth="1"/>
    <col min="11781" max="11781" width="6.625" style="50" customWidth="1"/>
    <col min="11782" max="11782" width="8.875" style="50" customWidth="1"/>
    <col min="11783" max="11783" width="6.375" style="50" customWidth="1"/>
    <col min="11784" max="11784" width="7.25" style="50" customWidth="1"/>
    <col min="11785" max="11785" width="7.875" style="50" customWidth="1"/>
    <col min="11786" max="11786" width="6.875" style="50" customWidth="1"/>
    <col min="11787" max="11788" width="7.625" style="50" customWidth="1"/>
    <col min="11789" max="11790" width="6.625" style="50" customWidth="1"/>
    <col min="11791" max="11792" width="7.125" style="50" customWidth="1"/>
    <col min="11793" max="11793" width="6" style="50" customWidth="1"/>
    <col min="11794" max="11794" width="7.125" style="50" customWidth="1"/>
    <col min="11795" max="11795" width="8" style="50" customWidth="1"/>
    <col min="11796" max="11796" width="8.25" style="50" customWidth="1"/>
    <col min="11797" max="11797" width="5.5" style="50" customWidth="1"/>
    <col min="11798" max="11798" width="9" style="50"/>
    <col min="11799" max="11799" width="10.25" style="50" bestFit="1" customWidth="1"/>
    <col min="11800" max="12034" width="9" style="50"/>
    <col min="12035" max="12035" width="3" style="50" customWidth="1"/>
    <col min="12036" max="12036" width="15.625" style="50" customWidth="1"/>
    <col min="12037" max="12037" width="6.625" style="50" customWidth="1"/>
    <col min="12038" max="12038" width="8.875" style="50" customWidth="1"/>
    <col min="12039" max="12039" width="6.375" style="50" customWidth="1"/>
    <col min="12040" max="12040" width="7.25" style="50" customWidth="1"/>
    <col min="12041" max="12041" width="7.875" style="50" customWidth="1"/>
    <col min="12042" max="12042" width="6.875" style="50" customWidth="1"/>
    <col min="12043" max="12044" width="7.625" style="50" customWidth="1"/>
    <col min="12045" max="12046" width="6.625" style="50" customWidth="1"/>
    <col min="12047" max="12048" width="7.125" style="50" customWidth="1"/>
    <col min="12049" max="12049" width="6" style="50" customWidth="1"/>
    <col min="12050" max="12050" width="7.125" style="50" customWidth="1"/>
    <col min="12051" max="12051" width="8" style="50" customWidth="1"/>
    <col min="12052" max="12052" width="8.25" style="50" customWidth="1"/>
    <col min="12053" max="12053" width="5.5" style="50" customWidth="1"/>
    <col min="12054" max="12054" width="9" style="50"/>
    <col min="12055" max="12055" width="10.25" style="50" bestFit="1" customWidth="1"/>
    <col min="12056" max="12290" width="9" style="50"/>
    <col min="12291" max="12291" width="3" style="50" customWidth="1"/>
    <col min="12292" max="12292" width="15.625" style="50" customWidth="1"/>
    <col min="12293" max="12293" width="6.625" style="50" customWidth="1"/>
    <col min="12294" max="12294" width="8.875" style="50" customWidth="1"/>
    <col min="12295" max="12295" width="6.375" style="50" customWidth="1"/>
    <col min="12296" max="12296" width="7.25" style="50" customWidth="1"/>
    <col min="12297" max="12297" width="7.875" style="50" customWidth="1"/>
    <col min="12298" max="12298" width="6.875" style="50" customWidth="1"/>
    <col min="12299" max="12300" width="7.625" style="50" customWidth="1"/>
    <col min="12301" max="12302" width="6.625" style="50" customWidth="1"/>
    <col min="12303" max="12304" width="7.125" style="50" customWidth="1"/>
    <col min="12305" max="12305" width="6" style="50" customWidth="1"/>
    <col min="12306" max="12306" width="7.125" style="50" customWidth="1"/>
    <col min="12307" max="12307" width="8" style="50" customWidth="1"/>
    <col min="12308" max="12308" width="8.25" style="50" customWidth="1"/>
    <col min="12309" max="12309" width="5.5" style="50" customWidth="1"/>
    <col min="12310" max="12310" width="9" style="50"/>
    <col min="12311" max="12311" width="10.25" style="50" bestFit="1" customWidth="1"/>
    <col min="12312" max="12546" width="9" style="50"/>
    <col min="12547" max="12547" width="3" style="50" customWidth="1"/>
    <col min="12548" max="12548" width="15.625" style="50" customWidth="1"/>
    <col min="12549" max="12549" width="6.625" style="50" customWidth="1"/>
    <col min="12550" max="12550" width="8.875" style="50" customWidth="1"/>
    <col min="12551" max="12551" width="6.375" style="50" customWidth="1"/>
    <col min="12552" max="12552" width="7.25" style="50" customWidth="1"/>
    <col min="12553" max="12553" width="7.875" style="50" customWidth="1"/>
    <col min="12554" max="12554" width="6.875" style="50" customWidth="1"/>
    <col min="12555" max="12556" width="7.625" style="50" customWidth="1"/>
    <col min="12557" max="12558" width="6.625" style="50" customWidth="1"/>
    <col min="12559" max="12560" width="7.125" style="50" customWidth="1"/>
    <col min="12561" max="12561" width="6" style="50" customWidth="1"/>
    <col min="12562" max="12562" width="7.125" style="50" customWidth="1"/>
    <col min="12563" max="12563" width="8" style="50" customWidth="1"/>
    <col min="12564" max="12564" width="8.25" style="50" customWidth="1"/>
    <col min="12565" max="12565" width="5.5" style="50" customWidth="1"/>
    <col min="12566" max="12566" width="9" style="50"/>
    <col min="12567" max="12567" width="10.25" style="50" bestFit="1" customWidth="1"/>
    <col min="12568" max="12802" width="9" style="50"/>
    <col min="12803" max="12803" width="3" style="50" customWidth="1"/>
    <col min="12804" max="12804" width="15.625" style="50" customWidth="1"/>
    <col min="12805" max="12805" width="6.625" style="50" customWidth="1"/>
    <col min="12806" max="12806" width="8.875" style="50" customWidth="1"/>
    <col min="12807" max="12807" width="6.375" style="50" customWidth="1"/>
    <col min="12808" max="12808" width="7.25" style="50" customWidth="1"/>
    <col min="12809" max="12809" width="7.875" style="50" customWidth="1"/>
    <col min="12810" max="12810" width="6.875" style="50" customWidth="1"/>
    <col min="12811" max="12812" width="7.625" style="50" customWidth="1"/>
    <col min="12813" max="12814" width="6.625" style="50" customWidth="1"/>
    <col min="12815" max="12816" width="7.125" style="50" customWidth="1"/>
    <col min="12817" max="12817" width="6" style="50" customWidth="1"/>
    <col min="12818" max="12818" width="7.125" style="50" customWidth="1"/>
    <col min="12819" max="12819" width="8" style="50" customWidth="1"/>
    <col min="12820" max="12820" width="8.25" style="50" customWidth="1"/>
    <col min="12821" max="12821" width="5.5" style="50" customWidth="1"/>
    <col min="12822" max="12822" width="9" style="50"/>
    <col min="12823" max="12823" width="10.25" style="50" bestFit="1" customWidth="1"/>
    <col min="12824" max="13058" width="9" style="50"/>
    <col min="13059" max="13059" width="3" style="50" customWidth="1"/>
    <col min="13060" max="13060" width="15.625" style="50" customWidth="1"/>
    <col min="13061" max="13061" width="6.625" style="50" customWidth="1"/>
    <col min="13062" max="13062" width="8.875" style="50" customWidth="1"/>
    <col min="13063" max="13063" width="6.375" style="50" customWidth="1"/>
    <col min="13064" max="13064" width="7.25" style="50" customWidth="1"/>
    <col min="13065" max="13065" width="7.875" style="50" customWidth="1"/>
    <col min="13066" max="13066" width="6.875" style="50" customWidth="1"/>
    <col min="13067" max="13068" width="7.625" style="50" customWidth="1"/>
    <col min="13069" max="13070" width="6.625" style="50" customWidth="1"/>
    <col min="13071" max="13072" width="7.125" style="50" customWidth="1"/>
    <col min="13073" max="13073" width="6" style="50" customWidth="1"/>
    <col min="13074" max="13074" width="7.125" style="50" customWidth="1"/>
    <col min="13075" max="13075" width="8" style="50" customWidth="1"/>
    <col min="13076" max="13076" width="8.25" style="50" customWidth="1"/>
    <col min="13077" max="13077" width="5.5" style="50" customWidth="1"/>
    <col min="13078" max="13078" width="9" style="50"/>
    <col min="13079" max="13079" width="10.25" style="50" bestFit="1" customWidth="1"/>
    <col min="13080" max="13314" width="9" style="50"/>
    <col min="13315" max="13315" width="3" style="50" customWidth="1"/>
    <col min="13316" max="13316" width="15.625" style="50" customWidth="1"/>
    <col min="13317" max="13317" width="6.625" style="50" customWidth="1"/>
    <col min="13318" max="13318" width="8.875" style="50" customWidth="1"/>
    <col min="13319" max="13319" width="6.375" style="50" customWidth="1"/>
    <col min="13320" max="13320" width="7.25" style="50" customWidth="1"/>
    <col min="13321" max="13321" width="7.875" style="50" customWidth="1"/>
    <col min="13322" max="13322" width="6.875" style="50" customWidth="1"/>
    <col min="13323" max="13324" width="7.625" style="50" customWidth="1"/>
    <col min="13325" max="13326" width="6.625" style="50" customWidth="1"/>
    <col min="13327" max="13328" width="7.125" style="50" customWidth="1"/>
    <col min="13329" max="13329" width="6" style="50" customWidth="1"/>
    <col min="13330" max="13330" width="7.125" style="50" customWidth="1"/>
    <col min="13331" max="13331" width="8" style="50" customWidth="1"/>
    <col min="13332" max="13332" width="8.25" style="50" customWidth="1"/>
    <col min="13333" max="13333" width="5.5" style="50" customWidth="1"/>
    <col min="13334" max="13334" width="9" style="50"/>
    <col min="13335" max="13335" width="10.25" style="50" bestFit="1" customWidth="1"/>
    <col min="13336" max="13570" width="9" style="50"/>
    <col min="13571" max="13571" width="3" style="50" customWidth="1"/>
    <col min="13572" max="13572" width="15.625" style="50" customWidth="1"/>
    <col min="13573" max="13573" width="6.625" style="50" customWidth="1"/>
    <col min="13574" max="13574" width="8.875" style="50" customWidth="1"/>
    <col min="13575" max="13575" width="6.375" style="50" customWidth="1"/>
    <col min="13576" max="13576" width="7.25" style="50" customWidth="1"/>
    <col min="13577" max="13577" width="7.875" style="50" customWidth="1"/>
    <col min="13578" max="13578" width="6.875" style="50" customWidth="1"/>
    <col min="13579" max="13580" width="7.625" style="50" customWidth="1"/>
    <col min="13581" max="13582" width="6.625" style="50" customWidth="1"/>
    <col min="13583" max="13584" width="7.125" style="50" customWidth="1"/>
    <col min="13585" max="13585" width="6" style="50" customWidth="1"/>
    <col min="13586" max="13586" width="7.125" style="50" customWidth="1"/>
    <col min="13587" max="13587" width="8" style="50" customWidth="1"/>
    <col min="13588" max="13588" width="8.25" style="50" customWidth="1"/>
    <col min="13589" max="13589" width="5.5" style="50" customWidth="1"/>
    <col min="13590" max="13590" width="9" style="50"/>
    <col min="13591" max="13591" width="10.25" style="50" bestFit="1" customWidth="1"/>
    <col min="13592" max="13826" width="9" style="50"/>
    <col min="13827" max="13827" width="3" style="50" customWidth="1"/>
    <col min="13828" max="13828" width="15.625" style="50" customWidth="1"/>
    <col min="13829" max="13829" width="6.625" style="50" customWidth="1"/>
    <col min="13830" max="13830" width="8.875" style="50" customWidth="1"/>
    <col min="13831" max="13831" width="6.375" style="50" customWidth="1"/>
    <col min="13832" max="13832" width="7.25" style="50" customWidth="1"/>
    <col min="13833" max="13833" width="7.875" style="50" customWidth="1"/>
    <col min="13834" max="13834" width="6.875" style="50" customWidth="1"/>
    <col min="13835" max="13836" width="7.625" style="50" customWidth="1"/>
    <col min="13837" max="13838" width="6.625" style="50" customWidth="1"/>
    <col min="13839" max="13840" width="7.125" style="50" customWidth="1"/>
    <col min="13841" max="13841" width="6" style="50" customWidth="1"/>
    <col min="13842" max="13842" width="7.125" style="50" customWidth="1"/>
    <col min="13843" max="13843" width="8" style="50" customWidth="1"/>
    <col min="13844" max="13844" width="8.25" style="50" customWidth="1"/>
    <col min="13845" max="13845" width="5.5" style="50" customWidth="1"/>
    <col min="13846" max="13846" width="9" style="50"/>
    <col min="13847" max="13847" width="10.25" style="50" bestFit="1" customWidth="1"/>
    <col min="13848" max="14082" width="9" style="50"/>
    <col min="14083" max="14083" width="3" style="50" customWidth="1"/>
    <col min="14084" max="14084" width="15.625" style="50" customWidth="1"/>
    <col min="14085" max="14085" width="6.625" style="50" customWidth="1"/>
    <col min="14086" max="14086" width="8.875" style="50" customWidth="1"/>
    <col min="14087" max="14087" width="6.375" style="50" customWidth="1"/>
    <col min="14088" max="14088" width="7.25" style="50" customWidth="1"/>
    <col min="14089" max="14089" width="7.875" style="50" customWidth="1"/>
    <col min="14090" max="14090" width="6.875" style="50" customWidth="1"/>
    <col min="14091" max="14092" width="7.625" style="50" customWidth="1"/>
    <col min="14093" max="14094" width="6.625" style="50" customWidth="1"/>
    <col min="14095" max="14096" width="7.125" style="50" customWidth="1"/>
    <col min="14097" max="14097" width="6" style="50" customWidth="1"/>
    <col min="14098" max="14098" width="7.125" style="50" customWidth="1"/>
    <col min="14099" max="14099" width="8" style="50" customWidth="1"/>
    <col min="14100" max="14100" width="8.25" style="50" customWidth="1"/>
    <col min="14101" max="14101" width="5.5" style="50" customWidth="1"/>
    <col min="14102" max="14102" width="9" style="50"/>
    <col min="14103" max="14103" width="10.25" style="50" bestFit="1" customWidth="1"/>
    <col min="14104" max="14338" width="9" style="50"/>
    <col min="14339" max="14339" width="3" style="50" customWidth="1"/>
    <col min="14340" max="14340" width="15.625" style="50" customWidth="1"/>
    <col min="14341" max="14341" width="6.625" style="50" customWidth="1"/>
    <col min="14342" max="14342" width="8.875" style="50" customWidth="1"/>
    <col min="14343" max="14343" width="6.375" style="50" customWidth="1"/>
    <col min="14344" max="14344" width="7.25" style="50" customWidth="1"/>
    <col min="14345" max="14345" width="7.875" style="50" customWidth="1"/>
    <col min="14346" max="14346" width="6.875" style="50" customWidth="1"/>
    <col min="14347" max="14348" width="7.625" style="50" customWidth="1"/>
    <col min="14349" max="14350" width="6.625" style="50" customWidth="1"/>
    <col min="14351" max="14352" width="7.125" style="50" customWidth="1"/>
    <col min="14353" max="14353" width="6" style="50" customWidth="1"/>
    <col min="14354" max="14354" width="7.125" style="50" customWidth="1"/>
    <col min="14355" max="14355" width="8" style="50" customWidth="1"/>
    <col min="14356" max="14356" width="8.25" style="50" customWidth="1"/>
    <col min="14357" max="14357" width="5.5" style="50" customWidth="1"/>
    <col min="14358" max="14358" width="9" style="50"/>
    <col min="14359" max="14359" width="10.25" style="50" bestFit="1" customWidth="1"/>
    <col min="14360" max="14594" width="9" style="50"/>
    <col min="14595" max="14595" width="3" style="50" customWidth="1"/>
    <col min="14596" max="14596" width="15.625" style="50" customWidth="1"/>
    <col min="14597" max="14597" width="6.625" style="50" customWidth="1"/>
    <col min="14598" max="14598" width="8.875" style="50" customWidth="1"/>
    <col min="14599" max="14599" width="6.375" style="50" customWidth="1"/>
    <col min="14600" max="14600" width="7.25" style="50" customWidth="1"/>
    <col min="14601" max="14601" width="7.875" style="50" customWidth="1"/>
    <col min="14602" max="14602" width="6.875" style="50" customWidth="1"/>
    <col min="14603" max="14604" width="7.625" style="50" customWidth="1"/>
    <col min="14605" max="14606" width="6.625" style="50" customWidth="1"/>
    <col min="14607" max="14608" width="7.125" style="50" customWidth="1"/>
    <col min="14609" max="14609" width="6" style="50" customWidth="1"/>
    <col min="14610" max="14610" width="7.125" style="50" customWidth="1"/>
    <col min="14611" max="14611" width="8" style="50" customWidth="1"/>
    <col min="14612" max="14612" width="8.25" style="50" customWidth="1"/>
    <col min="14613" max="14613" width="5.5" style="50" customWidth="1"/>
    <col min="14614" max="14614" width="9" style="50"/>
    <col min="14615" max="14615" width="10.25" style="50" bestFit="1" customWidth="1"/>
    <col min="14616" max="14850" width="9" style="50"/>
    <col min="14851" max="14851" width="3" style="50" customWidth="1"/>
    <col min="14852" max="14852" width="15.625" style="50" customWidth="1"/>
    <col min="14853" max="14853" width="6.625" style="50" customWidth="1"/>
    <col min="14854" max="14854" width="8.875" style="50" customWidth="1"/>
    <col min="14855" max="14855" width="6.375" style="50" customWidth="1"/>
    <col min="14856" max="14856" width="7.25" style="50" customWidth="1"/>
    <col min="14857" max="14857" width="7.875" style="50" customWidth="1"/>
    <col min="14858" max="14858" width="6.875" style="50" customWidth="1"/>
    <col min="14859" max="14860" width="7.625" style="50" customWidth="1"/>
    <col min="14861" max="14862" width="6.625" style="50" customWidth="1"/>
    <col min="14863" max="14864" width="7.125" style="50" customWidth="1"/>
    <col min="14865" max="14865" width="6" style="50" customWidth="1"/>
    <col min="14866" max="14866" width="7.125" style="50" customWidth="1"/>
    <col min="14867" max="14867" width="8" style="50" customWidth="1"/>
    <col min="14868" max="14868" width="8.25" style="50" customWidth="1"/>
    <col min="14869" max="14869" width="5.5" style="50" customWidth="1"/>
    <col min="14870" max="14870" width="9" style="50"/>
    <col min="14871" max="14871" width="10.25" style="50" bestFit="1" customWidth="1"/>
    <col min="14872" max="15106" width="9" style="50"/>
    <col min="15107" max="15107" width="3" style="50" customWidth="1"/>
    <col min="15108" max="15108" width="15.625" style="50" customWidth="1"/>
    <col min="15109" max="15109" width="6.625" style="50" customWidth="1"/>
    <col min="15110" max="15110" width="8.875" style="50" customWidth="1"/>
    <col min="15111" max="15111" width="6.375" style="50" customWidth="1"/>
    <col min="15112" max="15112" width="7.25" style="50" customWidth="1"/>
    <col min="15113" max="15113" width="7.875" style="50" customWidth="1"/>
    <col min="15114" max="15114" width="6.875" style="50" customWidth="1"/>
    <col min="15115" max="15116" width="7.625" style="50" customWidth="1"/>
    <col min="15117" max="15118" width="6.625" style="50" customWidth="1"/>
    <col min="15119" max="15120" width="7.125" style="50" customWidth="1"/>
    <col min="15121" max="15121" width="6" style="50" customWidth="1"/>
    <col min="15122" max="15122" width="7.125" style="50" customWidth="1"/>
    <col min="15123" max="15123" width="8" style="50" customWidth="1"/>
    <col min="15124" max="15124" width="8.25" style="50" customWidth="1"/>
    <col min="15125" max="15125" width="5.5" style="50" customWidth="1"/>
    <col min="15126" max="15126" width="9" style="50"/>
    <col min="15127" max="15127" width="10.25" style="50" bestFit="1" customWidth="1"/>
    <col min="15128" max="15362" width="9" style="50"/>
    <col min="15363" max="15363" width="3" style="50" customWidth="1"/>
    <col min="15364" max="15364" width="15.625" style="50" customWidth="1"/>
    <col min="15365" max="15365" width="6.625" style="50" customWidth="1"/>
    <col min="15366" max="15366" width="8.875" style="50" customWidth="1"/>
    <col min="15367" max="15367" width="6.375" style="50" customWidth="1"/>
    <col min="15368" max="15368" width="7.25" style="50" customWidth="1"/>
    <col min="15369" max="15369" width="7.875" style="50" customWidth="1"/>
    <col min="15370" max="15370" width="6.875" style="50" customWidth="1"/>
    <col min="15371" max="15372" width="7.625" style="50" customWidth="1"/>
    <col min="15373" max="15374" width="6.625" style="50" customWidth="1"/>
    <col min="15375" max="15376" width="7.125" style="50" customWidth="1"/>
    <col min="15377" max="15377" width="6" style="50" customWidth="1"/>
    <col min="15378" max="15378" width="7.125" style="50" customWidth="1"/>
    <col min="15379" max="15379" width="8" style="50" customWidth="1"/>
    <col min="15380" max="15380" width="8.25" style="50" customWidth="1"/>
    <col min="15381" max="15381" width="5.5" style="50" customWidth="1"/>
    <col min="15382" max="15382" width="9" style="50"/>
    <col min="15383" max="15383" width="10.25" style="50" bestFit="1" customWidth="1"/>
    <col min="15384" max="15618" width="9" style="50"/>
    <col min="15619" max="15619" width="3" style="50" customWidth="1"/>
    <col min="15620" max="15620" width="15.625" style="50" customWidth="1"/>
    <col min="15621" max="15621" width="6.625" style="50" customWidth="1"/>
    <col min="15622" max="15622" width="8.875" style="50" customWidth="1"/>
    <col min="15623" max="15623" width="6.375" style="50" customWidth="1"/>
    <col min="15624" max="15624" width="7.25" style="50" customWidth="1"/>
    <col min="15625" max="15625" width="7.875" style="50" customWidth="1"/>
    <col min="15626" max="15626" width="6.875" style="50" customWidth="1"/>
    <col min="15627" max="15628" width="7.625" style="50" customWidth="1"/>
    <col min="15629" max="15630" width="6.625" style="50" customWidth="1"/>
    <col min="15631" max="15632" width="7.125" style="50" customWidth="1"/>
    <col min="15633" max="15633" width="6" style="50" customWidth="1"/>
    <col min="15634" max="15634" width="7.125" style="50" customWidth="1"/>
    <col min="15635" max="15635" width="8" style="50" customWidth="1"/>
    <col min="15636" max="15636" width="8.25" style="50" customWidth="1"/>
    <col min="15637" max="15637" width="5.5" style="50" customWidth="1"/>
    <col min="15638" max="15638" width="9" style="50"/>
    <col min="15639" max="15639" width="10.25" style="50" bestFit="1" customWidth="1"/>
    <col min="15640" max="15874" width="9" style="50"/>
    <col min="15875" max="15875" width="3" style="50" customWidth="1"/>
    <col min="15876" max="15876" width="15.625" style="50" customWidth="1"/>
    <col min="15877" max="15877" width="6.625" style="50" customWidth="1"/>
    <col min="15878" max="15878" width="8.875" style="50" customWidth="1"/>
    <col min="15879" max="15879" width="6.375" style="50" customWidth="1"/>
    <col min="15880" max="15880" width="7.25" style="50" customWidth="1"/>
    <col min="15881" max="15881" width="7.875" style="50" customWidth="1"/>
    <col min="15882" max="15882" width="6.875" style="50" customWidth="1"/>
    <col min="15883" max="15884" width="7.625" style="50" customWidth="1"/>
    <col min="15885" max="15886" width="6.625" style="50" customWidth="1"/>
    <col min="15887" max="15888" width="7.125" style="50" customWidth="1"/>
    <col min="15889" max="15889" width="6" style="50" customWidth="1"/>
    <col min="15890" max="15890" width="7.125" style="50" customWidth="1"/>
    <col min="15891" max="15891" width="8" style="50" customWidth="1"/>
    <col min="15892" max="15892" width="8.25" style="50" customWidth="1"/>
    <col min="15893" max="15893" width="5.5" style="50" customWidth="1"/>
    <col min="15894" max="15894" width="9" style="50"/>
    <col min="15895" max="15895" width="10.25" style="50" bestFit="1" customWidth="1"/>
    <col min="15896" max="16130" width="9" style="50"/>
    <col min="16131" max="16131" width="3" style="50" customWidth="1"/>
    <col min="16132" max="16132" width="15.625" style="50" customWidth="1"/>
    <col min="16133" max="16133" width="6.625" style="50" customWidth="1"/>
    <col min="16134" max="16134" width="8.875" style="50" customWidth="1"/>
    <col min="16135" max="16135" width="6.375" style="50" customWidth="1"/>
    <col min="16136" max="16136" width="7.25" style="50" customWidth="1"/>
    <col min="16137" max="16137" width="7.875" style="50" customWidth="1"/>
    <col min="16138" max="16138" width="6.875" style="50" customWidth="1"/>
    <col min="16139" max="16140" width="7.625" style="50" customWidth="1"/>
    <col min="16141" max="16142" width="6.625" style="50" customWidth="1"/>
    <col min="16143" max="16144" width="7.125" style="50" customWidth="1"/>
    <col min="16145" max="16145" width="6" style="50" customWidth="1"/>
    <col min="16146" max="16146" width="7.125" style="50" customWidth="1"/>
    <col min="16147" max="16147" width="8" style="50" customWidth="1"/>
    <col min="16148" max="16148" width="8.25" style="50" customWidth="1"/>
    <col min="16149" max="16149" width="5.5" style="50" customWidth="1"/>
    <col min="16150" max="16150" width="9" style="50"/>
    <col min="16151" max="16151" width="10.25" style="50" bestFit="1" customWidth="1"/>
    <col min="16152" max="16384" width="9" style="50"/>
  </cols>
  <sheetData>
    <row r="1" spans="1:23" x14ac:dyDescent="0.15">
      <c r="A1" s="49" t="s">
        <v>33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91"/>
      <c r="W1" s="91"/>
    </row>
    <row r="2" spans="1:23" x14ac:dyDescent="0.15">
      <c r="B2" s="52" t="s">
        <v>34</v>
      </c>
    </row>
    <row r="3" spans="1:23" ht="14.1" customHeight="1" x14ac:dyDescent="0.15">
      <c r="A3" s="218" t="s">
        <v>35</v>
      </c>
      <c r="B3" s="219"/>
      <c r="C3" s="251" t="s">
        <v>115</v>
      </c>
      <c r="D3" s="251" t="s">
        <v>116</v>
      </c>
      <c r="E3" s="251" t="s">
        <v>118</v>
      </c>
      <c r="F3" s="251" t="s">
        <v>117</v>
      </c>
      <c r="G3" s="254" t="s">
        <v>114</v>
      </c>
      <c r="H3" s="211" t="s">
        <v>38</v>
      </c>
      <c r="I3" s="212"/>
      <c r="J3" s="217" t="s">
        <v>39</v>
      </c>
      <c r="K3" s="218"/>
      <c r="L3" s="218"/>
      <c r="M3" s="218"/>
      <c r="N3" s="218"/>
      <c r="O3" s="218"/>
      <c r="P3" s="218"/>
      <c r="Q3" s="219"/>
      <c r="R3" s="223" t="s">
        <v>36</v>
      </c>
      <c r="S3" s="224"/>
      <c r="T3" s="229" t="s">
        <v>112</v>
      </c>
      <c r="U3" s="230"/>
      <c r="V3" s="235" t="s">
        <v>37</v>
      </c>
      <c r="W3" s="186"/>
    </row>
    <row r="4" spans="1:23" ht="11.25" customHeight="1" x14ac:dyDescent="0.15">
      <c r="A4" s="249"/>
      <c r="B4" s="250"/>
      <c r="C4" s="252"/>
      <c r="D4" s="252"/>
      <c r="E4" s="252"/>
      <c r="F4" s="252"/>
      <c r="G4" s="255"/>
      <c r="H4" s="213"/>
      <c r="I4" s="214"/>
      <c r="J4" s="220"/>
      <c r="K4" s="221"/>
      <c r="L4" s="221"/>
      <c r="M4" s="221"/>
      <c r="N4" s="221"/>
      <c r="O4" s="221"/>
      <c r="P4" s="221"/>
      <c r="Q4" s="222"/>
      <c r="R4" s="225"/>
      <c r="S4" s="226"/>
      <c r="T4" s="231"/>
      <c r="U4" s="232"/>
      <c r="V4" s="236"/>
      <c r="W4" s="186"/>
    </row>
    <row r="5" spans="1:23" ht="14.1" customHeight="1" x14ac:dyDescent="0.15">
      <c r="A5" s="249"/>
      <c r="B5" s="250"/>
      <c r="C5" s="252"/>
      <c r="D5" s="252"/>
      <c r="E5" s="252"/>
      <c r="F5" s="252"/>
      <c r="G5" s="255"/>
      <c r="H5" s="213"/>
      <c r="I5" s="214"/>
      <c r="J5" s="238" t="s">
        <v>40</v>
      </c>
      <c r="K5" s="239"/>
      <c r="L5" s="242" t="s">
        <v>41</v>
      </c>
      <c r="M5" s="242"/>
      <c r="N5" s="242"/>
      <c r="O5" s="243"/>
      <c r="P5" s="244" t="s">
        <v>42</v>
      </c>
      <c r="Q5" s="244"/>
      <c r="R5" s="225"/>
      <c r="S5" s="226"/>
      <c r="T5" s="231"/>
      <c r="U5" s="232"/>
      <c r="V5" s="236"/>
      <c r="W5" s="186"/>
    </row>
    <row r="6" spans="1:23" ht="18.75" customHeight="1" x14ac:dyDescent="0.15">
      <c r="A6" s="249"/>
      <c r="B6" s="250"/>
      <c r="C6" s="252"/>
      <c r="D6" s="252"/>
      <c r="E6" s="252"/>
      <c r="F6" s="252"/>
      <c r="G6" s="255"/>
      <c r="H6" s="215"/>
      <c r="I6" s="216"/>
      <c r="J6" s="240"/>
      <c r="K6" s="241"/>
      <c r="L6" s="245" t="s">
        <v>43</v>
      </c>
      <c r="M6" s="246"/>
      <c r="N6" s="247" t="s">
        <v>44</v>
      </c>
      <c r="O6" s="248"/>
      <c r="P6" s="244"/>
      <c r="Q6" s="244"/>
      <c r="R6" s="227"/>
      <c r="S6" s="228"/>
      <c r="T6" s="233"/>
      <c r="U6" s="234"/>
      <c r="V6" s="236"/>
      <c r="W6" s="186"/>
    </row>
    <row r="7" spans="1:23" ht="14.25" customHeight="1" x14ac:dyDescent="0.15">
      <c r="A7" s="221"/>
      <c r="B7" s="222"/>
      <c r="C7" s="253"/>
      <c r="D7" s="253"/>
      <c r="E7" s="253"/>
      <c r="F7" s="253"/>
      <c r="G7" s="256"/>
      <c r="H7" s="181" t="s">
        <v>45</v>
      </c>
      <c r="I7" s="181" t="s">
        <v>46</v>
      </c>
      <c r="J7" s="181" t="s">
        <v>45</v>
      </c>
      <c r="K7" s="181" t="s">
        <v>46</v>
      </c>
      <c r="L7" s="181" t="s">
        <v>45</v>
      </c>
      <c r="M7" s="181" t="s">
        <v>46</v>
      </c>
      <c r="N7" s="181" t="s">
        <v>45</v>
      </c>
      <c r="O7" s="181" t="s">
        <v>46</v>
      </c>
      <c r="P7" s="181" t="s">
        <v>45</v>
      </c>
      <c r="Q7" s="181" t="s">
        <v>46</v>
      </c>
      <c r="R7" s="181" t="s">
        <v>45</v>
      </c>
      <c r="S7" s="181" t="s">
        <v>46</v>
      </c>
      <c r="T7" s="181" t="s">
        <v>45</v>
      </c>
      <c r="U7" s="180" t="s">
        <v>46</v>
      </c>
      <c r="V7" s="237"/>
      <c r="W7" s="186"/>
    </row>
    <row r="8" spans="1:23" x14ac:dyDescent="0.15">
      <c r="A8" s="53"/>
      <c r="B8" s="54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93"/>
      <c r="W8" s="187"/>
    </row>
    <row r="9" spans="1:23" s="56" customFormat="1" x14ac:dyDescent="0.15">
      <c r="A9" s="56" t="s">
        <v>47</v>
      </c>
      <c r="B9" s="57"/>
      <c r="C9" s="58">
        <v>578</v>
      </c>
      <c r="D9" s="58">
        <v>535</v>
      </c>
      <c r="E9" s="58">
        <v>4</v>
      </c>
      <c r="F9" s="58">
        <v>39</v>
      </c>
      <c r="G9" s="58">
        <v>17516</v>
      </c>
      <c r="H9" s="58">
        <v>41</v>
      </c>
      <c r="I9" s="58">
        <v>21</v>
      </c>
      <c r="J9" s="58">
        <v>749</v>
      </c>
      <c r="K9" s="58">
        <v>285</v>
      </c>
      <c r="L9" s="58">
        <v>8718</v>
      </c>
      <c r="M9" s="58">
        <v>4216</v>
      </c>
      <c r="N9" s="58">
        <v>947</v>
      </c>
      <c r="O9" s="58">
        <v>1815</v>
      </c>
      <c r="P9" s="58">
        <v>550</v>
      </c>
      <c r="Q9" s="58">
        <v>344</v>
      </c>
      <c r="R9" s="58">
        <v>25</v>
      </c>
      <c r="S9" s="58">
        <v>101</v>
      </c>
      <c r="T9" s="58">
        <v>110</v>
      </c>
      <c r="U9" s="58">
        <v>60</v>
      </c>
      <c r="V9" s="94"/>
      <c r="W9" s="188"/>
    </row>
    <row r="10" spans="1:23" s="53" customFormat="1" x14ac:dyDescent="0.15">
      <c r="A10" s="53">
        <v>9</v>
      </c>
      <c r="B10" s="54" t="s">
        <v>48</v>
      </c>
      <c r="C10" s="60">
        <v>69</v>
      </c>
      <c r="D10" s="60">
        <v>59</v>
      </c>
      <c r="E10" s="60">
        <v>2</v>
      </c>
      <c r="F10" s="60">
        <v>8</v>
      </c>
      <c r="G10" s="60">
        <v>1829</v>
      </c>
      <c r="H10" s="60">
        <v>8</v>
      </c>
      <c r="I10" s="60">
        <v>2</v>
      </c>
      <c r="J10" s="60">
        <v>95</v>
      </c>
      <c r="K10" s="60">
        <v>44</v>
      </c>
      <c r="L10" s="60">
        <v>417</v>
      </c>
      <c r="M10" s="60">
        <v>415</v>
      </c>
      <c r="N10" s="60">
        <v>188</v>
      </c>
      <c r="O10" s="60">
        <v>642</v>
      </c>
      <c r="P10" s="60">
        <v>7</v>
      </c>
      <c r="Q10" s="60">
        <v>11</v>
      </c>
      <c r="R10" s="60">
        <v>6</v>
      </c>
      <c r="S10" s="60">
        <v>30</v>
      </c>
      <c r="T10" s="60" t="s">
        <v>49</v>
      </c>
      <c r="U10" s="60" t="s">
        <v>49</v>
      </c>
      <c r="V10" s="93">
        <v>9</v>
      </c>
      <c r="W10" s="187"/>
    </row>
    <row r="11" spans="1:23" s="53" customFormat="1" x14ac:dyDescent="0.15">
      <c r="A11" s="53">
        <v>10</v>
      </c>
      <c r="B11" s="54" t="s">
        <v>50</v>
      </c>
      <c r="C11" s="60">
        <v>6</v>
      </c>
      <c r="D11" s="60">
        <v>6</v>
      </c>
      <c r="E11" s="60" t="s">
        <v>49</v>
      </c>
      <c r="F11" s="60" t="s">
        <v>49</v>
      </c>
      <c r="G11" s="60">
        <v>29</v>
      </c>
      <c r="H11" s="60" t="s">
        <v>49</v>
      </c>
      <c r="I11" s="60" t="s">
        <v>49</v>
      </c>
      <c r="J11" s="60">
        <v>6</v>
      </c>
      <c r="K11" s="60">
        <v>3</v>
      </c>
      <c r="L11" s="60">
        <v>10</v>
      </c>
      <c r="M11" s="60">
        <v>3</v>
      </c>
      <c r="N11" s="60">
        <v>3</v>
      </c>
      <c r="O11" s="60">
        <v>3</v>
      </c>
      <c r="P11" s="60">
        <v>1</v>
      </c>
      <c r="Q11" s="60" t="s">
        <v>49</v>
      </c>
      <c r="R11" s="60">
        <v>3</v>
      </c>
      <c r="S11" s="60">
        <v>2</v>
      </c>
      <c r="T11" s="60" t="s">
        <v>49</v>
      </c>
      <c r="U11" s="60" t="s">
        <v>49</v>
      </c>
      <c r="V11" s="93">
        <v>10</v>
      </c>
      <c r="W11" s="187"/>
    </row>
    <row r="12" spans="1:23" s="53" customFormat="1" x14ac:dyDescent="0.15">
      <c r="A12" s="53">
        <v>11</v>
      </c>
      <c r="B12" s="54" t="s">
        <v>51</v>
      </c>
      <c r="C12" s="60">
        <v>140</v>
      </c>
      <c r="D12" s="60">
        <v>132</v>
      </c>
      <c r="E12" s="60" t="s">
        <v>49</v>
      </c>
      <c r="F12" s="60">
        <v>8</v>
      </c>
      <c r="G12" s="60">
        <v>4972</v>
      </c>
      <c r="H12" s="60">
        <v>8</v>
      </c>
      <c r="I12" s="60">
        <v>5</v>
      </c>
      <c r="J12" s="60">
        <v>177</v>
      </c>
      <c r="K12" s="60">
        <v>70</v>
      </c>
      <c r="L12" s="60">
        <v>2085</v>
      </c>
      <c r="M12" s="60">
        <v>1793</v>
      </c>
      <c r="N12" s="60">
        <v>234</v>
      </c>
      <c r="O12" s="60">
        <v>409</v>
      </c>
      <c r="P12" s="60">
        <v>187</v>
      </c>
      <c r="Q12" s="60">
        <v>107</v>
      </c>
      <c r="R12" s="60">
        <v>1</v>
      </c>
      <c r="S12" s="60">
        <v>11</v>
      </c>
      <c r="T12" s="60">
        <v>55</v>
      </c>
      <c r="U12" s="60">
        <v>48</v>
      </c>
      <c r="V12" s="93">
        <v>11</v>
      </c>
      <c r="W12" s="187"/>
    </row>
    <row r="13" spans="1:23" s="53" customFormat="1" x14ac:dyDescent="0.15">
      <c r="A13" s="53">
        <v>12</v>
      </c>
      <c r="B13" s="54" t="s">
        <v>52</v>
      </c>
      <c r="C13" s="60">
        <v>18</v>
      </c>
      <c r="D13" s="60">
        <v>14</v>
      </c>
      <c r="E13" s="60">
        <v>2</v>
      </c>
      <c r="F13" s="60">
        <v>2</v>
      </c>
      <c r="G13" s="60">
        <v>371</v>
      </c>
      <c r="H13" s="60">
        <v>2</v>
      </c>
      <c r="I13" s="60" t="s">
        <v>49</v>
      </c>
      <c r="J13" s="60">
        <v>19</v>
      </c>
      <c r="K13" s="60">
        <v>5</v>
      </c>
      <c r="L13" s="60">
        <v>206</v>
      </c>
      <c r="M13" s="60">
        <v>58</v>
      </c>
      <c r="N13" s="60">
        <v>32</v>
      </c>
      <c r="O13" s="60">
        <v>8</v>
      </c>
      <c r="P13" s="60">
        <v>23</v>
      </c>
      <c r="Q13" s="60">
        <v>21</v>
      </c>
      <c r="R13" s="60" t="s">
        <v>49</v>
      </c>
      <c r="S13" s="60" t="s">
        <v>49</v>
      </c>
      <c r="T13" s="60">
        <v>2</v>
      </c>
      <c r="U13" s="60">
        <v>1</v>
      </c>
      <c r="V13" s="93">
        <v>12</v>
      </c>
      <c r="W13" s="187"/>
    </row>
    <row r="14" spans="1:23" s="53" customFormat="1" x14ac:dyDescent="0.15">
      <c r="A14" s="53">
        <v>13</v>
      </c>
      <c r="B14" s="54" t="s">
        <v>53</v>
      </c>
      <c r="C14" s="60">
        <v>12</v>
      </c>
      <c r="D14" s="60">
        <v>11</v>
      </c>
      <c r="E14" s="60" t="s">
        <v>49</v>
      </c>
      <c r="F14" s="60">
        <v>1</v>
      </c>
      <c r="G14" s="60">
        <v>300</v>
      </c>
      <c r="H14" s="60">
        <v>1</v>
      </c>
      <c r="I14" s="60" t="s">
        <v>49</v>
      </c>
      <c r="J14" s="60">
        <v>17</v>
      </c>
      <c r="K14" s="60">
        <v>5</v>
      </c>
      <c r="L14" s="60">
        <v>192</v>
      </c>
      <c r="M14" s="60">
        <v>42</v>
      </c>
      <c r="N14" s="60">
        <v>26</v>
      </c>
      <c r="O14" s="60">
        <v>17</v>
      </c>
      <c r="P14" s="60" t="s">
        <v>49</v>
      </c>
      <c r="Q14" s="60" t="s">
        <v>49</v>
      </c>
      <c r="R14" s="60">
        <v>1</v>
      </c>
      <c r="S14" s="60">
        <v>1</v>
      </c>
      <c r="T14" s="60" t="s">
        <v>49</v>
      </c>
      <c r="U14" s="60" t="s">
        <v>49</v>
      </c>
      <c r="V14" s="93">
        <v>13</v>
      </c>
      <c r="W14" s="187"/>
    </row>
    <row r="15" spans="1:23" s="53" customFormat="1" x14ac:dyDescent="0.15">
      <c r="A15" s="53">
        <v>14</v>
      </c>
      <c r="B15" s="54" t="s">
        <v>54</v>
      </c>
      <c r="C15" s="60">
        <v>20</v>
      </c>
      <c r="D15" s="60">
        <v>18</v>
      </c>
      <c r="E15" s="60" t="s">
        <v>49</v>
      </c>
      <c r="F15" s="60">
        <v>2</v>
      </c>
      <c r="G15" s="60">
        <v>291</v>
      </c>
      <c r="H15" s="60">
        <v>2</v>
      </c>
      <c r="I15" s="60">
        <v>2</v>
      </c>
      <c r="J15" s="60">
        <v>17</v>
      </c>
      <c r="K15" s="60">
        <v>4</v>
      </c>
      <c r="L15" s="60">
        <v>155</v>
      </c>
      <c r="M15" s="60">
        <v>46</v>
      </c>
      <c r="N15" s="60">
        <v>21</v>
      </c>
      <c r="O15" s="60">
        <v>40</v>
      </c>
      <c r="P15" s="60">
        <v>3</v>
      </c>
      <c r="Q15" s="60">
        <v>1</v>
      </c>
      <c r="R15" s="60">
        <v>1</v>
      </c>
      <c r="S15" s="60">
        <v>1</v>
      </c>
      <c r="T15" s="60" t="s">
        <v>49</v>
      </c>
      <c r="U15" s="60" t="s">
        <v>49</v>
      </c>
      <c r="V15" s="93">
        <v>14</v>
      </c>
      <c r="W15" s="187"/>
    </row>
    <row r="16" spans="1:23" s="53" customFormat="1" x14ac:dyDescent="0.15">
      <c r="A16" s="53">
        <v>15</v>
      </c>
      <c r="B16" s="54" t="s">
        <v>55</v>
      </c>
      <c r="C16" s="60">
        <v>49</v>
      </c>
      <c r="D16" s="60">
        <v>46</v>
      </c>
      <c r="E16" s="60" t="s">
        <v>49</v>
      </c>
      <c r="F16" s="60">
        <v>3</v>
      </c>
      <c r="G16" s="60">
        <v>1382</v>
      </c>
      <c r="H16" s="60">
        <v>4</v>
      </c>
      <c r="I16" s="60">
        <v>2</v>
      </c>
      <c r="J16" s="60">
        <v>79</v>
      </c>
      <c r="K16" s="60">
        <v>28</v>
      </c>
      <c r="L16" s="60">
        <v>652</v>
      </c>
      <c r="M16" s="60">
        <v>389</v>
      </c>
      <c r="N16" s="60">
        <v>33</v>
      </c>
      <c r="O16" s="60">
        <v>142</v>
      </c>
      <c r="P16" s="60">
        <v>25</v>
      </c>
      <c r="Q16" s="60">
        <v>42</v>
      </c>
      <c r="R16" s="60" t="s">
        <v>49</v>
      </c>
      <c r="S16" s="60">
        <v>1</v>
      </c>
      <c r="T16" s="60">
        <v>9</v>
      </c>
      <c r="U16" s="60">
        <v>5</v>
      </c>
      <c r="V16" s="93">
        <v>15</v>
      </c>
      <c r="W16" s="187"/>
    </row>
    <row r="17" spans="1:23" s="53" customFormat="1" x14ac:dyDescent="0.15">
      <c r="A17" s="53">
        <v>16</v>
      </c>
      <c r="B17" s="54" t="s">
        <v>56</v>
      </c>
      <c r="C17" s="60">
        <v>17</v>
      </c>
      <c r="D17" s="60">
        <v>17</v>
      </c>
      <c r="E17" s="60" t="s">
        <v>49</v>
      </c>
      <c r="F17" s="60" t="s">
        <v>49</v>
      </c>
      <c r="G17" s="60">
        <v>1006</v>
      </c>
      <c r="H17" s="60" t="s">
        <v>49</v>
      </c>
      <c r="I17" s="60" t="s">
        <v>49</v>
      </c>
      <c r="J17" s="60">
        <v>16</v>
      </c>
      <c r="K17" s="60">
        <v>4</v>
      </c>
      <c r="L17" s="60">
        <v>734</v>
      </c>
      <c r="M17" s="60">
        <v>103</v>
      </c>
      <c r="N17" s="60">
        <v>10</v>
      </c>
      <c r="O17" s="60">
        <v>67</v>
      </c>
      <c r="P17" s="60">
        <v>65</v>
      </c>
      <c r="Q17" s="60">
        <v>15</v>
      </c>
      <c r="R17" s="60" t="s">
        <v>49</v>
      </c>
      <c r="S17" s="60" t="s">
        <v>49</v>
      </c>
      <c r="T17" s="60">
        <v>6</v>
      </c>
      <c r="U17" s="60">
        <v>2</v>
      </c>
      <c r="V17" s="93">
        <v>16</v>
      </c>
      <c r="W17" s="187"/>
    </row>
    <row r="18" spans="1:23" s="53" customFormat="1" x14ac:dyDescent="0.15">
      <c r="A18" s="53">
        <v>17</v>
      </c>
      <c r="B18" s="54" t="s">
        <v>57</v>
      </c>
      <c r="C18" s="60">
        <v>4</v>
      </c>
      <c r="D18" s="60">
        <v>4</v>
      </c>
      <c r="E18" s="60" t="s">
        <v>49</v>
      </c>
      <c r="F18" s="60" t="s">
        <v>49</v>
      </c>
      <c r="G18" s="60">
        <v>37</v>
      </c>
      <c r="H18" s="60" t="s">
        <v>49</v>
      </c>
      <c r="I18" s="60" t="s">
        <v>49</v>
      </c>
      <c r="J18" s="60" t="s">
        <v>49</v>
      </c>
      <c r="K18" s="60" t="s">
        <v>49</v>
      </c>
      <c r="L18" s="60">
        <v>30</v>
      </c>
      <c r="M18" s="60">
        <v>4</v>
      </c>
      <c r="N18" s="60">
        <v>3</v>
      </c>
      <c r="O18" s="60" t="s">
        <v>49</v>
      </c>
      <c r="P18" s="60" t="s">
        <v>49</v>
      </c>
      <c r="Q18" s="60" t="s">
        <v>49</v>
      </c>
      <c r="R18" s="60" t="s">
        <v>49</v>
      </c>
      <c r="S18" s="60" t="s">
        <v>49</v>
      </c>
      <c r="T18" s="60" t="s">
        <v>49</v>
      </c>
      <c r="U18" s="60" t="s">
        <v>49</v>
      </c>
      <c r="V18" s="93">
        <v>17</v>
      </c>
      <c r="W18" s="187"/>
    </row>
    <row r="19" spans="1:23" s="53" customFormat="1" x14ac:dyDescent="0.15">
      <c r="A19" s="53">
        <v>18</v>
      </c>
      <c r="B19" s="54" t="s">
        <v>58</v>
      </c>
      <c r="C19" s="60">
        <v>30</v>
      </c>
      <c r="D19" s="60">
        <v>29</v>
      </c>
      <c r="E19" s="60" t="s">
        <v>49</v>
      </c>
      <c r="F19" s="60">
        <v>1</v>
      </c>
      <c r="G19" s="60">
        <v>1176</v>
      </c>
      <c r="H19" s="60">
        <v>1</v>
      </c>
      <c r="I19" s="60" t="s">
        <v>49</v>
      </c>
      <c r="J19" s="60">
        <v>43</v>
      </c>
      <c r="K19" s="60">
        <v>14</v>
      </c>
      <c r="L19" s="60">
        <v>601</v>
      </c>
      <c r="M19" s="60">
        <v>266</v>
      </c>
      <c r="N19" s="60">
        <v>73</v>
      </c>
      <c r="O19" s="60">
        <v>87</v>
      </c>
      <c r="P19" s="60">
        <v>50</v>
      </c>
      <c r="Q19" s="60">
        <v>46</v>
      </c>
      <c r="R19" s="60" t="s">
        <v>49</v>
      </c>
      <c r="S19" s="60">
        <v>10</v>
      </c>
      <c r="T19" s="60">
        <v>4</v>
      </c>
      <c r="U19" s="60">
        <v>1</v>
      </c>
      <c r="V19" s="93">
        <v>18</v>
      </c>
      <c r="W19" s="187"/>
    </row>
    <row r="20" spans="1:23" s="53" customFormat="1" x14ac:dyDescent="0.15">
      <c r="A20" s="53">
        <v>19</v>
      </c>
      <c r="B20" s="54" t="s">
        <v>59</v>
      </c>
      <c r="C20" s="60">
        <v>4</v>
      </c>
      <c r="D20" s="60">
        <v>4</v>
      </c>
      <c r="E20" s="60" t="s">
        <v>49</v>
      </c>
      <c r="F20" s="60" t="s">
        <v>49</v>
      </c>
      <c r="G20" s="60">
        <v>63</v>
      </c>
      <c r="H20" s="60" t="s">
        <v>49</v>
      </c>
      <c r="I20" s="60" t="s">
        <v>49</v>
      </c>
      <c r="J20" s="60">
        <v>4</v>
      </c>
      <c r="K20" s="60">
        <v>1</v>
      </c>
      <c r="L20" s="60">
        <v>35</v>
      </c>
      <c r="M20" s="60">
        <v>20</v>
      </c>
      <c r="N20" s="60" t="s">
        <v>49</v>
      </c>
      <c r="O20" s="60">
        <v>3</v>
      </c>
      <c r="P20" s="60" t="s">
        <v>49</v>
      </c>
      <c r="Q20" s="60" t="s">
        <v>49</v>
      </c>
      <c r="R20" s="60">
        <v>1</v>
      </c>
      <c r="S20" s="60" t="s">
        <v>49</v>
      </c>
      <c r="T20" s="60" t="s">
        <v>49</v>
      </c>
      <c r="U20" s="60" t="s">
        <v>49</v>
      </c>
      <c r="V20" s="93">
        <v>19</v>
      </c>
      <c r="W20" s="187"/>
    </row>
    <row r="21" spans="1:23" s="53" customFormat="1" x14ac:dyDescent="0.15">
      <c r="A21" s="53">
        <v>21</v>
      </c>
      <c r="B21" s="54" t="s">
        <v>60</v>
      </c>
      <c r="C21" s="60">
        <v>11</v>
      </c>
      <c r="D21" s="60">
        <v>11</v>
      </c>
      <c r="E21" s="60" t="s">
        <v>49</v>
      </c>
      <c r="F21" s="60" t="s">
        <v>49</v>
      </c>
      <c r="G21" s="60">
        <v>172</v>
      </c>
      <c r="H21" s="60" t="s">
        <v>49</v>
      </c>
      <c r="I21" s="60" t="s">
        <v>49</v>
      </c>
      <c r="J21" s="60">
        <v>11</v>
      </c>
      <c r="K21" s="60">
        <v>4</v>
      </c>
      <c r="L21" s="60">
        <v>120</v>
      </c>
      <c r="M21" s="60">
        <v>16</v>
      </c>
      <c r="N21" s="60">
        <v>18</v>
      </c>
      <c r="O21" s="60">
        <v>3</v>
      </c>
      <c r="P21" s="60" t="s">
        <v>49</v>
      </c>
      <c r="Q21" s="60" t="s">
        <v>49</v>
      </c>
      <c r="R21" s="60">
        <v>2</v>
      </c>
      <c r="S21" s="60" t="s">
        <v>49</v>
      </c>
      <c r="T21" s="60" t="s">
        <v>49</v>
      </c>
      <c r="U21" s="60" t="s">
        <v>49</v>
      </c>
      <c r="V21" s="93">
        <v>21</v>
      </c>
      <c r="W21" s="187"/>
    </row>
    <row r="22" spans="1:23" s="53" customFormat="1" x14ac:dyDescent="0.15">
      <c r="A22" s="53">
        <v>22</v>
      </c>
      <c r="B22" s="54" t="s">
        <v>61</v>
      </c>
      <c r="C22" s="60">
        <v>7</v>
      </c>
      <c r="D22" s="60">
        <v>7</v>
      </c>
      <c r="E22" s="60" t="s">
        <v>49</v>
      </c>
      <c r="F22" s="60" t="s">
        <v>49</v>
      </c>
      <c r="G22" s="60">
        <v>86</v>
      </c>
      <c r="H22" s="60" t="s">
        <v>49</v>
      </c>
      <c r="I22" s="60" t="s">
        <v>49</v>
      </c>
      <c r="J22" s="60">
        <v>9</v>
      </c>
      <c r="K22" s="60">
        <v>3</v>
      </c>
      <c r="L22" s="60">
        <v>57</v>
      </c>
      <c r="M22" s="60">
        <v>11</v>
      </c>
      <c r="N22" s="60">
        <v>2</v>
      </c>
      <c r="O22" s="60">
        <v>2</v>
      </c>
      <c r="P22" s="60">
        <v>2</v>
      </c>
      <c r="Q22" s="60" t="s">
        <v>49</v>
      </c>
      <c r="R22" s="60" t="s">
        <v>49</v>
      </c>
      <c r="S22" s="60" t="s">
        <v>49</v>
      </c>
      <c r="T22" s="60" t="s">
        <v>49</v>
      </c>
      <c r="U22" s="60" t="s">
        <v>49</v>
      </c>
      <c r="V22" s="93">
        <v>22</v>
      </c>
      <c r="W22" s="187"/>
    </row>
    <row r="23" spans="1:23" s="53" customFormat="1" x14ac:dyDescent="0.15">
      <c r="A23" s="53">
        <v>23</v>
      </c>
      <c r="B23" s="54" t="s">
        <v>62</v>
      </c>
      <c r="C23" s="60">
        <v>2</v>
      </c>
      <c r="D23" s="60">
        <v>2</v>
      </c>
      <c r="E23" s="60" t="s">
        <v>49</v>
      </c>
      <c r="F23" s="60" t="s">
        <v>49</v>
      </c>
      <c r="G23" s="60">
        <v>112</v>
      </c>
      <c r="H23" s="60" t="s">
        <v>49</v>
      </c>
      <c r="I23" s="60" t="s">
        <v>49</v>
      </c>
      <c r="J23" s="60">
        <v>6</v>
      </c>
      <c r="K23" s="60" t="s">
        <v>49</v>
      </c>
      <c r="L23" s="60">
        <v>76</v>
      </c>
      <c r="M23" s="60">
        <v>6</v>
      </c>
      <c r="N23" s="60">
        <v>3</v>
      </c>
      <c r="O23" s="60">
        <v>5</v>
      </c>
      <c r="P23" s="60">
        <v>9</v>
      </c>
      <c r="Q23" s="60">
        <v>7</v>
      </c>
      <c r="R23" s="60" t="s">
        <v>49</v>
      </c>
      <c r="S23" s="60" t="s">
        <v>49</v>
      </c>
      <c r="T23" s="60" t="s">
        <v>49</v>
      </c>
      <c r="U23" s="60" t="s">
        <v>49</v>
      </c>
      <c r="V23" s="93">
        <v>23</v>
      </c>
      <c r="W23" s="187"/>
    </row>
    <row r="24" spans="1:23" s="53" customFormat="1" x14ac:dyDescent="0.15">
      <c r="A24" s="53">
        <v>24</v>
      </c>
      <c r="B24" s="54" t="s">
        <v>63</v>
      </c>
      <c r="C24" s="60">
        <v>59</v>
      </c>
      <c r="D24" s="60">
        <v>54</v>
      </c>
      <c r="E24" s="60" t="s">
        <v>49</v>
      </c>
      <c r="F24" s="60">
        <v>5</v>
      </c>
      <c r="G24" s="60">
        <v>1280</v>
      </c>
      <c r="H24" s="60">
        <v>5</v>
      </c>
      <c r="I24" s="60">
        <v>3</v>
      </c>
      <c r="J24" s="60">
        <v>77</v>
      </c>
      <c r="K24" s="60">
        <v>38</v>
      </c>
      <c r="L24" s="60">
        <v>756</v>
      </c>
      <c r="M24" s="60">
        <v>210</v>
      </c>
      <c r="N24" s="60">
        <v>88</v>
      </c>
      <c r="O24" s="60">
        <v>64</v>
      </c>
      <c r="P24" s="60">
        <v>30</v>
      </c>
      <c r="Q24" s="60">
        <v>12</v>
      </c>
      <c r="R24" s="60">
        <v>1</v>
      </c>
      <c r="S24" s="60">
        <v>2</v>
      </c>
      <c r="T24" s="60">
        <v>3</v>
      </c>
      <c r="U24" s="60" t="s">
        <v>49</v>
      </c>
      <c r="V24" s="93">
        <v>24</v>
      </c>
      <c r="W24" s="187"/>
    </row>
    <row r="25" spans="1:23" s="53" customFormat="1" x14ac:dyDescent="0.15">
      <c r="A25" s="53">
        <v>25</v>
      </c>
      <c r="B25" s="54" t="s">
        <v>64</v>
      </c>
      <c r="C25" s="60">
        <v>13</v>
      </c>
      <c r="D25" s="60">
        <v>13</v>
      </c>
      <c r="E25" s="60" t="s">
        <v>49</v>
      </c>
      <c r="F25" s="60" t="s">
        <v>49</v>
      </c>
      <c r="G25" s="60">
        <v>175</v>
      </c>
      <c r="H25" s="60" t="s">
        <v>49</v>
      </c>
      <c r="I25" s="60" t="s">
        <v>49</v>
      </c>
      <c r="J25" s="60">
        <v>18</v>
      </c>
      <c r="K25" s="60">
        <v>7</v>
      </c>
      <c r="L25" s="60">
        <v>104</v>
      </c>
      <c r="M25" s="60">
        <v>18</v>
      </c>
      <c r="N25" s="60">
        <v>13</v>
      </c>
      <c r="O25" s="60">
        <v>15</v>
      </c>
      <c r="P25" s="60" t="s">
        <v>49</v>
      </c>
      <c r="Q25" s="60" t="s">
        <v>49</v>
      </c>
      <c r="R25" s="60" t="s">
        <v>49</v>
      </c>
      <c r="S25" s="60" t="s">
        <v>49</v>
      </c>
      <c r="T25" s="60" t="s">
        <v>49</v>
      </c>
      <c r="U25" s="60" t="s">
        <v>49</v>
      </c>
      <c r="V25" s="93">
        <v>25</v>
      </c>
      <c r="W25" s="187"/>
    </row>
    <row r="26" spans="1:23" s="53" customFormat="1" x14ac:dyDescent="0.15">
      <c r="A26" s="53">
        <v>26</v>
      </c>
      <c r="B26" s="54" t="s">
        <v>65</v>
      </c>
      <c r="C26" s="60">
        <v>53</v>
      </c>
      <c r="D26" s="60">
        <v>52</v>
      </c>
      <c r="E26" s="60" t="s">
        <v>49</v>
      </c>
      <c r="F26" s="60">
        <v>1</v>
      </c>
      <c r="G26" s="60">
        <v>1622</v>
      </c>
      <c r="H26" s="60">
        <v>1</v>
      </c>
      <c r="I26" s="60" t="s">
        <v>49</v>
      </c>
      <c r="J26" s="60">
        <v>77</v>
      </c>
      <c r="K26" s="60">
        <v>31</v>
      </c>
      <c r="L26" s="60">
        <v>1147</v>
      </c>
      <c r="M26" s="60">
        <v>191</v>
      </c>
      <c r="N26" s="60">
        <v>64</v>
      </c>
      <c r="O26" s="60">
        <v>49</v>
      </c>
      <c r="P26" s="60">
        <v>53</v>
      </c>
      <c r="Q26" s="60">
        <v>29</v>
      </c>
      <c r="R26" s="60">
        <v>1</v>
      </c>
      <c r="S26" s="60">
        <v>9</v>
      </c>
      <c r="T26" s="60">
        <v>20</v>
      </c>
      <c r="U26" s="60" t="s">
        <v>49</v>
      </c>
      <c r="V26" s="93">
        <v>26</v>
      </c>
      <c r="W26" s="187"/>
    </row>
    <row r="27" spans="1:23" s="53" customFormat="1" x14ac:dyDescent="0.15">
      <c r="A27" s="53">
        <v>27</v>
      </c>
      <c r="B27" s="54" t="s">
        <v>66</v>
      </c>
      <c r="C27" s="60">
        <v>5</v>
      </c>
      <c r="D27" s="60">
        <v>5</v>
      </c>
      <c r="E27" s="60" t="s">
        <v>49</v>
      </c>
      <c r="F27" s="60" t="s">
        <v>49</v>
      </c>
      <c r="G27" s="60">
        <v>263</v>
      </c>
      <c r="H27" s="60" t="s">
        <v>49</v>
      </c>
      <c r="I27" s="60" t="s">
        <v>49</v>
      </c>
      <c r="J27" s="60">
        <v>5</v>
      </c>
      <c r="K27" s="60">
        <v>1</v>
      </c>
      <c r="L27" s="60">
        <v>89</v>
      </c>
      <c r="M27" s="60">
        <v>58</v>
      </c>
      <c r="N27" s="60">
        <v>29</v>
      </c>
      <c r="O27" s="60">
        <v>80</v>
      </c>
      <c r="P27" s="60" t="s">
        <v>49</v>
      </c>
      <c r="Q27" s="60">
        <v>1</v>
      </c>
      <c r="R27" s="60" t="s">
        <v>49</v>
      </c>
      <c r="S27" s="60" t="s">
        <v>49</v>
      </c>
      <c r="T27" s="60" t="s">
        <v>49</v>
      </c>
      <c r="U27" s="60" t="s">
        <v>49</v>
      </c>
      <c r="V27" s="93">
        <v>27</v>
      </c>
      <c r="W27" s="187"/>
    </row>
    <row r="28" spans="1:23" s="53" customFormat="1" x14ac:dyDescent="0.15">
      <c r="A28" s="53">
        <v>28</v>
      </c>
      <c r="B28" s="54" t="s">
        <v>67</v>
      </c>
      <c r="C28" s="60">
        <v>8</v>
      </c>
      <c r="D28" s="60">
        <v>8</v>
      </c>
      <c r="E28" s="60" t="s">
        <v>49</v>
      </c>
      <c r="F28" s="60" t="s">
        <v>49</v>
      </c>
      <c r="G28" s="60">
        <v>1107</v>
      </c>
      <c r="H28" s="60" t="s">
        <v>49</v>
      </c>
      <c r="I28" s="60" t="s">
        <v>49</v>
      </c>
      <c r="J28" s="60">
        <v>13</v>
      </c>
      <c r="K28" s="60">
        <v>2</v>
      </c>
      <c r="L28" s="60">
        <v>596</v>
      </c>
      <c r="M28" s="60">
        <v>285</v>
      </c>
      <c r="N28" s="60">
        <v>18</v>
      </c>
      <c r="O28" s="60">
        <v>52</v>
      </c>
      <c r="P28" s="60">
        <v>94</v>
      </c>
      <c r="Q28" s="60">
        <v>52</v>
      </c>
      <c r="R28" s="60">
        <v>1</v>
      </c>
      <c r="S28" s="60">
        <v>30</v>
      </c>
      <c r="T28" s="60">
        <v>5</v>
      </c>
      <c r="U28" s="60" t="s">
        <v>49</v>
      </c>
      <c r="V28" s="93">
        <v>28</v>
      </c>
      <c r="W28" s="187"/>
    </row>
    <row r="29" spans="1:23" s="53" customFormat="1" x14ac:dyDescent="0.15">
      <c r="A29" s="53">
        <v>29</v>
      </c>
      <c r="B29" s="54" t="s">
        <v>68</v>
      </c>
      <c r="C29" s="60">
        <v>10</v>
      </c>
      <c r="D29" s="60">
        <v>9</v>
      </c>
      <c r="E29" s="60" t="s">
        <v>49</v>
      </c>
      <c r="F29" s="60">
        <v>1</v>
      </c>
      <c r="G29" s="60">
        <v>217</v>
      </c>
      <c r="H29" s="60">
        <v>1</v>
      </c>
      <c r="I29" s="60" t="s">
        <v>49</v>
      </c>
      <c r="J29" s="60">
        <v>13</v>
      </c>
      <c r="K29" s="60">
        <v>3</v>
      </c>
      <c r="L29" s="60">
        <v>135</v>
      </c>
      <c r="M29" s="60">
        <v>36</v>
      </c>
      <c r="N29" s="60">
        <v>8</v>
      </c>
      <c r="O29" s="60">
        <v>20</v>
      </c>
      <c r="P29" s="60">
        <v>1</v>
      </c>
      <c r="Q29" s="60" t="s">
        <v>49</v>
      </c>
      <c r="R29" s="60">
        <v>2</v>
      </c>
      <c r="S29" s="60">
        <v>1</v>
      </c>
      <c r="T29" s="60" t="s">
        <v>49</v>
      </c>
      <c r="U29" s="60" t="s">
        <v>49</v>
      </c>
      <c r="V29" s="93">
        <v>29</v>
      </c>
      <c r="W29" s="187"/>
    </row>
    <row r="30" spans="1:23" s="53" customFormat="1" x14ac:dyDescent="0.15">
      <c r="A30" s="53">
        <v>31</v>
      </c>
      <c r="B30" s="54" t="s">
        <v>69</v>
      </c>
      <c r="C30" s="60">
        <v>3</v>
      </c>
      <c r="D30" s="60">
        <v>3</v>
      </c>
      <c r="E30" s="60" t="s">
        <v>49</v>
      </c>
      <c r="F30" s="60" t="s">
        <v>49</v>
      </c>
      <c r="G30" s="60">
        <v>223</v>
      </c>
      <c r="H30" s="60" t="s">
        <v>49</v>
      </c>
      <c r="I30" s="60" t="s">
        <v>49</v>
      </c>
      <c r="J30" s="60">
        <v>4</v>
      </c>
      <c r="K30" s="60">
        <v>2</v>
      </c>
      <c r="L30" s="60">
        <v>194</v>
      </c>
      <c r="M30" s="60">
        <v>18</v>
      </c>
      <c r="N30" s="60">
        <v>2</v>
      </c>
      <c r="O30" s="60">
        <v>3</v>
      </c>
      <c r="P30" s="60" t="s">
        <v>49</v>
      </c>
      <c r="Q30" s="60" t="s">
        <v>49</v>
      </c>
      <c r="R30" s="60">
        <v>1</v>
      </c>
      <c r="S30" s="60" t="s">
        <v>49</v>
      </c>
      <c r="T30" s="60" t="s">
        <v>49</v>
      </c>
      <c r="U30" s="60" t="s">
        <v>49</v>
      </c>
      <c r="V30" s="93">
        <v>31</v>
      </c>
      <c r="W30" s="187"/>
    </row>
    <row r="31" spans="1:23" s="53" customFormat="1" x14ac:dyDescent="0.15">
      <c r="A31" s="53">
        <v>32</v>
      </c>
      <c r="B31" s="54" t="s">
        <v>70</v>
      </c>
      <c r="C31" s="60">
        <v>38</v>
      </c>
      <c r="D31" s="60">
        <v>31</v>
      </c>
      <c r="E31" s="60" t="s">
        <v>49</v>
      </c>
      <c r="F31" s="60">
        <v>7</v>
      </c>
      <c r="G31" s="60">
        <v>803</v>
      </c>
      <c r="H31" s="60">
        <v>8</v>
      </c>
      <c r="I31" s="60">
        <v>7</v>
      </c>
      <c r="J31" s="60">
        <v>43</v>
      </c>
      <c r="K31" s="60">
        <v>16</v>
      </c>
      <c r="L31" s="60">
        <v>327</v>
      </c>
      <c r="M31" s="60">
        <v>228</v>
      </c>
      <c r="N31" s="60">
        <v>79</v>
      </c>
      <c r="O31" s="60">
        <v>104</v>
      </c>
      <c r="P31" s="60" t="s">
        <v>49</v>
      </c>
      <c r="Q31" s="60" t="s">
        <v>49</v>
      </c>
      <c r="R31" s="60">
        <v>4</v>
      </c>
      <c r="S31" s="60">
        <v>3</v>
      </c>
      <c r="T31" s="60">
        <v>6</v>
      </c>
      <c r="U31" s="60">
        <v>3</v>
      </c>
      <c r="V31" s="93">
        <v>32</v>
      </c>
      <c r="W31" s="187"/>
    </row>
    <row r="32" spans="1:23" s="53" customFormat="1" x14ac:dyDescent="0.15">
      <c r="B32" s="54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93"/>
      <c r="W32" s="187"/>
    </row>
    <row r="33" spans="1:23" s="56" customFormat="1" x14ac:dyDescent="0.15">
      <c r="A33" s="56" t="s">
        <v>71</v>
      </c>
      <c r="B33" s="57"/>
      <c r="C33" s="58">
        <v>77</v>
      </c>
      <c r="D33" s="58">
        <v>67</v>
      </c>
      <c r="E33" s="58" t="s">
        <v>49</v>
      </c>
      <c r="F33" s="58">
        <v>10</v>
      </c>
      <c r="G33" s="58">
        <v>3658</v>
      </c>
      <c r="H33" s="58">
        <v>10</v>
      </c>
      <c r="I33" s="58">
        <v>6</v>
      </c>
      <c r="J33" s="58">
        <v>66</v>
      </c>
      <c r="K33" s="58">
        <v>20</v>
      </c>
      <c r="L33" s="58">
        <v>2193</v>
      </c>
      <c r="M33" s="58">
        <v>553</v>
      </c>
      <c r="N33" s="58">
        <v>177</v>
      </c>
      <c r="O33" s="58">
        <v>449</v>
      </c>
      <c r="P33" s="58">
        <v>145</v>
      </c>
      <c r="Q33" s="58">
        <v>62</v>
      </c>
      <c r="R33" s="58">
        <v>7</v>
      </c>
      <c r="S33" s="58">
        <v>1</v>
      </c>
      <c r="T33" s="58">
        <v>22</v>
      </c>
      <c r="U33" s="58">
        <v>1</v>
      </c>
      <c r="V33" s="94"/>
      <c r="W33" s="188"/>
    </row>
    <row r="34" spans="1:23" s="53" customFormat="1" x14ac:dyDescent="0.15">
      <c r="A34" s="53">
        <v>9</v>
      </c>
      <c r="B34" s="54" t="s">
        <v>48</v>
      </c>
      <c r="C34" s="60">
        <v>15</v>
      </c>
      <c r="D34" s="60">
        <v>8</v>
      </c>
      <c r="E34" s="60" t="s">
        <v>49</v>
      </c>
      <c r="F34" s="60">
        <v>7</v>
      </c>
      <c r="G34" s="60">
        <v>325</v>
      </c>
      <c r="H34" s="60">
        <v>9</v>
      </c>
      <c r="I34" s="60">
        <v>4</v>
      </c>
      <c r="J34" s="60">
        <v>5</v>
      </c>
      <c r="K34" s="60">
        <v>2</v>
      </c>
      <c r="L34" s="60">
        <v>46</v>
      </c>
      <c r="M34" s="60">
        <v>39</v>
      </c>
      <c r="N34" s="60">
        <v>26</v>
      </c>
      <c r="O34" s="60">
        <v>194</v>
      </c>
      <c r="P34" s="60" t="s">
        <v>49</v>
      </c>
      <c r="Q34" s="60" t="s">
        <v>49</v>
      </c>
      <c r="R34" s="60" t="s">
        <v>49</v>
      </c>
      <c r="S34" s="60">
        <v>1</v>
      </c>
      <c r="T34" s="60" t="s">
        <v>49</v>
      </c>
      <c r="U34" s="60" t="s">
        <v>49</v>
      </c>
      <c r="V34" s="93">
        <v>9</v>
      </c>
      <c r="W34" s="187"/>
    </row>
    <row r="35" spans="1:23" s="53" customFormat="1" x14ac:dyDescent="0.15">
      <c r="A35" s="53">
        <v>11</v>
      </c>
      <c r="B35" s="54" t="s">
        <v>51</v>
      </c>
      <c r="C35" s="60">
        <v>4</v>
      </c>
      <c r="D35" s="60">
        <v>4</v>
      </c>
      <c r="E35" s="60" t="s">
        <v>49</v>
      </c>
      <c r="F35" s="60" t="s">
        <v>49</v>
      </c>
      <c r="G35" s="60">
        <v>294</v>
      </c>
      <c r="H35" s="60" t="s">
        <v>49</v>
      </c>
      <c r="I35" s="60" t="s">
        <v>49</v>
      </c>
      <c r="J35" s="60">
        <v>3</v>
      </c>
      <c r="K35" s="60">
        <v>1</v>
      </c>
      <c r="L35" s="60">
        <v>131</v>
      </c>
      <c r="M35" s="60">
        <v>61</v>
      </c>
      <c r="N35" s="60">
        <v>49</v>
      </c>
      <c r="O35" s="60">
        <v>29</v>
      </c>
      <c r="P35" s="60">
        <v>15</v>
      </c>
      <c r="Q35" s="60">
        <v>5</v>
      </c>
      <c r="R35" s="60">
        <v>3</v>
      </c>
      <c r="S35" s="60" t="s">
        <v>49</v>
      </c>
      <c r="T35" s="60" t="s">
        <v>49</v>
      </c>
      <c r="U35" s="60" t="s">
        <v>49</v>
      </c>
      <c r="V35" s="93">
        <v>11</v>
      </c>
      <c r="W35" s="187"/>
    </row>
    <row r="36" spans="1:23" s="53" customFormat="1" x14ac:dyDescent="0.15">
      <c r="A36" s="53">
        <v>12</v>
      </c>
      <c r="B36" s="54" t="s">
        <v>52</v>
      </c>
      <c r="C36" s="60">
        <v>2</v>
      </c>
      <c r="D36" s="60">
        <v>2</v>
      </c>
      <c r="E36" s="60" t="s">
        <v>49</v>
      </c>
      <c r="F36" s="60" t="s">
        <v>49</v>
      </c>
      <c r="G36" s="60">
        <v>258</v>
      </c>
      <c r="H36" s="60" t="s">
        <v>49</v>
      </c>
      <c r="I36" s="60" t="s">
        <v>49</v>
      </c>
      <c r="J36" s="60">
        <v>1</v>
      </c>
      <c r="K36" s="60">
        <v>1</v>
      </c>
      <c r="L36" s="60">
        <v>122</v>
      </c>
      <c r="M36" s="60">
        <v>8</v>
      </c>
      <c r="N36" s="60" t="s">
        <v>49</v>
      </c>
      <c r="O36" s="60">
        <v>3</v>
      </c>
      <c r="P36" s="60">
        <v>86</v>
      </c>
      <c r="Q36" s="60">
        <v>37</v>
      </c>
      <c r="R36" s="60" t="s">
        <v>49</v>
      </c>
      <c r="S36" s="60" t="s">
        <v>49</v>
      </c>
      <c r="T36" s="60" t="s">
        <v>49</v>
      </c>
      <c r="U36" s="60" t="s">
        <v>49</v>
      </c>
      <c r="V36" s="93">
        <v>12</v>
      </c>
      <c r="W36" s="187"/>
    </row>
    <row r="37" spans="1:23" s="53" customFormat="1" x14ac:dyDescent="0.15">
      <c r="A37" s="53">
        <v>13</v>
      </c>
      <c r="B37" s="54" t="s">
        <v>53</v>
      </c>
      <c r="C37" s="60">
        <v>1</v>
      </c>
      <c r="D37" s="60">
        <v>1</v>
      </c>
      <c r="E37" s="60" t="s">
        <v>49</v>
      </c>
      <c r="F37" s="60" t="s">
        <v>49</v>
      </c>
      <c r="G37" s="60">
        <v>4</v>
      </c>
      <c r="H37" s="60" t="s">
        <v>49</v>
      </c>
      <c r="I37" s="60" t="s">
        <v>49</v>
      </c>
      <c r="J37" s="60">
        <v>2</v>
      </c>
      <c r="K37" s="60">
        <v>1</v>
      </c>
      <c r="L37" s="60">
        <v>1</v>
      </c>
      <c r="M37" s="60" t="s">
        <v>49</v>
      </c>
      <c r="N37" s="60" t="s">
        <v>49</v>
      </c>
      <c r="O37" s="60" t="s">
        <v>49</v>
      </c>
      <c r="P37" s="60" t="s">
        <v>49</v>
      </c>
      <c r="Q37" s="60" t="s">
        <v>49</v>
      </c>
      <c r="R37" s="60" t="s">
        <v>49</v>
      </c>
      <c r="S37" s="60" t="s">
        <v>49</v>
      </c>
      <c r="T37" s="60" t="s">
        <v>49</v>
      </c>
      <c r="U37" s="60" t="s">
        <v>49</v>
      </c>
      <c r="V37" s="93">
        <v>13</v>
      </c>
      <c r="W37" s="187"/>
    </row>
    <row r="38" spans="1:23" s="53" customFormat="1" x14ac:dyDescent="0.15">
      <c r="A38" s="53">
        <v>14</v>
      </c>
      <c r="B38" s="54" t="s">
        <v>54</v>
      </c>
      <c r="C38" s="60">
        <v>3</v>
      </c>
      <c r="D38" s="60">
        <v>3</v>
      </c>
      <c r="E38" s="60" t="s">
        <v>49</v>
      </c>
      <c r="F38" s="60" t="s">
        <v>49</v>
      </c>
      <c r="G38" s="60">
        <v>119</v>
      </c>
      <c r="H38" s="60" t="s">
        <v>49</v>
      </c>
      <c r="I38" s="60" t="s">
        <v>49</v>
      </c>
      <c r="J38" s="60">
        <v>1</v>
      </c>
      <c r="K38" s="60">
        <v>1</v>
      </c>
      <c r="L38" s="60">
        <v>63</v>
      </c>
      <c r="M38" s="60">
        <v>35</v>
      </c>
      <c r="N38" s="60">
        <v>1</v>
      </c>
      <c r="O38" s="60">
        <v>18</v>
      </c>
      <c r="P38" s="60" t="s">
        <v>49</v>
      </c>
      <c r="Q38" s="60" t="s">
        <v>49</v>
      </c>
      <c r="R38" s="60" t="s">
        <v>49</v>
      </c>
      <c r="S38" s="60" t="s">
        <v>49</v>
      </c>
      <c r="T38" s="60" t="s">
        <v>49</v>
      </c>
      <c r="U38" s="60" t="s">
        <v>49</v>
      </c>
      <c r="V38" s="93">
        <v>14</v>
      </c>
      <c r="W38" s="187"/>
    </row>
    <row r="39" spans="1:23" s="53" customFormat="1" x14ac:dyDescent="0.15">
      <c r="A39" s="53">
        <v>15</v>
      </c>
      <c r="B39" s="54" t="s">
        <v>55</v>
      </c>
      <c r="C39" s="60">
        <v>2</v>
      </c>
      <c r="D39" s="60">
        <v>2</v>
      </c>
      <c r="E39" s="60" t="s">
        <v>49</v>
      </c>
      <c r="F39" s="60" t="s">
        <v>49</v>
      </c>
      <c r="G39" s="60">
        <v>62</v>
      </c>
      <c r="H39" s="60" t="s">
        <v>49</v>
      </c>
      <c r="I39" s="60" t="s">
        <v>49</v>
      </c>
      <c r="J39" s="60">
        <v>6</v>
      </c>
      <c r="K39" s="60">
        <v>1</v>
      </c>
      <c r="L39" s="60">
        <v>36</v>
      </c>
      <c r="M39" s="60">
        <v>11</v>
      </c>
      <c r="N39" s="60">
        <v>2</v>
      </c>
      <c r="O39" s="60">
        <v>6</v>
      </c>
      <c r="P39" s="60" t="s">
        <v>49</v>
      </c>
      <c r="Q39" s="60" t="s">
        <v>49</v>
      </c>
      <c r="R39" s="60" t="s">
        <v>49</v>
      </c>
      <c r="S39" s="60" t="s">
        <v>49</v>
      </c>
      <c r="T39" s="60" t="s">
        <v>49</v>
      </c>
      <c r="U39" s="60" t="s">
        <v>49</v>
      </c>
      <c r="V39" s="93">
        <v>15</v>
      </c>
      <c r="W39" s="187"/>
    </row>
    <row r="40" spans="1:23" s="53" customFormat="1" x14ac:dyDescent="0.15">
      <c r="A40" s="53">
        <v>16</v>
      </c>
      <c r="B40" s="54" t="s">
        <v>56</v>
      </c>
      <c r="C40" s="60">
        <v>3</v>
      </c>
      <c r="D40" s="60">
        <v>3</v>
      </c>
      <c r="E40" s="60" t="s">
        <v>49</v>
      </c>
      <c r="F40" s="60" t="s">
        <v>49</v>
      </c>
      <c r="G40" s="60">
        <v>211</v>
      </c>
      <c r="H40" s="60" t="s">
        <v>49</v>
      </c>
      <c r="I40" s="60" t="s">
        <v>49</v>
      </c>
      <c r="J40" s="60" t="s">
        <v>49</v>
      </c>
      <c r="K40" s="60" t="s">
        <v>49</v>
      </c>
      <c r="L40" s="60">
        <v>131</v>
      </c>
      <c r="M40" s="60">
        <v>59</v>
      </c>
      <c r="N40" s="60" t="s">
        <v>49</v>
      </c>
      <c r="O40" s="60">
        <v>17</v>
      </c>
      <c r="P40" s="60">
        <v>3</v>
      </c>
      <c r="Q40" s="60">
        <v>1</v>
      </c>
      <c r="R40" s="60" t="s">
        <v>49</v>
      </c>
      <c r="S40" s="60" t="s">
        <v>49</v>
      </c>
      <c r="T40" s="60" t="s">
        <v>49</v>
      </c>
      <c r="U40" s="60" t="s">
        <v>49</v>
      </c>
      <c r="V40" s="93">
        <v>16</v>
      </c>
      <c r="W40" s="187"/>
    </row>
    <row r="41" spans="1:23" s="53" customFormat="1" x14ac:dyDescent="0.15">
      <c r="A41" s="53">
        <v>17</v>
      </c>
      <c r="B41" s="54" t="s">
        <v>57</v>
      </c>
      <c r="C41" s="60">
        <v>1</v>
      </c>
      <c r="D41" s="60">
        <v>1</v>
      </c>
      <c r="E41" s="60" t="s">
        <v>49</v>
      </c>
      <c r="F41" s="60" t="s">
        <v>49</v>
      </c>
      <c r="G41" s="60">
        <v>7</v>
      </c>
      <c r="H41" s="60" t="s">
        <v>49</v>
      </c>
      <c r="I41" s="60" t="s">
        <v>49</v>
      </c>
      <c r="J41" s="60" t="s">
        <v>49</v>
      </c>
      <c r="K41" s="60" t="s">
        <v>49</v>
      </c>
      <c r="L41" s="60">
        <v>6</v>
      </c>
      <c r="M41" s="60" t="s">
        <v>49</v>
      </c>
      <c r="N41" s="60" t="s">
        <v>49</v>
      </c>
      <c r="O41" s="60">
        <v>1</v>
      </c>
      <c r="P41" s="60" t="s">
        <v>49</v>
      </c>
      <c r="Q41" s="60" t="s">
        <v>49</v>
      </c>
      <c r="R41" s="60" t="s">
        <v>49</v>
      </c>
      <c r="S41" s="60" t="s">
        <v>49</v>
      </c>
      <c r="T41" s="60" t="s">
        <v>49</v>
      </c>
      <c r="U41" s="60" t="s">
        <v>49</v>
      </c>
      <c r="V41" s="93">
        <v>17</v>
      </c>
      <c r="W41" s="187"/>
    </row>
    <row r="42" spans="1:23" s="53" customFormat="1" x14ac:dyDescent="0.15">
      <c r="A42" s="53">
        <v>18</v>
      </c>
      <c r="B42" s="54" t="s">
        <v>58</v>
      </c>
      <c r="C42" s="60">
        <v>7</v>
      </c>
      <c r="D42" s="60">
        <v>6</v>
      </c>
      <c r="E42" s="60" t="s">
        <v>49</v>
      </c>
      <c r="F42" s="60">
        <v>1</v>
      </c>
      <c r="G42" s="60">
        <v>640</v>
      </c>
      <c r="H42" s="60">
        <v>1</v>
      </c>
      <c r="I42" s="60" t="s">
        <v>49</v>
      </c>
      <c r="J42" s="60">
        <v>4</v>
      </c>
      <c r="K42" s="60">
        <v>2</v>
      </c>
      <c r="L42" s="60">
        <v>445</v>
      </c>
      <c r="M42" s="60">
        <v>116</v>
      </c>
      <c r="N42" s="60">
        <v>20</v>
      </c>
      <c r="O42" s="60">
        <v>18</v>
      </c>
      <c r="P42" s="60">
        <v>27</v>
      </c>
      <c r="Q42" s="60">
        <v>11</v>
      </c>
      <c r="R42" s="60">
        <v>4</v>
      </c>
      <c r="S42" s="60" t="s">
        <v>49</v>
      </c>
      <c r="T42" s="60">
        <v>3</v>
      </c>
      <c r="U42" s="60">
        <v>1</v>
      </c>
      <c r="V42" s="93">
        <v>18</v>
      </c>
      <c r="W42" s="187"/>
    </row>
    <row r="43" spans="1:23" s="53" customFormat="1" x14ac:dyDescent="0.15">
      <c r="A43" s="53">
        <v>21</v>
      </c>
      <c r="B43" s="54" t="s">
        <v>60</v>
      </c>
      <c r="C43" s="60">
        <v>9</v>
      </c>
      <c r="D43" s="60">
        <v>9</v>
      </c>
      <c r="E43" s="60" t="s">
        <v>49</v>
      </c>
      <c r="F43" s="60" t="s">
        <v>49</v>
      </c>
      <c r="G43" s="60">
        <v>573</v>
      </c>
      <c r="H43" s="60" t="s">
        <v>49</v>
      </c>
      <c r="I43" s="60" t="s">
        <v>49</v>
      </c>
      <c r="J43" s="60">
        <v>15</v>
      </c>
      <c r="K43" s="60">
        <v>3</v>
      </c>
      <c r="L43" s="60">
        <v>483</v>
      </c>
      <c r="M43" s="60">
        <v>57</v>
      </c>
      <c r="N43" s="60">
        <v>10</v>
      </c>
      <c r="O43" s="60">
        <v>11</v>
      </c>
      <c r="P43" s="60">
        <v>7</v>
      </c>
      <c r="Q43" s="60">
        <v>6</v>
      </c>
      <c r="R43" s="60" t="s">
        <v>49</v>
      </c>
      <c r="S43" s="60" t="s">
        <v>49</v>
      </c>
      <c r="T43" s="60">
        <v>19</v>
      </c>
      <c r="U43" s="60" t="s">
        <v>49</v>
      </c>
      <c r="V43" s="93">
        <v>21</v>
      </c>
      <c r="W43" s="187"/>
    </row>
    <row r="44" spans="1:23" s="53" customFormat="1" x14ac:dyDescent="0.15">
      <c r="A44" s="53">
        <v>23</v>
      </c>
      <c r="B44" s="54" t="s">
        <v>62</v>
      </c>
      <c r="C44" s="60">
        <v>1</v>
      </c>
      <c r="D44" s="60">
        <v>1</v>
      </c>
      <c r="E44" s="60" t="s">
        <v>49</v>
      </c>
      <c r="F44" s="60" t="s">
        <v>49</v>
      </c>
      <c r="G44" s="60">
        <v>29</v>
      </c>
      <c r="H44" s="60" t="s">
        <v>49</v>
      </c>
      <c r="I44" s="60" t="s">
        <v>49</v>
      </c>
      <c r="J44" s="60" t="s">
        <v>49</v>
      </c>
      <c r="K44" s="60" t="s">
        <v>49</v>
      </c>
      <c r="L44" s="60">
        <v>27</v>
      </c>
      <c r="M44" s="60">
        <v>2</v>
      </c>
      <c r="N44" s="60" t="s">
        <v>49</v>
      </c>
      <c r="O44" s="60" t="s">
        <v>49</v>
      </c>
      <c r="P44" s="60" t="s">
        <v>49</v>
      </c>
      <c r="Q44" s="60" t="s">
        <v>49</v>
      </c>
      <c r="R44" s="60" t="s">
        <v>49</v>
      </c>
      <c r="S44" s="60" t="s">
        <v>49</v>
      </c>
      <c r="T44" s="60" t="s">
        <v>49</v>
      </c>
      <c r="U44" s="60" t="s">
        <v>49</v>
      </c>
      <c r="V44" s="93">
        <v>23</v>
      </c>
      <c r="W44" s="187"/>
    </row>
    <row r="45" spans="1:23" s="53" customFormat="1" x14ac:dyDescent="0.15">
      <c r="A45" s="53">
        <v>24</v>
      </c>
      <c r="B45" s="54" t="s">
        <v>63</v>
      </c>
      <c r="C45" s="60">
        <v>10</v>
      </c>
      <c r="D45" s="60">
        <v>10</v>
      </c>
      <c r="E45" s="60" t="s">
        <v>49</v>
      </c>
      <c r="F45" s="60" t="s">
        <v>49</v>
      </c>
      <c r="G45" s="60">
        <v>111</v>
      </c>
      <c r="H45" s="60" t="s">
        <v>49</v>
      </c>
      <c r="I45" s="60" t="s">
        <v>49</v>
      </c>
      <c r="J45" s="60">
        <v>14</v>
      </c>
      <c r="K45" s="60">
        <v>4</v>
      </c>
      <c r="L45" s="60">
        <v>74</v>
      </c>
      <c r="M45" s="60">
        <v>7</v>
      </c>
      <c r="N45" s="60">
        <v>1</v>
      </c>
      <c r="O45" s="60">
        <v>11</v>
      </c>
      <c r="P45" s="60" t="s">
        <v>49</v>
      </c>
      <c r="Q45" s="60" t="s">
        <v>49</v>
      </c>
      <c r="R45" s="60" t="s">
        <v>49</v>
      </c>
      <c r="S45" s="60" t="s">
        <v>49</v>
      </c>
      <c r="T45" s="60" t="s">
        <v>49</v>
      </c>
      <c r="U45" s="60" t="s">
        <v>49</v>
      </c>
      <c r="V45" s="93">
        <v>24</v>
      </c>
      <c r="W45" s="187"/>
    </row>
    <row r="46" spans="1:23" s="53" customFormat="1" x14ac:dyDescent="0.15">
      <c r="A46" s="53">
        <v>26</v>
      </c>
      <c r="B46" s="54" t="s">
        <v>65</v>
      </c>
      <c r="C46" s="60">
        <v>1</v>
      </c>
      <c r="D46" s="60">
        <v>1</v>
      </c>
      <c r="E46" s="60" t="s">
        <v>49</v>
      </c>
      <c r="F46" s="60" t="s">
        <v>49</v>
      </c>
      <c r="G46" s="60">
        <v>6</v>
      </c>
      <c r="H46" s="60" t="s">
        <v>49</v>
      </c>
      <c r="I46" s="60" t="s">
        <v>49</v>
      </c>
      <c r="J46" s="60" t="s">
        <v>49</v>
      </c>
      <c r="K46" s="60" t="s">
        <v>49</v>
      </c>
      <c r="L46" s="60">
        <v>5</v>
      </c>
      <c r="M46" s="60" t="s">
        <v>49</v>
      </c>
      <c r="N46" s="60" t="s">
        <v>49</v>
      </c>
      <c r="O46" s="60">
        <v>1</v>
      </c>
      <c r="P46" s="60" t="s">
        <v>49</v>
      </c>
      <c r="Q46" s="60" t="s">
        <v>49</v>
      </c>
      <c r="R46" s="60" t="s">
        <v>49</v>
      </c>
      <c r="S46" s="60" t="s">
        <v>49</v>
      </c>
      <c r="T46" s="60" t="s">
        <v>49</v>
      </c>
      <c r="U46" s="60" t="s">
        <v>49</v>
      </c>
      <c r="V46" s="93">
        <v>26</v>
      </c>
      <c r="W46" s="187"/>
    </row>
    <row r="47" spans="1:23" s="53" customFormat="1" x14ac:dyDescent="0.15">
      <c r="A47" s="53">
        <v>28</v>
      </c>
      <c r="B47" s="54" t="s">
        <v>67</v>
      </c>
      <c r="C47" s="60">
        <v>5</v>
      </c>
      <c r="D47" s="60">
        <v>5</v>
      </c>
      <c r="E47" s="60" t="s">
        <v>49</v>
      </c>
      <c r="F47" s="60" t="s">
        <v>49</v>
      </c>
      <c r="G47" s="60">
        <v>704</v>
      </c>
      <c r="H47" s="60" t="s">
        <v>49</v>
      </c>
      <c r="I47" s="60" t="s">
        <v>49</v>
      </c>
      <c r="J47" s="60">
        <v>1</v>
      </c>
      <c r="K47" s="60">
        <v>2</v>
      </c>
      <c r="L47" s="60">
        <v>492</v>
      </c>
      <c r="M47" s="60">
        <v>87</v>
      </c>
      <c r="N47" s="60">
        <v>58</v>
      </c>
      <c r="O47" s="60">
        <v>64</v>
      </c>
      <c r="P47" s="60" t="s">
        <v>49</v>
      </c>
      <c r="Q47" s="60" t="s">
        <v>49</v>
      </c>
      <c r="R47" s="60" t="s">
        <v>49</v>
      </c>
      <c r="S47" s="60" t="s">
        <v>49</v>
      </c>
      <c r="T47" s="60" t="s">
        <v>49</v>
      </c>
      <c r="U47" s="60" t="s">
        <v>49</v>
      </c>
      <c r="V47" s="93">
        <v>28</v>
      </c>
      <c r="W47" s="187"/>
    </row>
    <row r="48" spans="1:23" s="53" customFormat="1" x14ac:dyDescent="0.15">
      <c r="A48" s="53">
        <v>29</v>
      </c>
      <c r="B48" s="54" t="s">
        <v>68</v>
      </c>
      <c r="C48" s="60">
        <v>3</v>
      </c>
      <c r="D48" s="60">
        <v>2</v>
      </c>
      <c r="E48" s="60" t="s">
        <v>49</v>
      </c>
      <c r="F48" s="60">
        <v>1</v>
      </c>
      <c r="G48" s="60">
        <v>68</v>
      </c>
      <c r="H48" s="60" t="s">
        <v>49</v>
      </c>
      <c r="I48" s="60">
        <v>1</v>
      </c>
      <c r="J48" s="60">
        <v>1</v>
      </c>
      <c r="K48" s="60" t="s">
        <v>49</v>
      </c>
      <c r="L48" s="60">
        <v>13</v>
      </c>
      <c r="M48" s="60">
        <v>2</v>
      </c>
      <c r="N48" s="60">
        <v>9</v>
      </c>
      <c r="O48" s="60">
        <v>39</v>
      </c>
      <c r="P48" s="60">
        <v>3</v>
      </c>
      <c r="Q48" s="60" t="s">
        <v>49</v>
      </c>
      <c r="R48" s="60" t="s">
        <v>49</v>
      </c>
      <c r="S48" s="60" t="s">
        <v>49</v>
      </c>
      <c r="T48" s="60" t="s">
        <v>49</v>
      </c>
      <c r="U48" s="60" t="s">
        <v>49</v>
      </c>
      <c r="V48" s="93">
        <v>29</v>
      </c>
      <c r="W48" s="187"/>
    </row>
    <row r="49" spans="1:23" s="53" customFormat="1" x14ac:dyDescent="0.15">
      <c r="A49" s="53">
        <v>31</v>
      </c>
      <c r="B49" s="54" t="s">
        <v>69</v>
      </c>
      <c r="C49" s="60">
        <v>4</v>
      </c>
      <c r="D49" s="60">
        <v>3</v>
      </c>
      <c r="E49" s="60" t="s">
        <v>49</v>
      </c>
      <c r="F49" s="60">
        <v>1</v>
      </c>
      <c r="G49" s="60">
        <v>53</v>
      </c>
      <c r="H49" s="60" t="s">
        <v>49</v>
      </c>
      <c r="I49" s="60">
        <v>1</v>
      </c>
      <c r="J49" s="60">
        <v>1</v>
      </c>
      <c r="K49" s="60" t="s">
        <v>49</v>
      </c>
      <c r="L49" s="60">
        <v>10</v>
      </c>
      <c r="M49" s="60">
        <v>16</v>
      </c>
      <c r="N49" s="60" t="s">
        <v>49</v>
      </c>
      <c r="O49" s="60">
        <v>22</v>
      </c>
      <c r="P49" s="60">
        <v>2</v>
      </c>
      <c r="Q49" s="60">
        <v>1</v>
      </c>
      <c r="R49" s="60" t="s">
        <v>49</v>
      </c>
      <c r="S49" s="60" t="s">
        <v>49</v>
      </c>
      <c r="T49" s="60" t="s">
        <v>49</v>
      </c>
      <c r="U49" s="60" t="s">
        <v>49</v>
      </c>
      <c r="V49" s="93">
        <v>31</v>
      </c>
      <c r="W49" s="187"/>
    </row>
    <row r="50" spans="1:23" s="53" customFormat="1" x14ac:dyDescent="0.15">
      <c r="A50" s="53">
        <v>32</v>
      </c>
      <c r="B50" s="54" t="s">
        <v>70</v>
      </c>
      <c r="C50" s="60">
        <v>6</v>
      </c>
      <c r="D50" s="60">
        <v>6</v>
      </c>
      <c r="E50" s="60" t="s">
        <v>49</v>
      </c>
      <c r="F50" s="60" t="s">
        <v>49</v>
      </c>
      <c r="G50" s="60">
        <v>194</v>
      </c>
      <c r="H50" s="60" t="s">
        <v>49</v>
      </c>
      <c r="I50" s="60" t="s">
        <v>49</v>
      </c>
      <c r="J50" s="60">
        <v>12</v>
      </c>
      <c r="K50" s="60">
        <v>2</v>
      </c>
      <c r="L50" s="60">
        <v>108</v>
      </c>
      <c r="M50" s="60">
        <v>53</v>
      </c>
      <c r="N50" s="60">
        <v>1</v>
      </c>
      <c r="O50" s="60">
        <v>15</v>
      </c>
      <c r="P50" s="60">
        <v>2</v>
      </c>
      <c r="Q50" s="60">
        <v>1</v>
      </c>
      <c r="R50" s="60" t="s">
        <v>49</v>
      </c>
      <c r="S50" s="60" t="s">
        <v>49</v>
      </c>
      <c r="T50" s="60" t="s">
        <v>49</v>
      </c>
      <c r="U50" s="60" t="s">
        <v>49</v>
      </c>
      <c r="V50" s="93">
        <v>32</v>
      </c>
      <c r="W50" s="187"/>
    </row>
    <row r="51" spans="1:23" s="53" customFormat="1" x14ac:dyDescent="0.15">
      <c r="B51" s="54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93"/>
      <c r="W51" s="187"/>
    </row>
    <row r="52" spans="1:23" s="56" customFormat="1" x14ac:dyDescent="0.15">
      <c r="A52" s="56" t="s">
        <v>72</v>
      </c>
      <c r="B52" s="57"/>
      <c r="C52" s="58">
        <v>63</v>
      </c>
      <c r="D52" s="58">
        <v>55</v>
      </c>
      <c r="E52" s="58">
        <v>2</v>
      </c>
      <c r="F52" s="58">
        <v>6</v>
      </c>
      <c r="G52" s="58">
        <v>1668</v>
      </c>
      <c r="H52" s="58">
        <v>7</v>
      </c>
      <c r="I52" s="58">
        <v>4</v>
      </c>
      <c r="J52" s="58">
        <v>94</v>
      </c>
      <c r="K52" s="58">
        <v>17</v>
      </c>
      <c r="L52" s="58">
        <v>677</v>
      </c>
      <c r="M52" s="58">
        <v>450</v>
      </c>
      <c r="N52" s="58">
        <v>135</v>
      </c>
      <c r="O52" s="58">
        <v>268</v>
      </c>
      <c r="P52" s="58">
        <v>11</v>
      </c>
      <c r="Q52" s="58">
        <v>5</v>
      </c>
      <c r="R52" s="58" t="s">
        <v>49</v>
      </c>
      <c r="S52" s="58">
        <v>9</v>
      </c>
      <c r="T52" s="58" t="s">
        <v>49</v>
      </c>
      <c r="U52" s="58" t="s">
        <v>49</v>
      </c>
      <c r="V52" s="94"/>
      <c r="W52" s="188"/>
    </row>
    <row r="53" spans="1:23" s="53" customFormat="1" x14ac:dyDescent="0.15">
      <c r="A53" s="53">
        <v>9</v>
      </c>
      <c r="B53" s="54" t="s">
        <v>48</v>
      </c>
      <c r="C53" s="60">
        <v>13</v>
      </c>
      <c r="D53" s="60">
        <v>10</v>
      </c>
      <c r="E53" s="60" t="s">
        <v>49</v>
      </c>
      <c r="F53" s="60">
        <v>3</v>
      </c>
      <c r="G53" s="60">
        <v>275</v>
      </c>
      <c r="H53" s="60">
        <v>5</v>
      </c>
      <c r="I53" s="60">
        <v>3</v>
      </c>
      <c r="J53" s="60">
        <v>23</v>
      </c>
      <c r="K53" s="60">
        <v>4</v>
      </c>
      <c r="L53" s="60">
        <v>55</v>
      </c>
      <c r="M53" s="60">
        <v>84</v>
      </c>
      <c r="N53" s="60">
        <v>31</v>
      </c>
      <c r="O53" s="60">
        <v>70</v>
      </c>
      <c r="P53" s="60" t="s">
        <v>49</v>
      </c>
      <c r="Q53" s="60" t="s">
        <v>49</v>
      </c>
      <c r="R53" s="60" t="s">
        <v>49</v>
      </c>
      <c r="S53" s="60">
        <v>9</v>
      </c>
      <c r="T53" s="60" t="s">
        <v>49</v>
      </c>
      <c r="U53" s="60" t="s">
        <v>49</v>
      </c>
      <c r="V53" s="93">
        <v>9</v>
      </c>
      <c r="W53" s="187"/>
    </row>
    <row r="54" spans="1:23" s="53" customFormat="1" x14ac:dyDescent="0.15">
      <c r="A54" s="53">
        <v>11</v>
      </c>
      <c r="B54" s="54" t="s">
        <v>51</v>
      </c>
      <c r="C54" s="60">
        <v>9</v>
      </c>
      <c r="D54" s="60">
        <v>6</v>
      </c>
      <c r="E54" s="60">
        <v>1</v>
      </c>
      <c r="F54" s="60">
        <v>2</v>
      </c>
      <c r="G54" s="60">
        <v>230</v>
      </c>
      <c r="H54" s="60">
        <v>1</v>
      </c>
      <c r="I54" s="60" t="s">
        <v>49</v>
      </c>
      <c r="J54" s="60">
        <v>12</v>
      </c>
      <c r="K54" s="60">
        <v>1</v>
      </c>
      <c r="L54" s="60">
        <v>75</v>
      </c>
      <c r="M54" s="60">
        <v>85</v>
      </c>
      <c r="N54" s="60">
        <v>2</v>
      </c>
      <c r="O54" s="60">
        <v>52</v>
      </c>
      <c r="P54" s="60">
        <v>2</v>
      </c>
      <c r="Q54" s="60" t="s">
        <v>49</v>
      </c>
      <c r="R54" s="60" t="s">
        <v>49</v>
      </c>
      <c r="S54" s="60" t="s">
        <v>49</v>
      </c>
      <c r="T54" s="60" t="s">
        <v>49</v>
      </c>
      <c r="U54" s="60" t="s">
        <v>49</v>
      </c>
      <c r="V54" s="93">
        <v>11</v>
      </c>
      <c r="W54" s="187"/>
    </row>
    <row r="55" spans="1:23" s="53" customFormat="1" x14ac:dyDescent="0.15">
      <c r="A55" s="53">
        <v>12</v>
      </c>
      <c r="B55" s="54" t="s">
        <v>52</v>
      </c>
      <c r="C55" s="60">
        <v>4</v>
      </c>
      <c r="D55" s="60">
        <v>3</v>
      </c>
      <c r="E55" s="60" t="s">
        <v>49</v>
      </c>
      <c r="F55" s="60">
        <v>1</v>
      </c>
      <c r="G55" s="60">
        <v>42</v>
      </c>
      <c r="H55" s="60">
        <v>1</v>
      </c>
      <c r="I55" s="60">
        <v>1</v>
      </c>
      <c r="J55" s="60" t="s">
        <v>49</v>
      </c>
      <c r="K55" s="60" t="s">
        <v>49</v>
      </c>
      <c r="L55" s="60">
        <v>32</v>
      </c>
      <c r="M55" s="60">
        <v>4</v>
      </c>
      <c r="N55" s="60">
        <v>1</v>
      </c>
      <c r="O55" s="60">
        <v>3</v>
      </c>
      <c r="P55" s="60" t="s">
        <v>49</v>
      </c>
      <c r="Q55" s="60" t="s">
        <v>49</v>
      </c>
      <c r="R55" s="60" t="s">
        <v>49</v>
      </c>
      <c r="S55" s="60" t="s">
        <v>49</v>
      </c>
      <c r="T55" s="60" t="s">
        <v>49</v>
      </c>
      <c r="U55" s="60" t="s">
        <v>49</v>
      </c>
      <c r="V55" s="93">
        <v>12</v>
      </c>
      <c r="W55" s="187"/>
    </row>
    <row r="56" spans="1:23" s="53" customFormat="1" x14ac:dyDescent="0.15">
      <c r="A56" s="53">
        <v>13</v>
      </c>
      <c r="B56" s="54" t="s">
        <v>53</v>
      </c>
      <c r="C56" s="60">
        <v>2</v>
      </c>
      <c r="D56" s="60">
        <v>2</v>
      </c>
      <c r="E56" s="60" t="s">
        <v>49</v>
      </c>
      <c r="F56" s="60" t="s">
        <v>49</v>
      </c>
      <c r="G56" s="60">
        <v>17</v>
      </c>
      <c r="H56" s="60" t="s">
        <v>49</v>
      </c>
      <c r="I56" s="60" t="s">
        <v>49</v>
      </c>
      <c r="J56" s="60">
        <v>3</v>
      </c>
      <c r="K56" s="60">
        <v>2</v>
      </c>
      <c r="L56" s="60">
        <v>9</v>
      </c>
      <c r="M56" s="60" t="s">
        <v>49</v>
      </c>
      <c r="N56" s="60">
        <v>1</v>
      </c>
      <c r="O56" s="60">
        <v>2</v>
      </c>
      <c r="P56" s="60" t="s">
        <v>49</v>
      </c>
      <c r="Q56" s="60" t="s">
        <v>49</v>
      </c>
      <c r="R56" s="60" t="s">
        <v>49</v>
      </c>
      <c r="S56" s="60" t="s">
        <v>49</v>
      </c>
      <c r="T56" s="60" t="s">
        <v>49</v>
      </c>
      <c r="U56" s="60" t="s">
        <v>49</v>
      </c>
      <c r="V56" s="93">
        <v>13</v>
      </c>
      <c r="W56" s="187"/>
    </row>
    <row r="57" spans="1:23" s="53" customFormat="1" x14ac:dyDescent="0.15">
      <c r="A57" s="53">
        <v>14</v>
      </c>
      <c r="B57" s="54" t="s">
        <v>54</v>
      </c>
      <c r="C57" s="60">
        <v>1</v>
      </c>
      <c r="D57" s="60">
        <v>1</v>
      </c>
      <c r="E57" s="60" t="s">
        <v>49</v>
      </c>
      <c r="F57" s="60" t="s">
        <v>49</v>
      </c>
      <c r="G57" s="60">
        <v>34</v>
      </c>
      <c r="H57" s="60" t="s">
        <v>49</v>
      </c>
      <c r="I57" s="60" t="s">
        <v>49</v>
      </c>
      <c r="J57" s="60">
        <v>1</v>
      </c>
      <c r="K57" s="60" t="s">
        <v>49</v>
      </c>
      <c r="L57" s="60">
        <v>20</v>
      </c>
      <c r="M57" s="60">
        <v>9</v>
      </c>
      <c r="N57" s="60" t="s">
        <v>49</v>
      </c>
      <c r="O57" s="60">
        <v>4</v>
      </c>
      <c r="P57" s="60" t="s">
        <v>49</v>
      </c>
      <c r="Q57" s="60" t="s">
        <v>49</v>
      </c>
      <c r="R57" s="60" t="s">
        <v>49</v>
      </c>
      <c r="S57" s="60" t="s">
        <v>49</v>
      </c>
      <c r="T57" s="60" t="s">
        <v>49</v>
      </c>
      <c r="U57" s="60" t="s">
        <v>49</v>
      </c>
      <c r="V57" s="93">
        <v>14</v>
      </c>
      <c r="W57" s="187"/>
    </row>
    <row r="58" spans="1:23" s="53" customFormat="1" x14ac:dyDescent="0.15">
      <c r="A58" s="53">
        <v>15</v>
      </c>
      <c r="B58" s="54" t="s">
        <v>55</v>
      </c>
      <c r="C58" s="60">
        <v>3</v>
      </c>
      <c r="D58" s="60">
        <v>3</v>
      </c>
      <c r="E58" s="60" t="s">
        <v>49</v>
      </c>
      <c r="F58" s="60" t="s">
        <v>49</v>
      </c>
      <c r="G58" s="60">
        <v>20</v>
      </c>
      <c r="H58" s="60" t="s">
        <v>49</v>
      </c>
      <c r="I58" s="60" t="s">
        <v>49</v>
      </c>
      <c r="J58" s="60">
        <v>4</v>
      </c>
      <c r="K58" s="60">
        <v>1</v>
      </c>
      <c r="L58" s="60">
        <v>10</v>
      </c>
      <c r="M58" s="60">
        <v>4</v>
      </c>
      <c r="N58" s="60" t="s">
        <v>49</v>
      </c>
      <c r="O58" s="60">
        <v>1</v>
      </c>
      <c r="P58" s="60" t="s">
        <v>49</v>
      </c>
      <c r="Q58" s="60" t="s">
        <v>49</v>
      </c>
      <c r="R58" s="60" t="s">
        <v>49</v>
      </c>
      <c r="S58" s="60" t="s">
        <v>49</v>
      </c>
      <c r="T58" s="60" t="s">
        <v>49</v>
      </c>
      <c r="U58" s="60" t="s">
        <v>49</v>
      </c>
      <c r="V58" s="93">
        <v>15</v>
      </c>
      <c r="W58" s="187"/>
    </row>
    <row r="59" spans="1:23" s="53" customFormat="1" x14ac:dyDescent="0.15">
      <c r="A59" s="53">
        <v>16</v>
      </c>
      <c r="B59" s="54" t="s">
        <v>56</v>
      </c>
      <c r="C59" s="60">
        <v>1</v>
      </c>
      <c r="D59" s="60">
        <v>1</v>
      </c>
      <c r="E59" s="60" t="s">
        <v>49</v>
      </c>
      <c r="F59" s="60" t="s">
        <v>49</v>
      </c>
      <c r="G59" s="60">
        <v>57</v>
      </c>
      <c r="H59" s="60" t="s">
        <v>49</v>
      </c>
      <c r="I59" s="60" t="s">
        <v>49</v>
      </c>
      <c r="J59" s="60" t="s">
        <v>49</v>
      </c>
      <c r="K59" s="60" t="s">
        <v>49</v>
      </c>
      <c r="L59" s="60">
        <v>40</v>
      </c>
      <c r="M59" s="60">
        <v>11</v>
      </c>
      <c r="N59" s="60">
        <v>1</v>
      </c>
      <c r="O59" s="60" t="s">
        <v>49</v>
      </c>
      <c r="P59" s="60">
        <v>5</v>
      </c>
      <c r="Q59" s="60" t="s">
        <v>49</v>
      </c>
      <c r="R59" s="60" t="s">
        <v>49</v>
      </c>
      <c r="S59" s="60" t="s">
        <v>49</v>
      </c>
      <c r="T59" s="60" t="s">
        <v>49</v>
      </c>
      <c r="U59" s="60" t="s">
        <v>49</v>
      </c>
      <c r="V59" s="93">
        <v>16</v>
      </c>
      <c r="W59" s="187"/>
    </row>
    <row r="60" spans="1:23" s="53" customFormat="1" x14ac:dyDescent="0.15">
      <c r="A60" s="53">
        <v>17</v>
      </c>
      <c r="B60" s="54" t="s">
        <v>57</v>
      </c>
      <c r="C60" s="60">
        <v>1</v>
      </c>
      <c r="D60" s="60" t="s">
        <v>49</v>
      </c>
      <c r="E60" s="60">
        <v>1</v>
      </c>
      <c r="F60" s="60" t="s">
        <v>49</v>
      </c>
      <c r="G60" s="60">
        <v>14</v>
      </c>
      <c r="H60" s="60" t="s">
        <v>49</v>
      </c>
      <c r="I60" s="60" t="s">
        <v>49</v>
      </c>
      <c r="J60" s="60">
        <v>8</v>
      </c>
      <c r="K60" s="60" t="s">
        <v>49</v>
      </c>
      <c r="L60" s="60">
        <v>4</v>
      </c>
      <c r="M60" s="60">
        <v>2</v>
      </c>
      <c r="N60" s="60" t="s">
        <v>49</v>
      </c>
      <c r="O60" s="60" t="s">
        <v>49</v>
      </c>
      <c r="P60" s="60" t="s">
        <v>49</v>
      </c>
      <c r="Q60" s="60" t="s">
        <v>49</v>
      </c>
      <c r="R60" s="60" t="s">
        <v>49</v>
      </c>
      <c r="S60" s="60" t="s">
        <v>49</v>
      </c>
      <c r="T60" s="60" t="s">
        <v>49</v>
      </c>
      <c r="U60" s="60" t="s">
        <v>49</v>
      </c>
      <c r="V60" s="93">
        <v>17</v>
      </c>
      <c r="W60" s="187"/>
    </row>
    <row r="61" spans="1:23" s="53" customFormat="1" x14ac:dyDescent="0.15">
      <c r="A61" s="53">
        <v>18</v>
      </c>
      <c r="B61" s="54" t="s">
        <v>58</v>
      </c>
      <c r="C61" s="60">
        <v>1</v>
      </c>
      <c r="D61" s="60">
        <v>1</v>
      </c>
      <c r="E61" s="60" t="s">
        <v>49</v>
      </c>
      <c r="F61" s="60" t="s">
        <v>49</v>
      </c>
      <c r="G61" s="60">
        <v>49</v>
      </c>
      <c r="H61" s="60" t="s">
        <v>49</v>
      </c>
      <c r="I61" s="60" t="s">
        <v>49</v>
      </c>
      <c r="J61" s="60" t="s">
        <v>49</v>
      </c>
      <c r="K61" s="60" t="s">
        <v>49</v>
      </c>
      <c r="L61" s="60">
        <v>11</v>
      </c>
      <c r="M61" s="60">
        <v>1</v>
      </c>
      <c r="N61" s="60">
        <v>13</v>
      </c>
      <c r="O61" s="60">
        <v>24</v>
      </c>
      <c r="P61" s="60" t="s">
        <v>49</v>
      </c>
      <c r="Q61" s="60" t="s">
        <v>49</v>
      </c>
      <c r="R61" s="60" t="s">
        <v>49</v>
      </c>
      <c r="S61" s="60" t="s">
        <v>49</v>
      </c>
      <c r="T61" s="60" t="s">
        <v>49</v>
      </c>
      <c r="U61" s="60" t="s">
        <v>49</v>
      </c>
      <c r="V61" s="93">
        <v>18</v>
      </c>
      <c r="W61" s="187"/>
    </row>
    <row r="62" spans="1:23" s="53" customFormat="1" x14ac:dyDescent="0.15">
      <c r="A62" s="53">
        <v>21</v>
      </c>
      <c r="B62" s="54" t="s">
        <v>60</v>
      </c>
      <c r="C62" s="60">
        <v>2</v>
      </c>
      <c r="D62" s="60">
        <v>2</v>
      </c>
      <c r="E62" s="60" t="s">
        <v>49</v>
      </c>
      <c r="F62" s="60" t="s">
        <v>49</v>
      </c>
      <c r="G62" s="60">
        <v>30</v>
      </c>
      <c r="H62" s="60" t="s">
        <v>49</v>
      </c>
      <c r="I62" s="60" t="s">
        <v>49</v>
      </c>
      <c r="J62" s="60" t="s">
        <v>49</v>
      </c>
      <c r="K62" s="60" t="s">
        <v>49</v>
      </c>
      <c r="L62" s="60">
        <v>21</v>
      </c>
      <c r="M62" s="60">
        <v>4</v>
      </c>
      <c r="N62" s="60">
        <v>4</v>
      </c>
      <c r="O62" s="60">
        <v>1</v>
      </c>
      <c r="P62" s="60" t="s">
        <v>49</v>
      </c>
      <c r="Q62" s="60" t="s">
        <v>49</v>
      </c>
      <c r="R62" s="60" t="s">
        <v>49</v>
      </c>
      <c r="S62" s="60" t="s">
        <v>49</v>
      </c>
      <c r="T62" s="60" t="s">
        <v>49</v>
      </c>
      <c r="U62" s="60" t="s">
        <v>49</v>
      </c>
      <c r="V62" s="93">
        <v>21</v>
      </c>
      <c r="W62" s="187"/>
    </row>
    <row r="63" spans="1:23" s="53" customFormat="1" x14ac:dyDescent="0.15">
      <c r="A63" s="53">
        <v>24</v>
      </c>
      <c r="B63" s="54" t="s">
        <v>63</v>
      </c>
      <c r="C63" s="60">
        <v>1</v>
      </c>
      <c r="D63" s="60">
        <v>1</v>
      </c>
      <c r="E63" s="60" t="s">
        <v>49</v>
      </c>
      <c r="F63" s="60" t="s">
        <v>49</v>
      </c>
      <c r="G63" s="60">
        <v>22</v>
      </c>
      <c r="H63" s="60" t="s">
        <v>49</v>
      </c>
      <c r="I63" s="60" t="s">
        <v>49</v>
      </c>
      <c r="J63" s="60">
        <v>1</v>
      </c>
      <c r="K63" s="60">
        <v>1</v>
      </c>
      <c r="L63" s="60">
        <v>15</v>
      </c>
      <c r="M63" s="60" t="s">
        <v>49</v>
      </c>
      <c r="N63" s="60">
        <v>4</v>
      </c>
      <c r="O63" s="60" t="s">
        <v>49</v>
      </c>
      <c r="P63" s="60">
        <v>1</v>
      </c>
      <c r="Q63" s="60" t="s">
        <v>49</v>
      </c>
      <c r="R63" s="60" t="s">
        <v>49</v>
      </c>
      <c r="S63" s="60" t="s">
        <v>49</v>
      </c>
      <c r="T63" s="60" t="s">
        <v>49</v>
      </c>
      <c r="U63" s="60" t="s">
        <v>49</v>
      </c>
      <c r="V63" s="93">
        <v>24</v>
      </c>
      <c r="W63" s="187"/>
    </row>
    <row r="64" spans="1:23" s="53" customFormat="1" x14ac:dyDescent="0.15">
      <c r="A64" s="53">
        <v>26</v>
      </c>
      <c r="B64" s="54" t="s">
        <v>65</v>
      </c>
      <c r="C64" s="60">
        <v>2</v>
      </c>
      <c r="D64" s="60">
        <v>2</v>
      </c>
      <c r="E64" s="60" t="s">
        <v>49</v>
      </c>
      <c r="F64" s="60" t="s">
        <v>49</v>
      </c>
      <c r="G64" s="60">
        <v>30</v>
      </c>
      <c r="H64" s="60" t="s">
        <v>49</v>
      </c>
      <c r="I64" s="60" t="s">
        <v>49</v>
      </c>
      <c r="J64" s="60">
        <v>5</v>
      </c>
      <c r="K64" s="60" t="s">
        <v>49</v>
      </c>
      <c r="L64" s="60">
        <v>18</v>
      </c>
      <c r="M64" s="60">
        <v>5</v>
      </c>
      <c r="N64" s="60">
        <v>1</v>
      </c>
      <c r="O64" s="60">
        <v>1</v>
      </c>
      <c r="P64" s="60" t="s">
        <v>49</v>
      </c>
      <c r="Q64" s="60" t="s">
        <v>49</v>
      </c>
      <c r="R64" s="60" t="s">
        <v>49</v>
      </c>
      <c r="S64" s="60" t="s">
        <v>49</v>
      </c>
      <c r="T64" s="60" t="s">
        <v>49</v>
      </c>
      <c r="U64" s="60" t="s">
        <v>49</v>
      </c>
      <c r="V64" s="93">
        <v>26</v>
      </c>
      <c r="W64" s="187"/>
    </row>
    <row r="65" spans="1:23" s="53" customFormat="1" x14ac:dyDescent="0.15">
      <c r="A65" s="53">
        <v>27</v>
      </c>
      <c r="B65" s="54" t="s">
        <v>66</v>
      </c>
      <c r="C65" s="60">
        <v>1</v>
      </c>
      <c r="D65" s="60">
        <v>1</v>
      </c>
      <c r="E65" s="60" t="s">
        <v>49</v>
      </c>
      <c r="F65" s="60" t="s">
        <v>49</v>
      </c>
      <c r="G65" s="60">
        <v>61</v>
      </c>
      <c r="H65" s="60" t="s">
        <v>49</v>
      </c>
      <c r="I65" s="60" t="s">
        <v>49</v>
      </c>
      <c r="J65" s="60" t="s">
        <v>49</v>
      </c>
      <c r="K65" s="60" t="s">
        <v>49</v>
      </c>
      <c r="L65" s="60">
        <v>28</v>
      </c>
      <c r="M65" s="60">
        <v>18</v>
      </c>
      <c r="N65" s="60">
        <v>10</v>
      </c>
      <c r="O65" s="60">
        <v>4</v>
      </c>
      <c r="P65" s="60" t="s">
        <v>49</v>
      </c>
      <c r="Q65" s="60">
        <v>1</v>
      </c>
      <c r="R65" s="60" t="s">
        <v>49</v>
      </c>
      <c r="S65" s="60" t="s">
        <v>49</v>
      </c>
      <c r="T65" s="60" t="s">
        <v>49</v>
      </c>
      <c r="U65" s="60" t="s">
        <v>49</v>
      </c>
      <c r="V65" s="93">
        <v>27</v>
      </c>
      <c r="W65" s="187"/>
    </row>
    <row r="66" spans="1:23" s="53" customFormat="1" x14ac:dyDescent="0.15">
      <c r="A66" s="53">
        <v>28</v>
      </c>
      <c r="B66" s="54" t="s">
        <v>67</v>
      </c>
      <c r="C66" s="60">
        <v>2</v>
      </c>
      <c r="D66" s="60">
        <v>2</v>
      </c>
      <c r="E66" s="60" t="s">
        <v>49</v>
      </c>
      <c r="F66" s="60" t="s">
        <v>49</v>
      </c>
      <c r="G66" s="60">
        <v>160</v>
      </c>
      <c r="H66" s="60" t="s">
        <v>49</v>
      </c>
      <c r="I66" s="60" t="s">
        <v>49</v>
      </c>
      <c r="J66" s="60">
        <v>1</v>
      </c>
      <c r="K66" s="60" t="s">
        <v>49</v>
      </c>
      <c r="L66" s="60">
        <v>82</v>
      </c>
      <c r="M66" s="60">
        <v>34</v>
      </c>
      <c r="N66" s="60">
        <v>15</v>
      </c>
      <c r="O66" s="60">
        <v>28</v>
      </c>
      <c r="P66" s="60" t="s">
        <v>49</v>
      </c>
      <c r="Q66" s="60" t="s">
        <v>49</v>
      </c>
      <c r="R66" s="60" t="s">
        <v>49</v>
      </c>
      <c r="S66" s="60" t="s">
        <v>49</v>
      </c>
      <c r="T66" s="60" t="s">
        <v>49</v>
      </c>
      <c r="U66" s="60" t="s">
        <v>49</v>
      </c>
      <c r="V66" s="93">
        <v>28</v>
      </c>
      <c r="W66" s="187"/>
    </row>
    <row r="67" spans="1:23" s="53" customFormat="1" x14ac:dyDescent="0.15">
      <c r="A67" s="53">
        <v>29</v>
      </c>
      <c r="B67" s="54" t="s">
        <v>68</v>
      </c>
      <c r="C67" s="60">
        <v>5</v>
      </c>
      <c r="D67" s="60">
        <v>5</v>
      </c>
      <c r="E67" s="60" t="s">
        <v>49</v>
      </c>
      <c r="F67" s="60" t="s">
        <v>49</v>
      </c>
      <c r="G67" s="60">
        <v>265</v>
      </c>
      <c r="H67" s="60" t="s">
        <v>49</v>
      </c>
      <c r="I67" s="60" t="s">
        <v>49</v>
      </c>
      <c r="J67" s="60">
        <v>9</v>
      </c>
      <c r="K67" s="60">
        <v>1</v>
      </c>
      <c r="L67" s="60">
        <v>128</v>
      </c>
      <c r="M67" s="60">
        <v>62</v>
      </c>
      <c r="N67" s="60">
        <v>30</v>
      </c>
      <c r="O67" s="60">
        <v>34</v>
      </c>
      <c r="P67" s="60" t="s">
        <v>49</v>
      </c>
      <c r="Q67" s="60">
        <v>1</v>
      </c>
      <c r="R67" s="60" t="s">
        <v>49</v>
      </c>
      <c r="S67" s="60" t="s">
        <v>49</v>
      </c>
      <c r="T67" s="60" t="s">
        <v>49</v>
      </c>
      <c r="U67" s="60" t="s">
        <v>49</v>
      </c>
      <c r="V67" s="93">
        <v>29</v>
      </c>
      <c r="W67" s="187"/>
    </row>
    <row r="68" spans="1:23" s="53" customFormat="1" x14ac:dyDescent="0.15">
      <c r="A68" s="53">
        <v>31</v>
      </c>
      <c r="B68" s="54" t="s">
        <v>69</v>
      </c>
      <c r="C68" s="60">
        <v>2</v>
      </c>
      <c r="D68" s="60">
        <v>2</v>
      </c>
      <c r="E68" s="60" t="s">
        <v>49</v>
      </c>
      <c r="F68" s="60" t="s">
        <v>49</v>
      </c>
      <c r="G68" s="60">
        <v>31</v>
      </c>
      <c r="H68" s="60" t="s">
        <v>49</v>
      </c>
      <c r="I68" s="60" t="s">
        <v>49</v>
      </c>
      <c r="J68" s="60">
        <v>3</v>
      </c>
      <c r="K68" s="60" t="s">
        <v>49</v>
      </c>
      <c r="L68" s="60">
        <v>20</v>
      </c>
      <c r="M68" s="60">
        <v>5</v>
      </c>
      <c r="N68" s="60">
        <v>2</v>
      </c>
      <c r="O68" s="60">
        <v>1</v>
      </c>
      <c r="P68" s="60" t="s">
        <v>49</v>
      </c>
      <c r="Q68" s="60" t="s">
        <v>49</v>
      </c>
      <c r="R68" s="60" t="s">
        <v>49</v>
      </c>
      <c r="S68" s="60" t="s">
        <v>49</v>
      </c>
      <c r="T68" s="60" t="s">
        <v>49</v>
      </c>
      <c r="U68" s="60" t="s">
        <v>49</v>
      </c>
      <c r="V68" s="93">
        <v>31</v>
      </c>
      <c r="W68" s="187"/>
    </row>
    <row r="69" spans="1:23" s="53" customFormat="1" x14ac:dyDescent="0.15">
      <c r="A69" s="53">
        <v>32</v>
      </c>
      <c r="B69" s="54" t="s">
        <v>70</v>
      </c>
      <c r="C69" s="60">
        <v>13</v>
      </c>
      <c r="D69" s="60">
        <v>13</v>
      </c>
      <c r="E69" s="60" t="s">
        <v>49</v>
      </c>
      <c r="F69" s="60" t="s">
        <v>49</v>
      </c>
      <c r="G69" s="60">
        <v>331</v>
      </c>
      <c r="H69" s="60" t="s">
        <v>49</v>
      </c>
      <c r="I69" s="60" t="s">
        <v>49</v>
      </c>
      <c r="J69" s="60">
        <v>24</v>
      </c>
      <c r="K69" s="60">
        <v>7</v>
      </c>
      <c r="L69" s="60">
        <v>109</v>
      </c>
      <c r="M69" s="60">
        <v>122</v>
      </c>
      <c r="N69" s="60">
        <v>20</v>
      </c>
      <c r="O69" s="60">
        <v>43</v>
      </c>
      <c r="P69" s="60">
        <v>3</v>
      </c>
      <c r="Q69" s="60">
        <v>3</v>
      </c>
      <c r="R69" s="60" t="s">
        <v>49</v>
      </c>
      <c r="S69" s="60" t="s">
        <v>49</v>
      </c>
      <c r="T69" s="60" t="s">
        <v>49</v>
      </c>
      <c r="U69" s="60" t="s">
        <v>49</v>
      </c>
      <c r="V69" s="93">
        <v>32</v>
      </c>
      <c r="W69" s="187"/>
    </row>
    <row r="70" spans="1:23" s="53" customFormat="1" x14ac:dyDescent="0.15">
      <c r="B70" s="54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93"/>
      <c r="W70" s="187"/>
    </row>
    <row r="71" spans="1:23" s="56" customFormat="1" x14ac:dyDescent="0.15">
      <c r="A71" s="56" t="s">
        <v>73</v>
      </c>
      <c r="B71" s="57"/>
      <c r="C71" s="58">
        <v>81</v>
      </c>
      <c r="D71" s="58">
        <v>70</v>
      </c>
      <c r="E71" s="58">
        <v>1</v>
      </c>
      <c r="F71" s="58">
        <v>10</v>
      </c>
      <c r="G71" s="58">
        <v>2478</v>
      </c>
      <c r="H71" s="58">
        <v>8</v>
      </c>
      <c r="I71" s="58">
        <v>4</v>
      </c>
      <c r="J71" s="58">
        <v>90</v>
      </c>
      <c r="K71" s="58">
        <v>25</v>
      </c>
      <c r="L71" s="58">
        <v>1110</v>
      </c>
      <c r="M71" s="58">
        <v>710</v>
      </c>
      <c r="N71" s="58">
        <v>136</v>
      </c>
      <c r="O71" s="58">
        <v>322</v>
      </c>
      <c r="P71" s="58">
        <v>77</v>
      </c>
      <c r="Q71" s="58">
        <v>8</v>
      </c>
      <c r="R71" s="58">
        <v>12</v>
      </c>
      <c r="S71" s="58">
        <v>3</v>
      </c>
      <c r="T71" s="58">
        <v>12</v>
      </c>
      <c r="U71" s="58" t="s">
        <v>49</v>
      </c>
      <c r="V71" s="94"/>
      <c r="W71" s="188"/>
    </row>
    <row r="72" spans="1:23" s="53" customFormat="1" x14ac:dyDescent="0.15">
      <c r="A72" s="53">
        <v>9</v>
      </c>
      <c r="B72" s="54" t="s">
        <v>48</v>
      </c>
      <c r="C72" s="60">
        <v>8</v>
      </c>
      <c r="D72" s="60">
        <v>5</v>
      </c>
      <c r="E72" s="60" t="s">
        <v>49</v>
      </c>
      <c r="F72" s="60">
        <v>3</v>
      </c>
      <c r="G72" s="60">
        <v>161</v>
      </c>
      <c r="H72" s="60">
        <v>3</v>
      </c>
      <c r="I72" s="60">
        <v>1</v>
      </c>
      <c r="J72" s="60">
        <v>8</v>
      </c>
      <c r="K72" s="60">
        <v>5</v>
      </c>
      <c r="L72" s="60">
        <v>31</v>
      </c>
      <c r="M72" s="60">
        <v>36</v>
      </c>
      <c r="N72" s="60">
        <v>11</v>
      </c>
      <c r="O72" s="60">
        <v>66</v>
      </c>
      <c r="P72" s="60" t="s">
        <v>49</v>
      </c>
      <c r="Q72" s="60" t="s">
        <v>49</v>
      </c>
      <c r="R72" s="60">
        <v>1</v>
      </c>
      <c r="S72" s="60">
        <v>2</v>
      </c>
      <c r="T72" s="60" t="s">
        <v>49</v>
      </c>
      <c r="U72" s="60" t="s">
        <v>49</v>
      </c>
      <c r="V72" s="93">
        <v>9</v>
      </c>
      <c r="W72" s="187"/>
    </row>
    <row r="73" spans="1:23" s="53" customFormat="1" x14ac:dyDescent="0.15">
      <c r="A73" s="53">
        <v>10</v>
      </c>
      <c r="B73" s="54" t="s">
        <v>50</v>
      </c>
      <c r="C73" s="60">
        <v>2</v>
      </c>
      <c r="D73" s="60">
        <v>2</v>
      </c>
      <c r="E73" s="60" t="s">
        <v>49</v>
      </c>
      <c r="F73" s="60" t="s">
        <v>49</v>
      </c>
      <c r="G73" s="60">
        <v>29</v>
      </c>
      <c r="H73" s="60" t="s">
        <v>49</v>
      </c>
      <c r="I73" s="60" t="s">
        <v>49</v>
      </c>
      <c r="J73" s="60">
        <v>4</v>
      </c>
      <c r="K73" s="60">
        <v>1</v>
      </c>
      <c r="L73" s="60">
        <v>11</v>
      </c>
      <c r="M73" s="60">
        <v>9</v>
      </c>
      <c r="N73" s="60">
        <v>3</v>
      </c>
      <c r="O73" s="60">
        <v>1</v>
      </c>
      <c r="P73" s="60" t="s">
        <v>49</v>
      </c>
      <c r="Q73" s="60" t="s">
        <v>49</v>
      </c>
      <c r="R73" s="60" t="s">
        <v>49</v>
      </c>
      <c r="S73" s="60" t="s">
        <v>49</v>
      </c>
      <c r="T73" s="60" t="s">
        <v>49</v>
      </c>
      <c r="U73" s="60" t="s">
        <v>49</v>
      </c>
      <c r="V73" s="93">
        <v>10</v>
      </c>
      <c r="W73" s="187"/>
    </row>
    <row r="74" spans="1:23" s="53" customFormat="1" x14ac:dyDescent="0.15">
      <c r="A74" s="53">
        <v>11</v>
      </c>
      <c r="B74" s="54" t="s">
        <v>51</v>
      </c>
      <c r="C74" s="60">
        <v>25</v>
      </c>
      <c r="D74" s="60">
        <v>23</v>
      </c>
      <c r="E74" s="60" t="s">
        <v>49</v>
      </c>
      <c r="F74" s="60">
        <v>2</v>
      </c>
      <c r="G74" s="60">
        <v>486</v>
      </c>
      <c r="H74" s="60">
        <v>1</v>
      </c>
      <c r="I74" s="60">
        <v>2</v>
      </c>
      <c r="J74" s="60">
        <v>24</v>
      </c>
      <c r="K74" s="60">
        <v>9</v>
      </c>
      <c r="L74" s="60">
        <v>117</v>
      </c>
      <c r="M74" s="60">
        <v>262</v>
      </c>
      <c r="N74" s="60">
        <v>12</v>
      </c>
      <c r="O74" s="60">
        <v>58</v>
      </c>
      <c r="P74" s="60">
        <v>1</v>
      </c>
      <c r="Q74" s="60" t="s">
        <v>49</v>
      </c>
      <c r="R74" s="60">
        <v>1</v>
      </c>
      <c r="S74" s="60" t="s">
        <v>49</v>
      </c>
      <c r="T74" s="60" t="s">
        <v>49</v>
      </c>
      <c r="U74" s="60" t="s">
        <v>49</v>
      </c>
      <c r="V74" s="93">
        <v>11</v>
      </c>
      <c r="W74" s="187"/>
    </row>
    <row r="75" spans="1:23" s="53" customFormat="1" x14ac:dyDescent="0.15">
      <c r="A75" s="53">
        <v>12</v>
      </c>
      <c r="B75" s="54" t="s">
        <v>52</v>
      </c>
      <c r="C75" s="60">
        <v>2</v>
      </c>
      <c r="D75" s="60">
        <v>1</v>
      </c>
      <c r="E75" s="60">
        <v>1</v>
      </c>
      <c r="F75" s="60" t="s">
        <v>49</v>
      </c>
      <c r="G75" s="60">
        <v>169</v>
      </c>
      <c r="H75" s="60" t="s">
        <v>49</v>
      </c>
      <c r="I75" s="60" t="s">
        <v>49</v>
      </c>
      <c r="J75" s="60" t="s">
        <v>49</v>
      </c>
      <c r="K75" s="60" t="s">
        <v>49</v>
      </c>
      <c r="L75" s="60">
        <v>129</v>
      </c>
      <c r="M75" s="60">
        <v>21</v>
      </c>
      <c r="N75" s="60">
        <v>19</v>
      </c>
      <c r="O75" s="60" t="s">
        <v>49</v>
      </c>
      <c r="P75" s="60" t="s">
        <v>49</v>
      </c>
      <c r="Q75" s="60" t="s">
        <v>49</v>
      </c>
      <c r="R75" s="60" t="s">
        <v>49</v>
      </c>
      <c r="S75" s="60" t="s">
        <v>49</v>
      </c>
      <c r="T75" s="60" t="s">
        <v>49</v>
      </c>
      <c r="U75" s="60" t="s">
        <v>49</v>
      </c>
      <c r="V75" s="93">
        <v>12</v>
      </c>
      <c r="W75" s="187"/>
    </row>
    <row r="76" spans="1:23" s="53" customFormat="1" x14ac:dyDescent="0.15">
      <c r="A76" s="53">
        <v>13</v>
      </c>
      <c r="B76" s="54" t="s">
        <v>53</v>
      </c>
      <c r="C76" s="60">
        <v>2</v>
      </c>
      <c r="D76" s="60">
        <v>2</v>
      </c>
      <c r="E76" s="60" t="s">
        <v>49</v>
      </c>
      <c r="F76" s="60" t="s">
        <v>49</v>
      </c>
      <c r="G76" s="60">
        <v>29</v>
      </c>
      <c r="H76" s="60" t="s">
        <v>49</v>
      </c>
      <c r="I76" s="60" t="s">
        <v>49</v>
      </c>
      <c r="J76" s="60">
        <v>2</v>
      </c>
      <c r="K76" s="60">
        <v>1</v>
      </c>
      <c r="L76" s="60">
        <v>16</v>
      </c>
      <c r="M76" s="60">
        <v>8</v>
      </c>
      <c r="N76" s="60">
        <v>1</v>
      </c>
      <c r="O76" s="60">
        <v>1</v>
      </c>
      <c r="P76" s="60" t="s">
        <v>49</v>
      </c>
      <c r="Q76" s="60" t="s">
        <v>49</v>
      </c>
      <c r="R76" s="60" t="s">
        <v>49</v>
      </c>
      <c r="S76" s="60" t="s">
        <v>49</v>
      </c>
      <c r="T76" s="60" t="s">
        <v>49</v>
      </c>
      <c r="U76" s="60" t="s">
        <v>49</v>
      </c>
      <c r="V76" s="93">
        <v>13</v>
      </c>
      <c r="W76" s="187"/>
    </row>
    <row r="77" spans="1:23" s="53" customFormat="1" x14ac:dyDescent="0.15">
      <c r="A77" s="53">
        <v>14</v>
      </c>
      <c r="B77" s="54" t="s">
        <v>54</v>
      </c>
      <c r="C77" s="60">
        <v>3</v>
      </c>
      <c r="D77" s="60">
        <v>3</v>
      </c>
      <c r="E77" s="60" t="s">
        <v>49</v>
      </c>
      <c r="F77" s="60" t="s">
        <v>49</v>
      </c>
      <c r="G77" s="60">
        <v>44</v>
      </c>
      <c r="H77" s="60" t="s">
        <v>49</v>
      </c>
      <c r="I77" s="60" t="s">
        <v>49</v>
      </c>
      <c r="J77" s="60">
        <v>1</v>
      </c>
      <c r="K77" s="60" t="s">
        <v>49</v>
      </c>
      <c r="L77" s="60">
        <v>23</v>
      </c>
      <c r="M77" s="60">
        <v>12</v>
      </c>
      <c r="N77" s="60" t="s">
        <v>49</v>
      </c>
      <c r="O77" s="60">
        <v>8</v>
      </c>
      <c r="P77" s="60" t="s">
        <v>49</v>
      </c>
      <c r="Q77" s="60" t="s">
        <v>49</v>
      </c>
      <c r="R77" s="60" t="s">
        <v>49</v>
      </c>
      <c r="S77" s="60" t="s">
        <v>49</v>
      </c>
      <c r="T77" s="60" t="s">
        <v>49</v>
      </c>
      <c r="U77" s="60" t="s">
        <v>49</v>
      </c>
      <c r="V77" s="93">
        <v>14</v>
      </c>
      <c r="W77" s="187"/>
    </row>
    <row r="78" spans="1:23" s="53" customFormat="1" x14ac:dyDescent="0.15">
      <c r="A78" s="53">
        <v>15</v>
      </c>
      <c r="B78" s="54" t="s">
        <v>55</v>
      </c>
      <c r="C78" s="60">
        <v>2</v>
      </c>
      <c r="D78" s="60">
        <v>2</v>
      </c>
      <c r="E78" s="60" t="s">
        <v>49</v>
      </c>
      <c r="F78" s="60" t="s">
        <v>49</v>
      </c>
      <c r="G78" s="60">
        <v>27</v>
      </c>
      <c r="H78" s="60" t="s">
        <v>49</v>
      </c>
      <c r="I78" s="60" t="s">
        <v>49</v>
      </c>
      <c r="J78" s="60">
        <v>1</v>
      </c>
      <c r="K78" s="60">
        <v>1</v>
      </c>
      <c r="L78" s="60">
        <v>10</v>
      </c>
      <c r="M78" s="60">
        <v>13</v>
      </c>
      <c r="N78" s="60" t="s">
        <v>49</v>
      </c>
      <c r="O78" s="60">
        <v>2</v>
      </c>
      <c r="P78" s="60" t="s">
        <v>49</v>
      </c>
      <c r="Q78" s="60" t="s">
        <v>49</v>
      </c>
      <c r="R78" s="60" t="s">
        <v>49</v>
      </c>
      <c r="S78" s="60" t="s">
        <v>49</v>
      </c>
      <c r="T78" s="60" t="s">
        <v>49</v>
      </c>
      <c r="U78" s="60" t="s">
        <v>49</v>
      </c>
      <c r="V78" s="93">
        <v>15</v>
      </c>
      <c r="W78" s="187"/>
    </row>
    <row r="79" spans="1:23" s="53" customFormat="1" x14ac:dyDescent="0.15">
      <c r="A79" s="53">
        <v>18</v>
      </c>
      <c r="B79" s="54" t="s">
        <v>58</v>
      </c>
      <c r="C79" s="60">
        <v>2</v>
      </c>
      <c r="D79" s="60">
        <v>2</v>
      </c>
      <c r="E79" s="60" t="s">
        <v>49</v>
      </c>
      <c r="F79" s="60" t="s">
        <v>49</v>
      </c>
      <c r="G79" s="60">
        <v>39</v>
      </c>
      <c r="H79" s="60" t="s">
        <v>49</v>
      </c>
      <c r="I79" s="60" t="s">
        <v>49</v>
      </c>
      <c r="J79" s="60">
        <v>2</v>
      </c>
      <c r="K79" s="60" t="s">
        <v>49</v>
      </c>
      <c r="L79" s="60">
        <v>9</v>
      </c>
      <c r="M79" s="60">
        <v>23</v>
      </c>
      <c r="N79" s="60">
        <v>1</v>
      </c>
      <c r="O79" s="60">
        <v>4</v>
      </c>
      <c r="P79" s="60" t="s">
        <v>49</v>
      </c>
      <c r="Q79" s="60" t="s">
        <v>49</v>
      </c>
      <c r="R79" s="60" t="s">
        <v>49</v>
      </c>
      <c r="S79" s="60" t="s">
        <v>49</v>
      </c>
      <c r="T79" s="60" t="s">
        <v>49</v>
      </c>
      <c r="U79" s="60" t="s">
        <v>49</v>
      </c>
      <c r="V79" s="93">
        <v>18</v>
      </c>
      <c r="W79" s="187"/>
    </row>
    <row r="80" spans="1:23" s="53" customFormat="1" x14ac:dyDescent="0.15">
      <c r="A80" s="53">
        <v>21</v>
      </c>
      <c r="B80" s="54" t="s">
        <v>60</v>
      </c>
      <c r="C80" s="60">
        <v>4</v>
      </c>
      <c r="D80" s="60">
        <v>4</v>
      </c>
      <c r="E80" s="60" t="s">
        <v>49</v>
      </c>
      <c r="F80" s="60" t="s">
        <v>49</v>
      </c>
      <c r="G80" s="60">
        <v>37</v>
      </c>
      <c r="H80" s="60" t="s">
        <v>49</v>
      </c>
      <c r="I80" s="60" t="s">
        <v>49</v>
      </c>
      <c r="J80" s="60">
        <v>3</v>
      </c>
      <c r="K80" s="60">
        <v>1</v>
      </c>
      <c r="L80" s="60">
        <v>25</v>
      </c>
      <c r="M80" s="60">
        <v>7</v>
      </c>
      <c r="N80" s="60">
        <v>1</v>
      </c>
      <c r="O80" s="60" t="s">
        <v>49</v>
      </c>
      <c r="P80" s="60" t="s">
        <v>49</v>
      </c>
      <c r="Q80" s="60" t="s">
        <v>49</v>
      </c>
      <c r="R80" s="60">
        <v>8</v>
      </c>
      <c r="S80" s="60">
        <v>1</v>
      </c>
      <c r="T80" s="60" t="s">
        <v>49</v>
      </c>
      <c r="U80" s="60" t="s">
        <v>49</v>
      </c>
      <c r="V80" s="93">
        <v>21</v>
      </c>
      <c r="W80" s="187"/>
    </row>
    <row r="81" spans="1:23" s="53" customFormat="1" x14ac:dyDescent="0.15">
      <c r="A81" s="53">
        <v>24</v>
      </c>
      <c r="B81" s="54" t="s">
        <v>63</v>
      </c>
      <c r="C81" s="60">
        <v>15</v>
      </c>
      <c r="D81" s="60">
        <v>11</v>
      </c>
      <c r="E81" s="60" t="s">
        <v>49</v>
      </c>
      <c r="F81" s="60">
        <v>4</v>
      </c>
      <c r="G81" s="60">
        <v>325</v>
      </c>
      <c r="H81" s="60">
        <v>3</v>
      </c>
      <c r="I81" s="60" t="s">
        <v>49</v>
      </c>
      <c r="J81" s="60">
        <v>11</v>
      </c>
      <c r="K81" s="60">
        <v>5</v>
      </c>
      <c r="L81" s="60">
        <v>211</v>
      </c>
      <c r="M81" s="60">
        <v>24</v>
      </c>
      <c r="N81" s="60">
        <v>17</v>
      </c>
      <c r="O81" s="60">
        <v>57</v>
      </c>
      <c r="P81" s="60" t="s">
        <v>49</v>
      </c>
      <c r="Q81" s="60" t="s">
        <v>49</v>
      </c>
      <c r="R81" s="60">
        <v>1</v>
      </c>
      <c r="S81" s="60" t="s">
        <v>49</v>
      </c>
      <c r="T81" s="60">
        <v>3</v>
      </c>
      <c r="U81" s="60" t="s">
        <v>49</v>
      </c>
      <c r="V81" s="93">
        <v>24</v>
      </c>
      <c r="W81" s="187"/>
    </row>
    <row r="82" spans="1:23" s="53" customFormat="1" x14ac:dyDescent="0.15">
      <c r="A82" s="53">
        <v>26</v>
      </c>
      <c r="B82" s="54" t="s">
        <v>65</v>
      </c>
      <c r="C82" s="60">
        <v>2</v>
      </c>
      <c r="D82" s="60">
        <v>2</v>
      </c>
      <c r="E82" s="60" t="s">
        <v>49</v>
      </c>
      <c r="F82" s="60" t="s">
        <v>49</v>
      </c>
      <c r="G82" s="60">
        <v>15</v>
      </c>
      <c r="H82" s="60" t="s">
        <v>49</v>
      </c>
      <c r="I82" s="60" t="s">
        <v>49</v>
      </c>
      <c r="J82" s="60">
        <v>7</v>
      </c>
      <c r="K82" s="60">
        <v>1</v>
      </c>
      <c r="L82" s="60">
        <v>4</v>
      </c>
      <c r="M82" s="60">
        <v>3</v>
      </c>
      <c r="N82" s="60" t="s">
        <v>49</v>
      </c>
      <c r="O82" s="60" t="s">
        <v>49</v>
      </c>
      <c r="P82" s="60" t="s">
        <v>49</v>
      </c>
      <c r="Q82" s="60" t="s">
        <v>49</v>
      </c>
      <c r="R82" s="60" t="s">
        <v>49</v>
      </c>
      <c r="S82" s="60" t="s">
        <v>49</v>
      </c>
      <c r="T82" s="60" t="s">
        <v>49</v>
      </c>
      <c r="U82" s="60" t="s">
        <v>49</v>
      </c>
      <c r="V82" s="93">
        <v>26</v>
      </c>
      <c r="W82" s="187"/>
    </row>
    <row r="83" spans="1:23" s="53" customFormat="1" x14ac:dyDescent="0.15">
      <c r="A83" s="53">
        <v>28</v>
      </c>
      <c r="B83" s="54" t="s">
        <v>67</v>
      </c>
      <c r="C83" s="60">
        <v>6</v>
      </c>
      <c r="D83" s="60">
        <v>6</v>
      </c>
      <c r="E83" s="60" t="s">
        <v>49</v>
      </c>
      <c r="F83" s="60" t="s">
        <v>49</v>
      </c>
      <c r="G83" s="60">
        <v>695</v>
      </c>
      <c r="H83" s="60" t="s">
        <v>49</v>
      </c>
      <c r="I83" s="60" t="s">
        <v>49</v>
      </c>
      <c r="J83" s="60">
        <v>11</v>
      </c>
      <c r="K83" s="60" t="s">
        <v>49</v>
      </c>
      <c r="L83" s="60">
        <v>323</v>
      </c>
      <c r="M83" s="60">
        <v>163</v>
      </c>
      <c r="N83" s="60">
        <v>60</v>
      </c>
      <c r="O83" s="60">
        <v>73</v>
      </c>
      <c r="P83" s="60">
        <v>69</v>
      </c>
      <c r="Q83" s="60">
        <v>3</v>
      </c>
      <c r="R83" s="60" t="s">
        <v>49</v>
      </c>
      <c r="S83" s="60" t="s">
        <v>49</v>
      </c>
      <c r="T83" s="60">
        <v>7</v>
      </c>
      <c r="U83" s="60" t="s">
        <v>49</v>
      </c>
      <c r="V83" s="93">
        <v>28</v>
      </c>
      <c r="W83" s="187"/>
    </row>
    <row r="84" spans="1:23" s="53" customFormat="1" x14ac:dyDescent="0.15">
      <c r="A84" s="53">
        <v>29</v>
      </c>
      <c r="B84" s="54" t="s">
        <v>68</v>
      </c>
      <c r="C84" s="60">
        <v>5</v>
      </c>
      <c r="D84" s="60">
        <v>4</v>
      </c>
      <c r="E84" s="60" t="s">
        <v>49</v>
      </c>
      <c r="F84" s="60">
        <v>1</v>
      </c>
      <c r="G84" s="60">
        <v>140</v>
      </c>
      <c r="H84" s="60">
        <v>1</v>
      </c>
      <c r="I84" s="60">
        <v>1</v>
      </c>
      <c r="J84" s="60">
        <v>9</v>
      </c>
      <c r="K84" s="60">
        <v>1</v>
      </c>
      <c r="L84" s="60">
        <v>57</v>
      </c>
      <c r="M84" s="60">
        <v>39</v>
      </c>
      <c r="N84" s="60">
        <v>4</v>
      </c>
      <c r="O84" s="60">
        <v>30</v>
      </c>
      <c r="P84" s="60" t="s">
        <v>49</v>
      </c>
      <c r="Q84" s="60" t="s">
        <v>49</v>
      </c>
      <c r="R84" s="60">
        <v>1</v>
      </c>
      <c r="S84" s="60" t="s">
        <v>49</v>
      </c>
      <c r="T84" s="60">
        <v>2</v>
      </c>
      <c r="U84" s="60" t="s">
        <v>49</v>
      </c>
      <c r="V84" s="93">
        <v>29</v>
      </c>
      <c r="W84" s="187"/>
    </row>
    <row r="85" spans="1:23" s="53" customFormat="1" x14ac:dyDescent="0.15">
      <c r="A85" s="53">
        <v>31</v>
      </c>
      <c r="B85" s="54" t="s">
        <v>69</v>
      </c>
      <c r="C85" s="60">
        <v>1</v>
      </c>
      <c r="D85" s="60">
        <v>1</v>
      </c>
      <c r="E85" s="60" t="s">
        <v>49</v>
      </c>
      <c r="F85" s="60" t="s">
        <v>49</v>
      </c>
      <c r="G85" s="60">
        <v>93</v>
      </c>
      <c r="H85" s="60" t="s">
        <v>49</v>
      </c>
      <c r="I85" s="60" t="s">
        <v>49</v>
      </c>
      <c r="J85" s="60">
        <v>1</v>
      </c>
      <c r="K85" s="60" t="s">
        <v>49</v>
      </c>
      <c r="L85" s="60">
        <v>66</v>
      </c>
      <c r="M85" s="60">
        <v>4</v>
      </c>
      <c r="N85" s="60">
        <v>4</v>
      </c>
      <c r="O85" s="60">
        <v>18</v>
      </c>
      <c r="P85" s="60" t="s">
        <v>49</v>
      </c>
      <c r="Q85" s="60" t="s">
        <v>49</v>
      </c>
      <c r="R85" s="60" t="s">
        <v>49</v>
      </c>
      <c r="S85" s="60" t="s">
        <v>49</v>
      </c>
      <c r="T85" s="60" t="s">
        <v>49</v>
      </c>
      <c r="U85" s="60" t="s">
        <v>49</v>
      </c>
      <c r="V85" s="93">
        <v>31</v>
      </c>
      <c r="W85" s="187"/>
    </row>
    <row r="86" spans="1:23" s="53" customFormat="1" x14ac:dyDescent="0.15">
      <c r="A86" s="53">
        <v>32</v>
      </c>
      <c r="B86" s="54" t="s">
        <v>70</v>
      </c>
      <c r="C86" s="60">
        <v>2</v>
      </c>
      <c r="D86" s="60">
        <v>2</v>
      </c>
      <c r="E86" s="60" t="s">
        <v>49</v>
      </c>
      <c r="F86" s="60" t="s">
        <v>49</v>
      </c>
      <c r="G86" s="60">
        <v>189</v>
      </c>
      <c r="H86" s="60" t="s">
        <v>49</v>
      </c>
      <c r="I86" s="60" t="s">
        <v>49</v>
      </c>
      <c r="J86" s="60">
        <v>6</v>
      </c>
      <c r="K86" s="60" t="s">
        <v>49</v>
      </c>
      <c r="L86" s="60">
        <v>78</v>
      </c>
      <c r="M86" s="60">
        <v>86</v>
      </c>
      <c r="N86" s="60">
        <v>3</v>
      </c>
      <c r="O86" s="60">
        <v>4</v>
      </c>
      <c r="P86" s="60">
        <v>7</v>
      </c>
      <c r="Q86" s="60">
        <v>5</v>
      </c>
      <c r="R86" s="60" t="s">
        <v>49</v>
      </c>
      <c r="S86" s="60" t="s">
        <v>49</v>
      </c>
      <c r="T86" s="60" t="s">
        <v>49</v>
      </c>
      <c r="U86" s="60" t="s">
        <v>49</v>
      </c>
      <c r="V86" s="93">
        <v>32</v>
      </c>
      <c r="W86" s="187"/>
    </row>
    <row r="87" spans="1:23" s="53" customFormat="1" x14ac:dyDescent="0.15">
      <c r="B87" s="54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93"/>
      <c r="W87" s="187"/>
    </row>
    <row r="88" spans="1:23" s="56" customFormat="1" x14ac:dyDescent="0.15">
      <c r="A88" s="56" t="s">
        <v>75</v>
      </c>
      <c r="B88" s="57"/>
      <c r="C88" s="58">
        <v>71</v>
      </c>
      <c r="D88" s="58">
        <v>58</v>
      </c>
      <c r="E88" s="58">
        <v>2</v>
      </c>
      <c r="F88" s="58">
        <v>11</v>
      </c>
      <c r="G88" s="58">
        <v>2393</v>
      </c>
      <c r="H88" s="58">
        <v>11</v>
      </c>
      <c r="I88" s="58">
        <v>5</v>
      </c>
      <c r="J88" s="58">
        <v>65</v>
      </c>
      <c r="K88" s="58">
        <v>25</v>
      </c>
      <c r="L88" s="58">
        <v>1025</v>
      </c>
      <c r="M88" s="58">
        <v>866</v>
      </c>
      <c r="N88" s="58">
        <v>121</v>
      </c>
      <c r="O88" s="58">
        <v>185</v>
      </c>
      <c r="P88" s="58">
        <v>42</v>
      </c>
      <c r="Q88" s="58">
        <v>49</v>
      </c>
      <c r="R88" s="58">
        <v>6</v>
      </c>
      <c r="S88" s="58">
        <v>6</v>
      </c>
      <c r="T88" s="58">
        <v>1</v>
      </c>
      <c r="U88" s="58" t="s">
        <v>49</v>
      </c>
      <c r="V88" s="94"/>
      <c r="W88" s="188"/>
    </row>
    <row r="89" spans="1:23" s="53" customFormat="1" x14ac:dyDescent="0.15">
      <c r="A89" s="53">
        <v>9</v>
      </c>
      <c r="B89" s="54" t="s">
        <v>48</v>
      </c>
      <c r="C89" s="60">
        <v>4</v>
      </c>
      <c r="D89" s="60">
        <v>3</v>
      </c>
      <c r="E89" s="60" t="s">
        <v>49</v>
      </c>
      <c r="F89" s="60">
        <v>1</v>
      </c>
      <c r="G89" s="60">
        <v>83</v>
      </c>
      <c r="H89" s="60">
        <v>1</v>
      </c>
      <c r="I89" s="60">
        <v>1</v>
      </c>
      <c r="J89" s="60">
        <v>3</v>
      </c>
      <c r="K89" s="60">
        <v>3</v>
      </c>
      <c r="L89" s="60">
        <v>40</v>
      </c>
      <c r="M89" s="60">
        <v>21</v>
      </c>
      <c r="N89" s="60">
        <v>3</v>
      </c>
      <c r="O89" s="60">
        <v>11</v>
      </c>
      <c r="P89" s="60" t="s">
        <v>49</v>
      </c>
      <c r="Q89" s="60" t="s">
        <v>49</v>
      </c>
      <c r="R89" s="60" t="s">
        <v>49</v>
      </c>
      <c r="S89" s="60" t="s">
        <v>49</v>
      </c>
      <c r="T89" s="60" t="s">
        <v>49</v>
      </c>
      <c r="U89" s="60" t="s">
        <v>49</v>
      </c>
      <c r="V89" s="93">
        <v>9</v>
      </c>
      <c r="W89" s="187"/>
    </row>
    <row r="90" spans="1:23" s="53" customFormat="1" x14ac:dyDescent="0.15">
      <c r="A90" s="53">
        <v>10</v>
      </c>
      <c r="B90" s="54" t="s">
        <v>50</v>
      </c>
      <c r="C90" s="60">
        <v>1</v>
      </c>
      <c r="D90" s="60">
        <v>1</v>
      </c>
      <c r="E90" s="60" t="s">
        <v>49</v>
      </c>
      <c r="F90" s="60" t="s">
        <v>49</v>
      </c>
      <c r="G90" s="60">
        <v>29</v>
      </c>
      <c r="H90" s="60" t="s">
        <v>49</v>
      </c>
      <c r="I90" s="60" t="s">
        <v>49</v>
      </c>
      <c r="J90" s="60">
        <v>2</v>
      </c>
      <c r="K90" s="60">
        <v>1</v>
      </c>
      <c r="L90" s="60">
        <v>18</v>
      </c>
      <c r="M90" s="60">
        <v>8</v>
      </c>
      <c r="N90" s="60" t="s">
        <v>49</v>
      </c>
      <c r="O90" s="60" t="s">
        <v>49</v>
      </c>
      <c r="P90" s="60" t="s">
        <v>49</v>
      </c>
      <c r="Q90" s="60" t="s">
        <v>49</v>
      </c>
      <c r="R90" s="60" t="s">
        <v>49</v>
      </c>
      <c r="S90" s="60" t="s">
        <v>49</v>
      </c>
      <c r="T90" s="60" t="s">
        <v>49</v>
      </c>
      <c r="U90" s="60" t="s">
        <v>49</v>
      </c>
      <c r="V90" s="93">
        <v>10</v>
      </c>
      <c r="W90" s="187"/>
    </row>
    <row r="91" spans="1:23" s="53" customFormat="1" x14ac:dyDescent="0.15">
      <c r="A91" s="53">
        <v>11</v>
      </c>
      <c r="B91" s="54" t="s">
        <v>51</v>
      </c>
      <c r="C91" s="60">
        <v>34</v>
      </c>
      <c r="D91" s="60">
        <v>30</v>
      </c>
      <c r="E91" s="60">
        <v>1</v>
      </c>
      <c r="F91" s="60">
        <v>3</v>
      </c>
      <c r="G91" s="60">
        <v>1147</v>
      </c>
      <c r="H91" s="60">
        <v>3</v>
      </c>
      <c r="I91" s="60">
        <v>2</v>
      </c>
      <c r="J91" s="60">
        <v>40</v>
      </c>
      <c r="K91" s="60">
        <v>10</v>
      </c>
      <c r="L91" s="60">
        <v>431</v>
      </c>
      <c r="M91" s="60">
        <v>464</v>
      </c>
      <c r="N91" s="60">
        <v>69</v>
      </c>
      <c r="O91" s="60">
        <v>87</v>
      </c>
      <c r="P91" s="60">
        <v>24</v>
      </c>
      <c r="Q91" s="60">
        <v>18</v>
      </c>
      <c r="R91" s="60">
        <v>6</v>
      </c>
      <c r="S91" s="60">
        <v>6</v>
      </c>
      <c r="T91" s="60">
        <v>1</v>
      </c>
      <c r="U91" s="60" t="s">
        <v>49</v>
      </c>
      <c r="V91" s="93">
        <v>11</v>
      </c>
      <c r="W91" s="187"/>
    </row>
    <row r="92" spans="1:23" s="53" customFormat="1" x14ac:dyDescent="0.15">
      <c r="A92" s="53">
        <v>12</v>
      </c>
      <c r="B92" s="54" t="s">
        <v>52</v>
      </c>
      <c r="C92" s="60">
        <v>1</v>
      </c>
      <c r="D92" s="60" t="s">
        <v>49</v>
      </c>
      <c r="E92" s="60">
        <v>1</v>
      </c>
      <c r="F92" s="60" t="s">
        <v>49</v>
      </c>
      <c r="G92" s="60">
        <v>9</v>
      </c>
      <c r="H92" s="60" t="s">
        <v>49</v>
      </c>
      <c r="I92" s="60" t="s">
        <v>49</v>
      </c>
      <c r="J92" s="60" t="s">
        <v>49</v>
      </c>
      <c r="K92" s="60" t="s">
        <v>49</v>
      </c>
      <c r="L92" s="60">
        <v>5</v>
      </c>
      <c r="M92" s="60">
        <v>1</v>
      </c>
      <c r="N92" s="60">
        <v>2</v>
      </c>
      <c r="O92" s="60" t="s">
        <v>49</v>
      </c>
      <c r="P92" s="60">
        <v>1</v>
      </c>
      <c r="Q92" s="60" t="s">
        <v>49</v>
      </c>
      <c r="R92" s="60" t="s">
        <v>49</v>
      </c>
      <c r="S92" s="60" t="s">
        <v>49</v>
      </c>
      <c r="T92" s="60" t="s">
        <v>49</v>
      </c>
      <c r="U92" s="60" t="s">
        <v>49</v>
      </c>
      <c r="V92" s="93">
        <v>12</v>
      </c>
      <c r="W92" s="187"/>
    </row>
    <row r="93" spans="1:23" s="53" customFormat="1" x14ac:dyDescent="0.15">
      <c r="A93" s="53">
        <v>13</v>
      </c>
      <c r="B93" s="54" t="s">
        <v>53</v>
      </c>
      <c r="C93" s="60">
        <v>2</v>
      </c>
      <c r="D93" s="60">
        <v>2</v>
      </c>
      <c r="E93" s="60" t="s">
        <v>49</v>
      </c>
      <c r="F93" s="60" t="s">
        <v>49</v>
      </c>
      <c r="G93" s="60">
        <v>39</v>
      </c>
      <c r="H93" s="60" t="s">
        <v>49</v>
      </c>
      <c r="I93" s="60" t="s">
        <v>49</v>
      </c>
      <c r="J93" s="60">
        <v>3</v>
      </c>
      <c r="K93" s="60" t="s">
        <v>49</v>
      </c>
      <c r="L93" s="60">
        <v>21</v>
      </c>
      <c r="M93" s="60">
        <v>8</v>
      </c>
      <c r="N93" s="60">
        <v>1</v>
      </c>
      <c r="O93" s="60">
        <v>6</v>
      </c>
      <c r="P93" s="60" t="s">
        <v>49</v>
      </c>
      <c r="Q93" s="60" t="s">
        <v>49</v>
      </c>
      <c r="R93" s="60" t="s">
        <v>49</v>
      </c>
      <c r="S93" s="60" t="s">
        <v>49</v>
      </c>
      <c r="T93" s="60" t="s">
        <v>49</v>
      </c>
      <c r="U93" s="60" t="s">
        <v>49</v>
      </c>
      <c r="V93" s="93">
        <v>13</v>
      </c>
      <c r="W93" s="187"/>
    </row>
    <row r="94" spans="1:23" s="53" customFormat="1" x14ac:dyDescent="0.15">
      <c r="A94" s="53">
        <v>15</v>
      </c>
      <c r="B94" s="54" t="s">
        <v>55</v>
      </c>
      <c r="C94" s="60">
        <v>3</v>
      </c>
      <c r="D94" s="60">
        <v>3</v>
      </c>
      <c r="E94" s="60" t="s">
        <v>49</v>
      </c>
      <c r="F94" s="60" t="s">
        <v>49</v>
      </c>
      <c r="G94" s="60">
        <v>37</v>
      </c>
      <c r="H94" s="60" t="s">
        <v>49</v>
      </c>
      <c r="I94" s="60" t="s">
        <v>49</v>
      </c>
      <c r="J94" s="60">
        <v>6</v>
      </c>
      <c r="K94" s="60">
        <v>2</v>
      </c>
      <c r="L94" s="60">
        <v>12</v>
      </c>
      <c r="M94" s="60">
        <v>14</v>
      </c>
      <c r="N94" s="60">
        <v>1</v>
      </c>
      <c r="O94" s="60">
        <v>2</v>
      </c>
      <c r="P94" s="60" t="s">
        <v>49</v>
      </c>
      <c r="Q94" s="60" t="s">
        <v>49</v>
      </c>
      <c r="R94" s="60" t="s">
        <v>49</v>
      </c>
      <c r="S94" s="60" t="s">
        <v>49</v>
      </c>
      <c r="T94" s="60" t="s">
        <v>49</v>
      </c>
      <c r="U94" s="60" t="s">
        <v>49</v>
      </c>
      <c r="V94" s="93">
        <v>15</v>
      </c>
      <c r="W94" s="187"/>
    </row>
    <row r="95" spans="1:23" s="53" customFormat="1" x14ac:dyDescent="0.15">
      <c r="A95" s="53">
        <v>16</v>
      </c>
      <c r="B95" s="54" t="s">
        <v>56</v>
      </c>
      <c r="C95" s="60">
        <v>1</v>
      </c>
      <c r="D95" s="60">
        <v>1</v>
      </c>
      <c r="E95" s="60" t="s">
        <v>49</v>
      </c>
      <c r="F95" s="60" t="s">
        <v>49</v>
      </c>
      <c r="G95" s="60">
        <v>344</v>
      </c>
      <c r="H95" s="60" t="s">
        <v>49</v>
      </c>
      <c r="I95" s="60" t="s">
        <v>49</v>
      </c>
      <c r="J95" s="60" t="s">
        <v>49</v>
      </c>
      <c r="K95" s="60" t="s">
        <v>49</v>
      </c>
      <c r="L95" s="60">
        <v>164</v>
      </c>
      <c r="M95" s="60">
        <v>153</v>
      </c>
      <c r="N95" s="60" t="s">
        <v>49</v>
      </c>
      <c r="O95" s="60" t="s">
        <v>49</v>
      </c>
      <c r="P95" s="60">
        <v>11</v>
      </c>
      <c r="Q95" s="60">
        <v>16</v>
      </c>
      <c r="R95" s="60" t="s">
        <v>49</v>
      </c>
      <c r="S95" s="60" t="s">
        <v>49</v>
      </c>
      <c r="T95" s="60" t="s">
        <v>49</v>
      </c>
      <c r="U95" s="60" t="s">
        <v>49</v>
      </c>
      <c r="V95" s="93">
        <v>16</v>
      </c>
      <c r="W95" s="187"/>
    </row>
    <row r="96" spans="1:23" s="53" customFormat="1" x14ac:dyDescent="0.15">
      <c r="A96" s="53">
        <v>21</v>
      </c>
      <c r="B96" s="54" t="s">
        <v>60</v>
      </c>
      <c r="C96" s="60">
        <v>5</v>
      </c>
      <c r="D96" s="60">
        <v>5</v>
      </c>
      <c r="E96" s="60" t="s">
        <v>49</v>
      </c>
      <c r="F96" s="60" t="s">
        <v>49</v>
      </c>
      <c r="G96" s="60">
        <v>58</v>
      </c>
      <c r="H96" s="60" t="s">
        <v>49</v>
      </c>
      <c r="I96" s="60" t="s">
        <v>49</v>
      </c>
      <c r="J96" s="60">
        <v>4</v>
      </c>
      <c r="K96" s="60">
        <v>4</v>
      </c>
      <c r="L96" s="60">
        <v>34</v>
      </c>
      <c r="M96" s="60">
        <v>9</v>
      </c>
      <c r="N96" s="60">
        <v>2</v>
      </c>
      <c r="O96" s="60">
        <v>3</v>
      </c>
      <c r="P96" s="60">
        <v>2</v>
      </c>
      <c r="Q96" s="60" t="s">
        <v>49</v>
      </c>
      <c r="R96" s="60" t="s">
        <v>49</v>
      </c>
      <c r="S96" s="60" t="s">
        <v>49</v>
      </c>
      <c r="T96" s="60" t="s">
        <v>49</v>
      </c>
      <c r="U96" s="60" t="s">
        <v>49</v>
      </c>
      <c r="V96" s="93">
        <v>21</v>
      </c>
      <c r="W96" s="187"/>
    </row>
    <row r="97" spans="1:23" s="53" customFormat="1" x14ac:dyDescent="0.15">
      <c r="A97" s="53">
        <v>22</v>
      </c>
      <c r="B97" s="54" t="s">
        <v>61</v>
      </c>
      <c r="C97" s="60">
        <v>2</v>
      </c>
      <c r="D97" s="60">
        <v>2</v>
      </c>
      <c r="E97" s="60" t="s">
        <v>49</v>
      </c>
      <c r="F97" s="60" t="s">
        <v>49</v>
      </c>
      <c r="G97" s="60">
        <v>91</v>
      </c>
      <c r="H97" s="60" t="s">
        <v>49</v>
      </c>
      <c r="I97" s="60" t="s">
        <v>49</v>
      </c>
      <c r="J97" s="60" t="s">
        <v>49</v>
      </c>
      <c r="K97" s="60" t="s">
        <v>49</v>
      </c>
      <c r="L97" s="60">
        <v>73</v>
      </c>
      <c r="M97" s="60">
        <v>18</v>
      </c>
      <c r="N97" s="60" t="s">
        <v>49</v>
      </c>
      <c r="O97" s="60" t="s">
        <v>49</v>
      </c>
      <c r="P97" s="60" t="s">
        <v>49</v>
      </c>
      <c r="Q97" s="60" t="s">
        <v>49</v>
      </c>
      <c r="R97" s="60" t="s">
        <v>49</v>
      </c>
      <c r="S97" s="60" t="s">
        <v>49</v>
      </c>
      <c r="T97" s="60" t="s">
        <v>49</v>
      </c>
      <c r="U97" s="60" t="s">
        <v>49</v>
      </c>
      <c r="V97" s="93">
        <v>22</v>
      </c>
      <c r="W97" s="187"/>
    </row>
    <row r="98" spans="1:23" s="53" customFormat="1" x14ac:dyDescent="0.15">
      <c r="A98" s="53">
        <v>24</v>
      </c>
      <c r="B98" s="54" t="s">
        <v>63</v>
      </c>
      <c r="C98" s="60">
        <v>5</v>
      </c>
      <c r="D98" s="60">
        <v>3</v>
      </c>
      <c r="E98" s="60" t="s">
        <v>49</v>
      </c>
      <c r="F98" s="60">
        <v>2</v>
      </c>
      <c r="G98" s="60">
        <v>232</v>
      </c>
      <c r="H98" s="60">
        <v>2</v>
      </c>
      <c r="I98" s="60">
        <v>1</v>
      </c>
      <c r="J98" s="60">
        <v>1</v>
      </c>
      <c r="K98" s="60">
        <v>1</v>
      </c>
      <c r="L98" s="60">
        <v>138</v>
      </c>
      <c r="M98" s="60">
        <v>52</v>
      </c>
      <c r="N98" s="60">
        <v>23</v>
      </c>
      <c r="O98" s="60">
        <v>14</v>
      </c>
      <c r="P98" s="60" t="s">
        <v>49</v>
      </c>
      <c r="Q98" s="60" t="s">
        <v>49</v>
      </c>
      <c r="R98" s="60" t="s">
        <v>49</v>
      </c>
      <c r="S98" s="60" t="s">
        <v>49</v>
      </c>
      <c r="T98" s="60" t="s">
        <v>49</v>
      </c>
      <c r="U98" s="60" t="s">
        <v>49</v>
      </c>
      <c r="V98" s="93">
        <v>24</v>
      </c>
      <c r="W98" s="187"/>
    </row>
    <row r="99" spans="1:23" s="53" customFormat="1" x14ac:dyDescent="0.15">
      <c r="A99" s="53">
        <v>26</v>
      </c>
      <c r="B99" s="54" t="s">
        <v>65</v>
      </c>
      <c r="C99" s="60">
        <v>1</v>
      </c>
      <c r="D99" s="60">
        <v>1</v>
      </c>
      <c r="E99" s="60" t="s">
        <v>49</v>
      </c>
      <c r="F99" s="60" t="s">
        <v>49</v>
      </c>
      <c r="G99" s="60">
        <v>12</v>
      </c>
      <c r="H99" s="60" t="s">
        <v>49</v>
      </c>
      <c r="I99" s="60" t="s">
        <v>49</v>
      </c>
      <c r="J99" s="60" t="s">
        <v>49</v>
      </c>
      <c r="K99" s="60" t="s">
        <v>49</v>
      </c>
      <c r="L99" s="60">
        <v>11</v>
      </c>
      <c r="M99" s="60">
        <v>1</v>
      </c>
      <c r="N99" s="60" t="s">
        <v>49</v>
      </c>
      <c r="O99" s="60" t="s">
        <v>49</v>
      </c>
      <c r="P99" s="60" t="s">
        <v>49</v>
      </c>
      <c r="Q99" s="60" t="s">
        <v>49</v>
      </c>
      <c r="R99" s="60" t="s">
        <v>49</v>
      </c>
      <c r="S99" s="60" t="s">
        <v>49</v>
      </c>
      <c r="T99" s="60" t="s">
        <v>49</v>
      </c>
      <c r="U99" s="60" t="s">
        <v>49</v>
      </c>
      <c r="V99" s="93">
        <v>26</v>
      </c>
      <c r="W99" s="187"/>
    </row>
    <row r="100" spans="1:23" s="53" customFormat="1" x14ac:dyDescent="0.15">
      <c r="A100" s="53">
        <v>28</v>
      </c>
      <c r="B100" s="54" t="s">
        <v>67</v>
      </c>
      <c r="C100" s="60">
        <v>2</v>
      </c>
      <c r="D100" s="60">
        <v>2</v>
      </c>
      <c r="E100" s="60" t="s">
        <v>49</v>
      </c>
      <c r="F100" s="60" t="s">
        <v>49</v>
      </c>
      <c r="G100" s="60">
        <v>54</v>
      </c>
      <c r="H100" s="60" t="s">
        <v>49</v>
      </c>
      <c r="I100" s="60" t="s">
        <v>49</v>
      </c>
      <c r="J100" s="60">
        <v>1</v>
      </c>
      <c r="K100" s="60" t="s">
        <v>49</v>
      </c>
      <c r="L100" s="60">
        <v>30</v>
      </c>
      <c r="M100" s="60">
        <v>21</v>
      </c>
      <c r="N100" s="60">
        <v>1</v>
      </c>
      <c r="O100" s="60">
        <v>1</v>
      </c>
      <c r="P100" s="60" t="s">
        <v>49</v>
      </c>
      <c r="Q100" s="60" t="s">
        <v>49</v>
      </c>
      <c r="R100" s="60" t="s">
        <v>49</v>
      </c>
      <c r="S100" s="60" t="s">
        <v>49</v>
      </c>
      <c r="T100" s="60" t="s">
        <v>49</v>
      </c>
      <c r="U100" s="60" t="s">
        <v>49</v>
      </c>
      <c r="V100" s="93">
        <v>28</v>
      </c>
      <c r="W100" s="187"/>
    </row>
    <row r="101" spans="1:23" s="53" customFormat="1" x14ac:dyDescent="0.15">
      <c r="A101" s="53">
        <v>29</v>
      </c>
      <c r="B101" s="62" t="s">
        <v>68</v>
      </c>
      <c r="C101" s="60">
        <v>3</v>
      </c>
      <c r="D101" s="60">
        <v>2</v>
      </c>
      <c r="E101" s="60" t="s">
        <v>49</v>
      </c>
      <c r="F101" s="60">
        <v>1</v>
      </c>
      <c r="G101" s="60">
        <v>158</v>
      </c>
      <c r="H101" s="60">
        <v>1</v>
      </c>
      <c r="I101" s="60" t="s">
        <v>49</v>
      </c>
      <c r="J101" s="60">
        <v>2</v>
      </c>
      <c r="K101" s="60" t="s">
        <v>49</v>
      </c>
      <c r="L101" s="60">
        <v>38</v>
      </c>
      <c r="M101" s="60">
        <v>62</v>
      </c>
      <c r="N101" s="60">
        <v>7</v>
      </c>
      <c r="O101" s="60">
        <v>29</v>
      </c>
      <c r="P101" s="60">
        <v>4</v>
      </c>
      <c r="Q101" s="60">
        <v>15</v>
      </c>
      <c r="R101" s="60" t="s">
        <v>49</v>
      </c>
      <c r="S101" s="60" t="s">
        <v>49</v>
      </c>
      <c r="T101" s="60" t="s">
        <v>49</v>
      </c>
      <c r="U101" s="60" t="s">
        <v>49</v>
      </c>
      <c r="V101" s="93">
        <v>29</v>
      </c>
      <c r="W101" s="187"/>
    </row>
    <row r="102" spans="1:23" s="53" customFormat="1" x14ac:dyDescent="0.15">
      <c r="A102" s="53">
        <v>30</v>
      </c>
      <c r="B102" s="54" t="s">
        <v>74</v>
      </c>
      <c r="C102" s="60">
        <v>1</v>
      </c>
      <c r="D102" s="60">
        <v>1</v>
      </c>
      <c r="E102" s="60" t="s">
        <v>49</v>
      </c>
      <c r="F102" s="60" t="s">
        <v>49</v>
      </c>
      <c r="G102" s="60">
        <v>17</v>
      </c>
      <c r="H102" s="60" t="s">
        <v>49</v>
      </c>
      <c r="I102" s="60" t="s">
        <v>49</v>
      </c>
      <c r="J102" s="60">
        <v>1</v>
      </c>
      <c r="K102" s="60">
        <v>1</v>
      </c>
      <c r="L102" s="60" t="s">
        <v>49</v>
      </c>
      <c r="M102" s="60" t="s">
        <v>49</v>
      </c>
      <c r="N102" s="60" t="s">
        <v>49</v>
      </c>
      <c r="O102" s="60">
        <v>15</v>
      </c>
      <c r="P102" s="60" t="s">
        <v>49</v>
      </c>
      <c r="Q102" s="60" t="s">
        <v>49</v>
      </c>
      <c r="R102" s="60" t="s">
        <v>49</v>
      </c>
      <c r="S102" s="60" t="s">
        <v>49</v>
      </c>
      <c r="T102" s="60" t="s">
        <v>49</v>
      </c>
      <c r="U102" s="60" t="s">
        <v>49</v>
      </c>
      <c r="V102" s="93">
        <v>30</v>
      </c>
      <c r="W102" s="187"/>
    </row>
    <row r="103" spans="1:23" s="53" customFormat="1" x14ac:dyDescent="0.15">
      <c r="A103" s="53">
        <v>31</v>
      </c>
      <c r="B103" s="54" t="s">
        <v>69</v>
      </c>
      <c r="C103" s="60">
        <v>4</v>
      </c>
      <c r="D103" s="60">
        <v>1</v>
      </c>
      <c r="E103" s="60" t="s">
        <v>49</v>
      </c>
      <c r="F103" s="60">
        <v>3</v>
      </c>
      <c r="G103" s="60">
        <v>60</v>
      </c>
      <c r="H103" s="60">
        <v>3</v>
      </c>
      <c r="I103" s="60">
        <v>1</v>
      </c>
      <c r="J103" s="60" t="s">
        <v>49</v>
      </c>
      <c r="K103" s="60" t="s">
        <v>49</v>
      </c>
      <c r="L103" s="60">
        <v>7</v>
      </c>
      <c r="M103" s="60">
        <v>30</v>
      </c>
      <c r="N103" s="60">
        <v>8</v>
      </c>
      <c r="O103" s="60">
        <v>11</v>
      </c>
      <c r="P103" s="60" t="s">
        <v>49</v>
      </c>
      <c r="Q103" s="60" t="s">
        <v>49</v>
      </c>
      <c r="R103" s="60" t="s">
        <v>49</v>
      </c>
      <c r="S103" s="60" t="s">
        <v>49</v>
      </c>
      <c r="T103" s="60" t="s">
        <v>49</v>
      </c>
      <c r="U103" s="60" t="s">
        <v>49</v>
      </c>
      <c r="V103" s="93">
        <v>31</v>
      </c>
      <c r="W103" s="187"/>
    </row>
    <row r="104" spans="1:23" s="53" customFormat="1" x14ac:dyDescent="0.15">
      <c r="A104" s="53">
        <v>32</v>
      </c>
      <c r="B104" s="54" t="s">
        <v>70</v>
      </c>
      <c r="C104" s="60">
        <v>2</v>
      </c>
      <c r="D104" s="60">
        <v>1</v>
      </c>
      <c r="E104" s="60" t="s">
        <v>49</v>
      </c>
      <c r="F104" s="60">
        <v>1</v>
      </c>
      <c r="G104" s="60">
        <v>23</v>
      </c>
      <c r="H104" s="60">
        <v>1</v>
      </c>
      <c r="I104" s="60" t="s">
        <v>49</v>
      </c>
      <c r="J104" s="60">
        <v>2</v>
      </c>
      <c r="K104" s="60">
        <v>3</v>
      </c>
      <c r="L104" s="60">
        <v>3</v>
      </c>
      <c r="M104" s="60">
        <v>4</v>
      </c>
      <c r="N104" s="60">
        <v>4</v>
      </c>
      <c r="O104" s="60">
        <v>6</v>
      </c>
      <c r="P104" s="60" t="s">
        <v>49</v>
      </c>
      <c r="Q104" s="60" t="s">
        <v>49</v>
      </c>
      <c r="R104" s="60" t="s">
        <v>49</v>
      </c>
      <c r="S104" s="60" t="s">
        <v>49</v>
      </c>
      <c r="T104" s="60" t="s">
        <v>49</v>
      </c>
      <c r="U104" s="60" t="s">
        <v>49</v>
      </c>
      <c r="V104" s="93">
        <v>32</v>
      </c>
      <c r="W104" s="187"/>
    </row>
    <row r="105" spans="1:23" s="53" customFormat="1" x14ac:dyDescent="0.15">
      <c r="B105" s="54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93"/>
      <c r="W105" s="187"/>
    </row>
    <row r="106" spans="1:23" s="56" customFormat="1" x14ac:dyDescent="0.15">
      <c r="A106" s="56" t="s">
        <v>76</v>
      </c>
      <c r="B106" s="57"/>
      <c r="C106" s="58">
        <v>352</v>
      </c>
      <c r="D106" s="58">
        <v>299</v>
      </c>
      <c r="E106" s="58">
        <v>1</v>
      </c>
      <c r="F106" s="58">
        <v>52</v>
      </c>
      <c r="G106" s="58">
        <v>9072</v>
      </c>
      <c r="H106" s="58">
        <v>54</v>
      </c>
      <c r="I106" s="58">
        <v>26</v>
      </c>
      <c r="J106" s="58">
        <v>471</v>
      </c>
      <c r="K106" s="58">
        <v>197</v>
      </c>
      <c r="L106" s="58">
        <v>4339</v>
      </c>
      <c r="M106" s="58">
        <v>2341</v>
      </c>
      <c r="N106" s="58">
        <v>504</v>
      </c>
      <c r="O106" s="58">
        <v>923</v>
      </c>
      <c r="P106" s="58">
        <v>228</v>
      </c>
      <c r="Q106" s="58">
        <v>179</v>
      </c>
      <c r="R106" s="58">
        <v>15</v>
      </c>
      <c r="S106" s="58">
        <v>10</v>
      </c>
      <c r="T106" s="58">
        <v>123</v>
      </c>
      <c r="U106" s="58">
        <v>67</v>
      </c>
      <c r="V106" s="94"/>
      <c r="W106" s="188"/>
    </row>
    <row r="107" spans="1:23" s="53" customFormat="1" x14ac:dyDescent="0.15">
      <c r="A107" s="53">
        <v>9</v>
      </c>
      <c r="B107" s="54" t="s">
        <v>48</v>
      </c>
      <c r="C107" s="60">
        <v>7</v>
      </c>
      <c r="D107" s="60">
        <v>6</v>
      </c>
      <c r="E107" s="60" t="s">
        <v>49</v>
      </c>
      <c r="F107" s="60">
        <v>1</v>
      </c>
      <c r="G107" s="60">
        <v>122</v>
      </c>
      <c r="H107" s="60">
        <v>1</v>
      </c>
      <c r="I107" s="60" t="s">
        <v>49</v>
      </c>
      <c r="J107" s="60">
        <v>8</v>
      </c>
      <c r="K107" s="60">
        <v>5</v>
      </c>
      <c r="L107" s="60">
        <v>28</v>
      </c>
      <c r="M107" s="60">
        <v>19</v>
      </c>
      <c r="N107" s="60">
        <v>8</v>
      </c>
      <c r="O107" s="60">
        <v>53</v>
      </c>
      <c r="P107" s="60" t="s">
        <v>49</v>
      </c>
      <c r="Q107" s="60" t="s">
        <v>49</v>
      </c>
      <c r="R107" s="60" t="s">
        <v>49</v>
      </c>
      <c r="S107" s="60" t="s">
        <v>49</v>
      </c>
      <c r="T107" s="60" t="s">
        <v>49</v>
      </c>
      <c r="U107" s="60" t="s">
        <v>49</v>
      </c>
      <c r="V107" s="93">
        <v>9</v>
      </c>
      <c r="W107" s="187"/>
    </row>
    <row r="108" spans="1:23" s="53" customFormat="1" x14ac:dyDescent="0.15">
      <c r="A108" s="53">
        <v>11</v>
      </c>
      <c r="B108" s="54" t="s">
        <v>51</v>
      </c>
      <c r="C108" s="60">
        <v>60</v>
      </c>
      <c r="D108" s="60">
        <v>54</v>
      </c>
      <c r="E108" s="60" t="s">
        <v>49</v>
      </c>
      <c r="F108" s="60">
        <v>6</v>
      </c>
      <c r="G108" s="60">
        <v>1994</v>
      </c>
      <c r="H108" s="60">
        <v>6</v>
      </c>
      <c r="I108" s="60">
        <v>5</v>
      </c>
      <c r="J108" s="60">
        <v>54</v>
      </c>
      <c r="K108" s="60">
        <v>20</v>
      </c>
      <c r="L108" s="60">
        <v>939</v>
      </c>
      <c r="M108" s="60">
        <v>625</v>
      </c>
      <c r="N108" s="60">
        <v>151</v>
      </c>
      <c r="O108" s="60">
        <v>158</v>
      </c>
      <c r="P108" s="60">
        <v>65</v>
      </c>
      <c r="Q108" s="60">
        <v>48</v>
      </c>
      <c r="R108" s="60">
        <v>8</v>
      </c>
      <c r="S108" s="60">
        <v>7</v>
      </c>
      <c r="T108" s="60">
        <v>44</v>
      </c>
      <c r="U108" s="60">
        <v>33</v>
      </c>
      <c r="V108" s="93">
        <v>11</v>
      </c>
      <c r="W108" s="187"/>
    </row>
    <row r="109" spans="1:23" s="53" customFormat="1" x14ac:dyDescent="0.15">
      <c r="A109" s="53">
        <v>12</v>
      </c>
      <c r="B109" s="54" t="s">
        <v>52</v>
      </c>
      <c r="C109" s="60">
        <v>4</v>
      </c>
      <c r="D109" s="60">
        <v>4</v>
      </c>
      <c r="E109" s="60" t="s">
        <v>49</v>
      </c>
      <c r="F109" s="60" t="s">
        <v>49</v>
      </c>
      <c r="G109" s="60">
        <v>107</v>
      </c>
      <c r="H109" s="60" t="s">
        <v>49</v>
      </c>
      <c r="I109" s="60" t="s">
        <v>49</v>
      </c>
      <c r="J109" s="60">
        <v>7</v>
      </c>
      <c r="K109" s="60">
        <v>2</v>
      </c>
      <c r="L109" s="60">
        <v>44</v>
      </c>
      <c r="M109" s="60">
        <v>39</v>
      </c>
      <c r="N109" s="60">
        <v>4</v>
      </c>
      <c r="O109" s="60">
        <v>9</v>
      </c>
      <c r="P109" s="60">
        <v>1</v>
      </c>
      <c r="Q109" s="60">
        <v>1</v>
      </c>
      <c r="R109" s="60" t="s">
        <v>49</v>
      </c>
      <c r="S109" s="60" t="s">
        <v>49</v>
      </c>
      <c r="T109" s="60" t="s">
        <v>49</v>
      </c>
      <c r="U109" s="60" t="s">
        <v>49</v>
      </c>
      <c r="V109" s="93">
        <v>12</v>
      </c>
      <c r="W109" s="187"/>
    </row>
    <row r="110" spans="1:23" s="53" customFormat="1" x14ac:dyDescent="0.15">
      <c r="A110" s="53">
        <v>13</v>
      </c>
      <c r="B110" s="54" t="s">
        <v>53</v>
      </c>
      <c r="C110" s="60">
        <v>3</v>
      </c>
      <c r="D110" s="60">
        <v>2</v>
      </c>
      <c r="E110" s="60" t="s">
        <v>49</v>
      </c>
      <c r="F110" s="60">
        <v>1</v>
      </c>
      <c r="G110" s="60">
        <v>41</v>
      </c>
      <c r="H110" s="60">
        <v>1</v>
      </c>
      <c r="I110" s="60" t="s">
        <v>49</v>
      </c>
      <c r="J110" s="60">
        <v>1</v>
      </c>
      <c r="K110" s="60">
        <v>1</v>
      </c>
      <c r="L110" s="60">
        <v>17</v>
      </c>
      <c r="M110" s="60">
        <v>10</v>
      </c>
      <c r="N110" s="60" t="s">
        <v>49</v>
      </c>
      <c r="O110" s="60">
        <v>7</v>
      </c>
      <c r="P110" s="60" t="s">
        <v>49</v>
      </c>
      <c r="Q110" s="60">
        <v>4</v>
      </c>
      <c r="R110" s="60" t="s">
        <v>49</v>
      </c>
      <c r="S110" s="60" t="s">
        <v>49</v>
      </c>
      <c r="T110" s="60" t="s">
        <v>49</v>
      </c>
      <c r="U110" s="60" t="s">
        <v>49</v>
      </c>
      <c r="V110" s="93">
        <v>13</v>
      </c>
      <c r="W110" s="187"/>
    </row>
    <row r="111" spans="1:23" s="53" customFormat="1" x14ac:dyDescent="0.15">
      <c r="A111" s="53">
        <v>14</v>
      </c>
      <c r="B111" s="54" t="s">
        <v>54</v>
      </c>
      <c r="C111" s="60">
        <v>2</v>
      </c>
      <c r="D111" s="60">
        <v>2</v>
      </c>
      <c r="E111" s="60" t="s">
        <v>49</v>
      </c>
      <c r="F111" s="60" t="s">
        <v>49</v>
      </c>
      <c r="G111" s="60">
        <v>64</v>
      </c>
      <c r="H111" s="60" t="s">
        <v>49</v>
      </c>
      <c r="I111" s="60" t="s">
        <v>49</v>
      </c>
      <c r="J111" s="60">
        <v>3</v>
      </c>
      <c r="K111" s="60">
        <v>3</v>
      </c>
      <c r="L111" s="60">
        <v>28</v>
      </c>
      <c r="M111" s="60">
        <v>14</v>
      </c>
      <c r="N111" s="60">
        <v>4</v>
      </c>
      <c r="O111" s="60">
        <v>17</v>
      </c>
      <c r="P111" s="60" t="s">
        <v>49</v>
      </c>
      <c r="Q111" s="60" t="s">
        <v>49</v>
      </c>
      <c r="R111" s="60" t="s">
        <v>49</v>
      </c>
      <c r="S111" s="60" t="s">
        <v>49</v>
      </c>
      <c r="T111" s="60">
        <v>2</v>
      </c>
      <c r="U111" s="60">
        <v>3</v>
      </c>
      <c r="V111" s="93">
        <v>14</v>
      </c>
      <c r="W111" s="187"/>
    </row>
    <row r="112" spans="1:23" s="53" customFormat="1" x14ac:dyDescent="0.15">
      <c r="A112" s="53">
        <v>15</v>
      </c>
      <c r="B112" s="54" t="s">
        <v>55</v>
      </c>
      <c r="C112" s="60">
        <v>11</v>
      </c>
      <c r="D112" s="60">
        <v>10</v>
      </c>
      <c r="E112" s="60" t="s">
        <v>49</v>
      </c>
      <c r="F112" s="60">
        <v>1</v>
      </c>
      <c r="G112" s="60">
        <v>187</v>
      </c>
      <c r="H112" s="60">
        <v>1</v>
      </c>
      <c r="I112" s="60" t="s">
        <v>49</v>
      </c>
      <c r="J112" s="60">
        <v>15</v>
      </c>
      <c r="K112" s="60">
        <v>5</v>
      </c>
      <c r="L112" s="60">
        <v>87</v>
      </c>
      <c r="M112" s="60">
        <v>47</v>
      </c>
      <c r="N112" s="60">
        <v>1</v>
      </c>
      <c r="O112" s="60">
        <v>25</v>
      </c>
      <c r="P112" s="60">
        <v>5</v>
      </c>
      <c r="Q112" s="60">
        <v>1</v>
      </c>
      <c r="R112" s="60" t="s">
        <v>49</v>
      </c>
      <c r="S112" s="60">
        <v>1</v>
      </c>
      <c r="T112" s="60" t="s">
        <v>49</v>
      </c>
      <c r="U112" s="60" t="s">
        <v>49</v>
      </c>
      <c r="V112" s="93">
        <v>15</v>
      </c>
      <c r="W112" s="187"/>
    </row>
    <row r="113" spans="1:23" s="53" customFormat="1" x14ac:dyDescent="0.15">
      <c r="A113" s="53">
        <v>16</v>
      </c>
      <c r="B113" s="54" t="s">
        <v>56</v>
      </c>
      <c r="C113" s="60">
        <v>4</v>
      </c>
      <c r="D113" s="60">
        <v>4</v>
      </c>
      <c r="E113" s="60" t="s">
        <v>49</v>
      </c>
      <c r="F113" s="60" t="s">
        <v>49</v>
      </c>
      <c r="G113" s="60">
        <v>108</v>
      </c>
      <c r="H113" s="60" t="s">
        <v>49</v>
      </c>
      <c r="I113" s="60" t="s">
        <v>49</v>
      </c>
      <c r="J113" s="60">
        <v>8</v>
      </c>
      <c r="K113" s="60">
        <v>1</v>
      </c>
      <c r="L113" s="60">
        <v>73</v>
      </c>
      <c r="M113" s="60">
        <v>4</v>
      </c>
      <c r="N113" s="60">
        <v>15</v>
      </c>
      <c r="O113" s="60">
        <v>7</v>
      </c>
      <c r="P113" s="60" t="s">
        <v>49</v>
      </c>
      <c r="Q113" s="60" t="s">
        <v>49</v>
      </c>
      <c r="R113" s="60" t="s">
        <v>49</v>
      </c>
      <c r="S113" s="60" t="s">
        <v>49</v>
      </c>
      <c r="T113" s="60" t="s">
        <v>49</v>
      </c>
      <c r="U113" s="60" t="s">
        <v>49</v>
      </c>
      <c r="V113" s="93">
        <v>16</v>
      </c>
      <c r="W113" s="187"/>
    </row>
    <row r="114" spans="1:23" s="53" customFormat="1" x14ac:dyDescent="0.15">
      <c r="A114" s="53">
        <v>17</v>
      </c>
      <c r="B114" s="54" t="s">
        <v>57</v>
      </c>
      <c r="C114" s="60">
        <v>1</v>
      </c>
      <c r="D114" s="60" t="s">
        <v>49</v>
      </c>
      <c r="E114" s="60">
        <v>1</v>
      </c>
      <c r="F114" s="60" t="s">
        <v>49</v>
      </c>
      <c r="G114" s="60">
        <v>5</v>
      </c>
      <c r="H114" s="60" t="s">
        <v>49</v>
      </c>
      <c r="I114" s="60" t="s">
        <v>49</v>
      </c>
      <c r="J114" s="60" t="s">
        <v>49</v>
      </c>
      <c r="K114" s="60" t="s">
        <v>49</v>
      </c>
      <c r="L114" s="60">
        <v>4</v>
      </c>
      <c r="M114" s="60">
        <v>1</v>
      </c>
      <c r="N114" s="60" t="s">
        <v>49</v>
      </c>
      <c r="O114" s="60" t="s">
        <v>49</v>
      </c>
      <c r="P114" s="60" t="s">
        <v>49</v>
      </c>
      <c r="Q114" s="60" t="s">
        <v>49</v>
      </c>
      <c r="R114" s="60" t="s">
        <v>49</v>
      </c>
      <c r="S114" s="60" t="s">
        <v>49</v>
      </c>
      <c r="T114" s="60" t="s">
        <v>49</v>
      </c>
      <c r="U114" s="60" t="s">
        <v>49</v>
      </c>
      <c r="V114" s="93">
        <v>17</v>
      </c>
      <c r="W114" s="187"/>
    </row>
    <row r="115" spans="1:23" s="53" customFormat="1" x14ac:dyDescent="0.15">
      <c r="A115" s="53">
        <v>18</v>
      </c>
      <c r="B115" s="54" t="s">
        <v>58</v>
      </c>
      <c r="C115" s="60">
        <v>16</v>
      </c>
      <c r="D115" s="60">
        <v>15</v>
      </c>
      <c r="E115" s="60" t="s">
        <v>49</v>
      </c>
      <c r="F115" s="60">
        <v>1</v>
      </c>
      <c r="G115" s="60">
        <v>464</v>
      </c>
      <c r="H115" s="60" t="s">
        <v>49</v>
      </c>
      <c r="I115" s="60">
        <v>1</v>
      </c>
      <c r="J115" s="60">
        <v>18</v>
      </c>
      <c r="K115" s="60">
        <v>3</v>
      </c>
      <c r="L115" s="60">
        <v>270</v>
      </c>
      <c r="M115" s="60">
        <v>93</v>
      </c>
      <c r="N115" s="60">
        <v>22</v>
      </c>
      <c r="O115" s="60">
        <v>42</v>
      </c>
      <c r="P115" s="60">
        <v>9</v>
      </c>
      <c r="Q115" s="60">
        <v>6</v>
      </c>
      <c r="R115" s="60" t="s">
        <v>49</v>
      </c>
      <c r="S115" s="60" t="s">
        <v>49</v>
      </c>
      <c r="T115" s="60" t="s">
        <v>49</v>
      </c>
      <c r="U115" s="60" t="s">
        <v>49</v>
      </c>
      <c r="V115" s="93">
        <v>18</v>
      </c>
      <c r="W115" s="187"/>
    </row>
    <row r="116" spans="1:23" s="53" customFormat="1" x14ac:dyDescent="0.15">
      <c r="A116" s="53">
        <v>21</v>
      </c>
      <c r="B116" s="54" t="s">
        <v>60</v>
      </c>
      <c r="C116" s="60">
        <v>5</v>
      </c>
      <c r="D116" s="60">
        <v>5</v>
      </c>
      <c r="E116" s="60" t="s">
        <v>49</v>
      </c>
      <c r="F116" s="60" t="s">
        <v>49</v>
      </c>
      <c r="G116" s="60">
        <v>125</v>
      </c>
      <c r="H116" s="60" t="s">
        <v>49</v>
      </c>
      <c r="I116" s="60" t="s">
        <v>49</v>
      </c>
      <c r="J116" s="60">
        <v>4</v>
      </c>
      <c r="K116" s="60">
        <v>1</v>
      </c>
      <c r="L116" s="60">
        <v>82</v>
      </c>
      <c r="M116" s="60">
        <v>30</v>
      </c>
      <c r="N116" s="60">
        <v>7</v>
      </c>
      <c r="O116" s="60" t="s">
        <v>49</v>
      </c>
      <c r="P116" s="60">
        <v>1</v>
      </c>
      <c r="Q116" s="60" t="s">
        <v>49</v>
      </c>
      <c r="R116" s="60">
        <v>3</v>
      </c>
      <c r="S116" s="60" t="s">
        <v>49</v>
      </c>
      <c r="T116" s="60" t="s">
        <v>49</v>
      </c>
      <c r="U116" s="60" t="s">
        <v>49</v>
      </c>
      <c r="V116" s="93">
        <v>21</v>
      </c>
      <c r="W116" s="187"/>
    </row>
    <row r="117" spans="1:23" s="53" customFormat="1" x14ac:dyDescent="0.15">
      <c r="A117" s="53">
        <v>22</v>
      </c>
      <c r="B117" s="54" t="s">
        <v>61</v>
      </c>
      <c r="C117" s="60">
        <v>3</v>
      </c>
      <c r="D117" s="60">
        <v>3</v>
      </c>
      <c r="E117" s="60" t="s">
        <v>49</v>
      </c>
      <c r="F117" s="60" t="s">
        <v>49</v>
      </c>
      <c r="G117" s="60">
        <v>36</v>
      </c>
      <c r="H117" s="60" t="s">
        <v>49</v>
      </c>
      <c r="I117" s="60" t="s">
        <v>49</v>
      </c>
      <c r="J117" s="60">
        <v>3</v>
      </c>
      <c r="K117" s="60">
        <v>2</v>
      </c>
      <c r="L117" s="60">
        <v>22</v>
      </c>
      <c r="M117" s="60">
        <v>4</v>
      </c>
      <c r="N117" s="60">
        <v>3</v>
      </c>
      <c r="O117" s="60">
        <v>2</v>
      </c>
      <c r="P117" s="60" t="s">
        <v>49</v>
      </c>
      <c r="Q117" s="60" t="s">
        <v>49</v>
      </c>
      <c r="R117" s="60" t="s">
        <v>49</v>
      </c>
      <c r="S117" s="60" t="s">
        <v>49</v>
      </c>
      <c r="T117" s="60" t="s">
        <v>49</v>
      </c>
      <c r="U117" s="60" t="s">
        <v>49</v>
      </c>
      <c r="V117" s="93">
        <v>22</v>
      </c>
      <c r="W117" s="187"/>
    </row>
    <row r="118" spans="1:23" s="53" customFormat="1" x14ac:dyDescent="0.15">
      <c r="A118" s="53">
        <v>24</v>
      </c>
      <c r="B118" s="54" t="s">
        <v>63</v>
      </c>
      <c r="C118" s="60">
        <v>19</v>
      </c>
      <c r="D118" s="60">
        <v>16</v>
      </c>
      <c r="E118" s="60" t="s">
        <v>49</v>
      </c>
      <c r="F118" s="60">
        <v>3</v>
      </c>
      <c r="G118" s="60">
        <v>723</v>
      </c>
      <c r="H118" s="60">
        <v>3</v>
      </c>
      <c r="I118" s="60">
        <v>2</v>
      </c>
      <c r="J118" s="60">
        <v>33</v>
      </c>
      <c r="K118" s="60">
        <v>11</v>
      </c>
      <c r="L118" s="60">
        <v>406</v>
      </c>
      <c r="M118" s="60">
        <v>169</v>
      </c>
      <c r="N118" s="60">
        <v>40</v>
      </c>
      <c r="O118" s="60">
        <v>47</v>
      </c>
      <c r="P118" s="60">
        <v>11</v>
      </c>
      <c r="Q118" s="60">
        <v>3</v>
      </c>
      <c r="R118" s="60" t="s">
        <v>49</v>
      </c>
      <c r="S118" s="60" t="s">
        <v>49</v>
      </c>
      <c r="T118" s="60" t="s">
        <v>49</v>
      </c>
      <c r="U118" s="60">
        <v>2</v>
      </c>
      <c r="V118" s="93">
        <v>24</v>
      </c>
      <c r="W118" s="187"/>
    </row>
    <row r="119" spans="1:23" s="53" customFormat="1" x14ac:dyDescent="0.15">
      <c r="A119" s="53">
        <v>25</v>
      </c>
      <c r="B119" s="54" t="s">
        <v>64</v>
      </c>
      <c r="C119" s="60">
        <v>2</v>
      </c>
      <c r="D119" s="60">
        <v>1</v>
      </c>
      <c r="E119" s="60" t="s">
        <v>49</v>
      </c>
      <c r="F119" s="60">
        <v>1</v>
      </c>
      <c r="G119" s="60">
        <v>19</v>
      </c>
      <c r="H119" s="60">
        <v>1</v>
      </c>
      <c r="I119" s="60">
        <v>1</v>
      </c>
      <c r="J119" s="60">
        <v>2</v>
      </c>
      <c r="K119" s="60" t="s">
        <v>49</v>
      </c>
      <c r="L119" s="60">
        <v>12</v>
      </c>
      <c r="M119" s="60">
        <v>3</v>
      </c>
      <c r="N119" s="60" t="s">
        <v>49</v>
      </c>
      <c r="O119" s="60" t="s">
        <v>49</v>
      </c>
      <c r="P119" s="60" t="s">
        <v>49</v>
      </c>
      <c r="Q119" s="60" t="s">
        <v>49</v>
      </c>
      <c r="R119" s="60" t="s">
        <v>49</v>
      </c>
      <c r="S119" s="60" t="s">
        <v>49</v>
      </c>
      <c r="T119" s="60" t="s">
        <v>49</v>
      </c>
      <c r="U119" s="60" t="s">
        <v>49</v>
      </c>
      <c r="V119" s="93">
        <v>25</v>
      </c>
      <c r="W119" s="187"/>
    </row>
    <row r="120" spans="1:23" s="53" customFormat="1" x14ac:dyDescent="0.15">
      <c r="A120" s="53">
        <v>26</v>
      </c>
      <c r="B120" s="54" t="s">
        <v>65</v>
      </c>
      <c r="C120" s="60">
        <v>25</v>
      </c>
      <c r="D120" s="60">
        <v>25</v>
      </c>
      <c r="E120" s="60" t="s">
        <v>49</v>
      </c>
      <c r="F120" s="60" t="s">
        <v>49</v>
      </c>
      <c r="G120" s="60">
        <v>391</v>
      </c>
      <c r="H120" s="60" t="s">
        <v>49</v>
      </c>
      <c r="I120" s="60" t="s">
        <v>49</v>
      </c>
      <c r="J120" s="60">
        <v>44</v>
      </c>
      <c r="K120" s="60">
        <v>16</v>
      </c>
      <c r="L120" s="60">
        <v>194</v>
      </c>
      <c r="M120" s="60">
        <v>60</v>
      </c>
      <c r="N120" s="60">
        <v>38</v>
      </c>
      <c r="O120" s="60">
        <v>39</v>
      </c>
      <c r="P120" s="60">
        <v>1</v>
      </c>
      <c r="Q120" s="60" t="s">
        <v>49</v>
      </c>
      <c r="R120" s="60">
        <v>1</v>
      </c>
      <c r="S120" s="60" t="s">
        <v>49</v>
      </c>
      <c r="T120" s="60" t="s">
        <v>49</v>
      </c>
      <c r="U120" s="60">
        <v>1</v>
      </c>
      <c r="V120" s="93">
        <v>26</v>
      </c>
      <c r="W120" s="187"/>
    </row>
    <row r="121" spans="1:23" s="53" customFormat="1" x14ac:dyDescent="0.15">
      <c r="A121" s="53">
        <v>27</v>
      </c>
      <c r="B121" s="54" t="s">
        <v>66</v>
      </c>
      <c r="C121" s="60">
        <v>3</v>
      </c>
      <c r="D121" s="60">
        <v>3</v>
      </c>
      <c r="E121" s="60" t="s">
        <v>49</v>
      </c>
      <c r="F121" s="60" t="s">
        <v>49</v>
      </c>
      <c r="G121" s="60">
        <v>152</v>
      </c>
      <c r="H121" s="60" t="s">
        <v>49</v>
      </c>
      <c r="I121" s="60" t="s">
        <v>49</v>
      </c>
      <c r="J121" s="60">
        <v>8</v>
      </c>
      <c r="K121" s="60">
        <v>1</v>
      </c>
      <c r="L121" s="60">
        <v>73</v>
      </c>
      <c r="M121" s="60">
        <v>51</v>
      </c>
      <c r="N121" s="60">
        <v>5</v>
      </c>
      <c r="O121" s="60">
        <v>14</v>
      </c>
      <c r="P121" s="60" t="s">
        <v>49</v>
      </c>
      <c r="Q121" s="60">
        <v>1</v>
      </c>
      <c r="R121" s="60" t="s">
        <v>49</v>
      </c>
      <c r="S121" s="60" t="s">
        <v>49</v>
      </c>
      <c r="T121" s="60">
        <v>1</v>
      </c>
      <c r="U121" s="60" t="s">
        <v>49</v>
      </c>
      <c r="V121" s="93">
        <v>27</v>
      </c>
      <c r="W121" s="187"/>
    </row>
    <row r="122" spans="1:23" s="53" customFormat="1" x14ac:dyDescent="0.15">
      <c r="A122" s="53">
        <v>28</v>
      </c>
      <c r="B122" s="54" t="s">
        <v>67</v>
      </c>
      <c r="C122" s="60">
        <v>3</v>
      </c>
      <c r="D122" s="60">
        <v>3</v>
      </c>
      <c r="E122" s="60" t="s">
        <v>49</v>
      </c>
      <c r="F122" s="60" t="s">
        <v>49</v>
      </c>
      <c r="G122" s="60">
        <v>706</v>
      </c>
      <c r="H122" s="60" t="s">
        <v>49</v>
      </c>
      <c r="I122" s="60" t="s">
        <v>49</v>
      </c>
      <c r="J122" s="60">
        <v>3</v>
      </c>
      <c r="K122" s="60" t="s">
        <v>49</v>
      </c>
      <c r="L122" s="60">
        <v>300</v>
      </c>
      <c r="M122" s="60">
        <v>189</v>
      </c>
      <c r="N122" s="60">
        <v>41</v>
      </c>
      <c r="O122" s="60">
        <v>27</v>
      </c>
      <c r="P122" s="60">
        <v>99</v>
      </c>
      <c r="Q122" s="60">
        <v>57</v>
      </c>
      <c r="R122" s="60" t="s">
        <v>49</v>
      </c>
      <c r="S122" s="60" t="s">
        <v>49</v>
      </c>
      <c r="T122" s="60">
        <v>9</v>
      </c>
      <c r="U122" s="60">
        <v>1</v>
      </c>
      <c r="V122" s="93">
        <v>28</v>
      </c>
      <c r="W122" s="187"/>
    </row>
    <row r="123" spans="1:23" s="53" customFormat="1" x14ac:dyDescent="0.15">
      <c r="A123" s="53">
        <v>29</v>
      </c>
      <c r="B123" s="54" t="s">
        <v>68</v>
      </c>
      <c r="C123" s="60">
        <v>3</v>
      </c>
      <c r="D123" s="60">
        <v>3</v>
      </c>
      <c r="E123" s="60" t="s">
        <v>49</v>
      </c>
      <c r="F123" s="60" t="s">
        <v>49</v>
      </c>
      <c r="G123" s="60">
        <v>33</v>
      </c>
      <c r="H123" s="60" t="s">
        <v>49</v>
      </c>
      <c r="I123" s="60" t="s">
        <v>49</v>
      </c>
      <c r="J123" s="60">
        <v>3</v>
      </c>
      <c r="K123" s="60">
        <v>3</v>
      </c>
      <c r="L123" s="60">
        <v>24</v>
      </c>
      <c r="M123" s="60">
        <v>2</v>
      </c>
      <c r="N123" s="60">
        <v>1</v>
      </c>
      <c r="O123" s="60" t="s">
        <v>49</v>
      </c>
      <c r="P123" s="60" t="s">
        <v>49</v>
      </c>
      <c r="Q123" s="60" t="s">
        <v>49</v>
      </c>
      <c r="R123" s="60" t="s">
        <v>49</v>
      </c>
      <c r="S123" s="60" t="s">
        <v>49</v>
      </c>
      <c r="T123" s="60" t="s">
        <v>49</v>
      </c>
      <c r="U123" s="60" t="s">
        <v>49</v>
      </c>
      <c r="V123" s="93">
        <v>29</v>
      </c>
      <c r="W123" s="187"/>
    </row>
    <row r="124" spans="1:23" s="53" customFormat="1" x14ac:dyDescent="0.15">
      <c r="A124" s="53">
        <v>30</v>
      </c>
      <c r="B124" s="54" t="s">
        <v>74</v>
      </c>
      <c r="C124" s="60">
        <v>1</v>
      </c>
      <c r="D124" s="60" t="s">
        <v>49</v>
      </c>
      <c r="E124" s="60" t="s">
        <v>49</v>
      </c>
      <c r="F124" s="60">
        <v>1</v>
      </c>
      <c r="G124" s="60">
        <v>5</v>
      </c>
      <c r="H124" s="60">
        <v>1</v>
      </c>
      <c r="I124" s="60" t="s">
        <v>49</v>
      </c>
      <c r="J124" s="60" t="s">
        <v>49</v>
      </c>
      <c r="K124" s="60" t="s">
        <v>49</v>
      </c>
      <c r="L124" s="60" t="s">
        <v>49</v>
      </c>
      <c r="M124" s="60" t="s">
        <v>49</v>
      </c>
      <c r="N124" s="60" t="s">
        <v>49</v>
      </c>
      <c r="O124" s="60">
        <v>4</v>
      </c>
      <c r="P124" s="60" t="s">
        <v>49</v>
      </c>
      <c r="Q124" s="60" t="s">
        <v>49</v>
      </c>
      <c r="R124" s="60" t="s">
        <v>49</v>
      </c>
      <c r="S124" s="60" t="s">
        <v>49</v>
      </c>
      <c r="T124" s="60" t="s">
        <v>49</v>
      </c>
      <c r="U124" s="60" t="s">
        <v>49</v>
      </c>
      <c r="V124" s="93">
        <v>30</v>
      </c>
      <c r="W124" s="187"/>
    </row>
    <row r="125" spans="1:23" s="53" customFormat="1" x14ac:dyDescent="0.15">
      <c r="A125" s="53">
        <v>31</v>
      </c>
      <c r="B125" s="62" t="s">
        <v>69</v>
      </c>
      <c r="C125" s="60">
        <v>1</v>
      </c>
      <c r="D125" s="60">
        <v>1</v>
      </c>
      <c r="E125" s="60" t="s">
        <v>49</v>
      </c>
      <c r="F125" s="60" t="s">
        <v>49</v>
      </c>
      <c r="G125" s="60">
        <v>12</v>
      </c>
      <c r="H125" s="60" t="s">
        <v>49</v>
      </c>
      <c r="I125" s="60" t="s">
        <v>49</v>
      </c>
      <c r="J125" s="60" t="s">
        <v>49</v>
      </c>
      <c r="K125" s="60" t="s">
        <v>49</v>
      </c>
      <c r="L125" s="60">
        <v>6</v>
      </c>
      <c r="M125" s="60" t="s">
        <v>49</v>
      </c>
      <c r="N125" s="60">
        <v>3</v>
      </c>
      <c r="O125" s="60">
        <v>3</v>
      </c>
      <c r="P125" s="60" t="s">
        <v>49</v>
      </c>
      <c r="Q125" s="60" t="s">
        <v>49</v>
      </c>
      <c r="R125" s="60" t="s">
        <v>49</v>
      </c>
      <c r="S125" s="60" t="s">
        <v>49</v>
      </c>
      <c r="T125" s="60" t="s">
        <v>49</v>
      </c>
      <c r="U125" s="60" t="s">
        <v>49</v>
      </c>
      <c r="V125" s="93">
        <v>31</v>
      </c>
      <c r="W125" s="187"/>
    </row>
    <row r="126" spans="1:23" s="53" customFormat="1" x14ac:dyDescent="0.15">
      <c r="A126" s="53">
        <v>32</v>
      </c>
      <c r="B126" s="54" t="s">
        <v>70</v>
      </c>
      <c r="C126" s="60">
        <v>179</v>
      </c>
      <c r="D126" s="60">
        <v>142</v>
      </c>
      <c r="E126" s="60" t="s">
        <v>49</v>
      </c>
      <c r="F126" s="60">
        <v>37</v>
      </c>
      <c r="G126" s="60">
        <v>3778</v>
      </c>
      <c r="H126" s="60">
        <v>40</v>
      </c>
      <c r="I126" s="60">
        <v>17</v>
      </c>
      <c r="J126" s="60">
        <v>257</v>
      </c>
      <c r="K126" s="60">
        <v>123</v>
      </c>
      <c r="L126" s="60">
        <v>1730</v>
      </c>
      <c r="M126" s="60">
        <v>981</v>
      </c>
      <c r="N126" s="60">
        <v>161</v>
      </c>
      <c r="O126" s="60">
        <v>469</v>
      </c>
      <c r="P126" s="60">
        <v>36</v>
      </c>
      <c r="Q126" s="60">
        <v>58</v>
      </c>
      <c r="R126" s="60">
        <v>3</v>
      </c>
      <c r="S126" s="60">
        <v>2</v>
      </c>
      <c r="T126" s="60">
        <v>67</v>
      </c>
      <c r="U126" s="60">
        <v>27</v>
      </c>
      <c r="V126" s="93">
        <v>32</v>
      </c>
      <c r="W126" s="187"/>
    </row>
    <row r="127" spans="1:23" s="53" customFormat="1" x14ac:dyDescent="0.15">
      <c r="B127" s="54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93"/>
      <c r="W127" s="187"/>
    </row>
    <row r="128" spans="1:23" s="56" customFormat="1" x14ac:dyDescent="0.15">
      <c r="A128" s="56" t="s">
        <v>77</v>
      </c>
      <c r="B128" s="57"/>
      <c r="C128" s="58">
        <v>80</v>
      </c>
      <c r="D128" s="58">
        <v>75</v>
      </c>
      <c r="E128" s="58" t="s">
        <v>49</v>
      </c>
      <c r="F128" s="58">
        <v>5</v>
      </c>
      <c r="G128" s="58">
        <v>4469</v>
      </c>
      <c r="H128" s="58">
        <v>7</v>
      </c>
      <c r="I128" s="58">
        <v>5</v>
      </c>
      <c r="J128" s="58">
        <v>78</v>
      </c>
      <c r="K128" s="58">
        <v>25</v>
      </c>
      <c r="L128" s="58">
        <v>2612</v>
      </c>
      <c r="M128" s="58">
        <v>983</v>
      </c>
      <c r="N128" s="58">
        <v>282</v>
      </c>
      <c r="O128" s="58">
        <v>283</v>
      </c>
      <c r="P128" s="58">
        <v>111</v>
      </c>
      <c r="Q128" s="58">
        <v>97</v>
      </c>
      <c r="R128" s="58">
        <v>6</v>
      </c>
      <c r="S128" s="58">
        <v>5</v>
      </c>
      <c r="T128" s="58">
        <v>11</v>
      </c>
      <c r="U128" s="58">
        <v>3</v>
      </c>
      <c r="V128" s="94"/>
      <c r="W128" s="188"/>
    </row>
    <row r="129" spans="1:23" s="53" customFormat="1" x14ac:dyDescent="0.15">
      <c r="A129" s="53">
        <v>9</v>
      </c>
      <c r="B129" s="54" t="s">
        <v>48</v>
      </c>
      <c r="C129" s="60">
        <v>2</v>
      </c>
      <c r="D129" s="60">
        <v>2</v>
      </c>
      <c r="E129" s="60" t="s">
        <v>49</v>
      </c>
      <c r="F129" s="60" t="s">
        <v>49</v>
      </c>
      <c r="G129" s="60">
        <v>42</v>
      </c>
      <c r="H129" s="60" t="s">
        <v>49</v>
      </c>
      <c r="I129" s="60" t="s">
        <v>49</v>
      </c>
      <c r="J129" s="60">
        <v>1</v>
      </c>
      <c r="K129" s="60">
        <v>1</v>
      </c>
      <c r="L129" s="60">
        <v>7</v>
      </c>
      <c r="M129" s="60">
        <v>17</v>
      </c>
      <c r="N129" s="60">
        <v>1</v>
      </c>
      <c r="O129" s="60">
        <v>15</v>
      </c>
      <c r="P129" s="60" t="s">
        <v>49</v>
      </c>
      <c r="Q129" s="60" t="s">
        <v>49</v>
      </c>
      <c r="R129" s="60" t="s">
        <v>49</v>
      </c>
      <c r="S129" s="60" t="s">
        <v>49</v>
      </c>
      <c r="T129" s="60" t="s">
        <v>49</v>
      </c>
      <c r="U129" s="60" t="s">
        <v>49</v>
      </c>
      <c r="V129" s="93">
        <v>9</v>
      </c>
      <c r="W129" s="187"/>
    </row>
    <row r="130" spans="1:23" s="53" customFormat="1" x14ac:dyDescent="0.15">
      <c r="A130" s="53">
        <v>11</v>
      </c>
      <c r="B130" s="54" t="s">
        <v>51</v>
      </c>
      <c r="C130" s="60">
        <v>22</v>
      </c>
      <c r="D130" s="60">
        <v>20</v>
      </c>
      <c r="E130" s="60" t="s">
        <v>49</v>
      </c>
      <c r="F130" s="60">
        <v>2</v>
      </c>
      <c r="G130" s="60">
        <v>486</v>
      </c>
      <c r="H130" s="60">
        <v>3</v>
      </c>
      <c r="I130" s="60" t="s">
        <v>49</v>
      </c>
      <c r="J130" s="60">
        <v>18</v>
      </c>
      <c r="K130" s="60">
        <v>8</v>
      </c>
      <c r="L130" s="60">
        <v>164</v>
      </c>
      <c r="M130" s="60">
        <v>179</v>
      </c>
      <c r="N130" s="60">
        <v>17</v>
      </c>
      <c r="O130" s="60">
        <v>88</v>
      </c>
      <c r="P130" s="60">
        <v>5</v>
      </c>
      <c r="Q130" s="60">
        <v>6</v>
      </c>
      <c r="R130" s="60">
        <v>3</v>
      </c>
      <c r="S130" s="60">
        <v>1</v>
      </c>
      <c r="T130" s="60">
        <v>2</v>
      </c>
      <c r="U130" s="60" t="s">
        <v>49</v>
      </c>
      <c r="V130" s="93">
        <v>11</v>
      </c>
      <c r="W130" s="187"/>
    </row>
    <row r="131" spans="1:23" s="53" customFormat="1" x14ac:dyDescent="0.15">
      <c r="A131" s="53">
        <v>12</v>
      </c>
      <c r="B131" s="54" t="s">
        <v>52</v>
      </c>
      <c r="C131" s="60">
        <v>1</v>
      </c>
      <c r="D131" s="60" t="s">
        <v>49</v>
      </c>
      <c r="E131" s="60" t="s">
        <v>49</v>
      </c>
      <c r="F131" s="60">
        <v>1</v>
      </c>
      <c r="G131" s="60">
        <v>4</v>
      </c>
      <c r="H131" s="60">
        <v>2</v>
      </c>
      <c r="I131" s="60">
        <v>2</v>
      </c>
      <c r="J131" s="60" t="s">
        <v>49</v>
      </c>
      <c r="K131" s="60" t="s">
        <v>49</v>
      </c>
      <c r="L131" s="60" t="s">
        <v>49</v>
      </c>
      <c r="M131" s="60" t="s">
        <v>49</v>
      </c>
      <c r="N131" s="60" t="s">
        <v>49</v>
      </c>
      <c r="O131" s="60" t="s">
        <v>49</v>
      </c>
      <c r="P131" s="60" t="s">
        <v>49</v>
      </c>
      <c r="Q131" s="60" t="s">
        <v>49</v>
      </c>
      <c r="R131" s="60" t="s">
        <v>49</v>
      </c>
      <c r="S131" s="60" t="s">
        <v>49</v>
      </c>
      <c r="T131" s="60" t="s">
        <v>49</v>
      </c>
      <c r="U131" s="60" t="s">
        <v>49</v>
      </c>
      <c r="V131" s="93">
        <v>12</v>
      </c>
      <c r="W131" s="187"/>
    </row>
    <row r="132" spans="1:23" s="53" customFormat="1" x14ac:dyDescent="0.15">
      <c r="A132" s="53">
        <v>13</v>
      </c>
      <c r="B132" s="54" t="s">
        <v>53</v>
      </c>
      <c r="C132" s="60">
        <v>2</v>
      </c>
      <c r="D132" s="60">
        <v>2</v>
      </c>
      <c r="E132" s="60" t="s">
        <v>49</v>
      </c>
      <c r="F132" s="60" t="s">
        <v>49</v>
      </c>
      <c r="G132" s="60">
        <v>37</v>
      </c>
      <c r="H132" s="60" t="s">
        <v>49</v>
      </c>
      <c r="I132" s="60" t="s">
        <v>49</v>
      </c>
      <c r="J132" s="60">
        <v>4</v>
      </c>
      <c r="K132" s="60">
        <v>2</v>
      </c>
      <c r="L132" s="60">
        <v>24</v>
      </c>
      <c r="M132" s="60">
        <v>8</v>
      </c>
      <c r="N132" s="60">
        <v>1</v>
      </c>
      <c r="O132" s="60">
        <v>1</v>
      </c>
      <c r="P132" s="60" t="s">
        <v>49</v>
      </c>
      <c r="Q132" s="60" t="s">
        <v>49</v>
      </c>
      <c r="R132" s="60" t="s">
        <v>49</v>
      </c>
      <c r="S132" s="60" t="s">
        <v>49</v>
      </c>
      <c r="T132" s="60">
        <v>2</v>
      </c>
      <c r="U132" s="60">
        <v>1</v>
      </c>
      <c r="V132" s="93">
        <v>13</v>
      </c>
      <c r="W132" s="187"/>
    </row>
    <row r="133" spans="1:23" s="53" customFormat="1" x14ac:dyDescent="0.15">
      <c r="A133" s="53">
        <v>14</v>
      </c>
      <c r="B133" s="54" t="s">
        <v>54</v>
      </c>
      <c r="C133" s="60">
        <v>3</v>
      </c>
      <c r="D133" s="60">
        <v>3</v>
      </c>
      <c r="E133" s="60" t="s">
        <v>49</v>
      </c>
      <c r="F133" s="60" t="s">
        <v>49</v>
      </c>
      <c r="G133" s="60">
        <v>190</v>
      </c>
      <c r="H133" s="60" t="s">
        <v>49</v>
      </c>
      <c r="I133" s="60" t="s">
        <v>49</v>
      </c>
      <c r="J133" s="60">
        <v>2</v>
      </c>
      <c r="K133" s="60" t="s">
        <v>49</v>
      </c>
      <c r="L133" s="60">
        <v>154</v>
      </c>
      <c r="M133" s="60">
        <v>16</v>
      </c>
      <c r="N133" s="60">
        <v>12</v>
      </c>
      <c r="O133" s="60">
        <v>4</v>
      </c>
      <c r="P133" s="60" t="s">
        <v>49</v>
      </c>
      <c r="Q133" s="60">
        <v>2</v>
      </c>
      <c r="R133" s="60" t="s">
        <v>49</v>
      </c>
      <c r="S133" s="60" t="s">
        <v>49</v>
      </c>
      <c r="T133" s="60" t="s">
        <v>49</v>
      </c>
      <c r="U133" s="60" t="s">
        <v>49</v>
      </c>
      <c r="V133" s="93">
        <v>14</v>
      </c>
      <c r="W133" s="187"/>
    </row>
    <row r="134" spans="1:23" s="53" customFormat="1" x14ac:dyDescent="0.15">
      <c r="A134" s="53">
        <v>15</v>
      </c>
      <c r="B134" s="54" t="s">
        <v>55</v>
      </c>
      <c r="C134" s="60">
        <v>2</v>
      </c>
      <c r="D134" s="60">
        <v>2</v>
      </c>
      <c r="E134" s="60" t="s">
        <v>49</v>
      </c>
      <c r="F134" s="60" t="s">
        <v>49</v>
      </c>
      <c r="G134" s="60">
        <v>13</v>
      </c>
      <c r="H134" s="60" t="s">
        <v>49</v>
      </c>
      <c r="I134" s="60" t="s">
        <v>49</v>
      </c>
      <c r="J134" s="60">
        <v>3</v>
      </c>
      <c r="K134" s="60">
        <v>1</v>
      </c>
      <c r="L134" s="60">
        <v>5</v>
      </c>
      <c r="M134" s="60">
        <v>3</v>
      </c>
      <c r="N134" s="60" t="s">
        <v>49</v>
      </c>
      <c r="O134" s="60">
        <v>1</v>
      </c>
      <c r="P134" s="60" t="s">
        <v>49</v>
      </c>
      <c r="Q134" s="60" t="s">
        <v>49</v>
      </c>
      <c r="R134" s="60">
        <v>1</v>
      </c>
      <c r="S134" s="60" t="s">
        <v>49</v>
      </c>
      <c r="T134" s="60" t="s">
        <v>49</v>
      </c>
      <c r="U134" s="60" t="s">
        <v>49</v>
      </c>
      <c r="V134" s="93">
        <v>15</v>
      </c>
      <c r="W134" s="187"/>
    </row>
    <row r="135" spans="1:23" s="53" customFormat="1" x14ac:dyDescent="0.15">
      <c r="A135" s="53">
        <v>16</v>
      </c>
      <c r="B135" s="54" t="s">
        <v>56</v>
      </c>
      <c r="C135" s="60">
        <v>2</v>
      </c>
      <c r="D135" s="60">
        <v>2</v>
      </c>
      <c r="E135" s="60" t="s">
        <v>49</v>
      </c>
      <c r="F135" s="60" t="s">
        <v>49</v>
      </c>
      <c r="G135" s="60">
        <v>843</v>
      </c>
      <c r="H135" s="60" t="s">
        <v>49</v>
      </c>
      <c r="I135" s="60" t="s">
        <v>49</v>
      </c>
      <c r="J135" s="60">
        <v>3</v>
      </c>
      <c r="K135" s="60">
        <v>1</v>
      </c>
      <c r="L135" s="60">
        <v>518</v>
      </c>
      <c r="M135" s="60">
        <v>250</v>
      </c>
      <c r="N135" s="60">
        <v>15</v>
      </c>
      <c r="O135" s="60">
        <v>37</v>
      </c>
      <c r="P135" s="60">
        <v>13</v>
      </c>
      <c r="Q135" s="60">
        <v>7</v>
      </c>
      <c r="R135" s="60" t="s">
        <v>49</v>
      </c>
      <c r="S135" s="60" t="s">
        <v>49</v>
      </c>
      <c r="T135" s="60">
        <v>1</v>
      </c>
      <c r="U135" s="60" t="s">
        <v>49</v>
      </c>
      <c r="V135" s="93">
        <v>16</v>
      </c>
      <c r="W135" s="187"/>
    </row>
    <row r="136" spans="1:23" s="53" customFormat="1" x14ac:dyDescent="0.15">
      <c r="A136" s="53">
        <v>18</v>
      </c>
      <c r="B136" s="54" t="s">
        <v>58</v>
      </c>
      <c r="C136" s="60">
        <v>5</v>
      </c>
      <c r="D136" s="60">
        <v>5</v>
      </c>
      <c r="E136" s="60" t="s">
        <v>49</v>
      </c>
      <c r="F136" s="60" t="s">
        <v>49</v>
      </c>
      <c r="G136" s="60">
        <v>101</v>
      </c>
      <c r="H136" s="60" t="s">
        <v>49</v>
      </c>
      <c r="I136" s="60" t="s">
        <v>49</v>
      </c>
      <c r="J136" s="60">
        <v>4</v>
      </c>
      <c r="K136" s="60">
        <v>1</v>
      </c>
      <c r="L136" s="60">
        <v>48</v>
      </c>
      <c r="M136" s="60">
        <v>12</v>
      </c>
      <c r="N136" s="60">
        <v>5</v>
      </c>
      <c r="O136" s="60">
        <v>22</v>
      </c>
      <c r="P136" s="60">
        <v>2</v>
      </c>
      <c r="Q136" s="60">
        <v>7</v>
      </c>
      <c r="R136" s="60" t="s">
        <v>49</v>
      </c>
      <c r="S136" s="60" t="s">
        <v>49</v>
      </c>
      <c r="T136" s="60" t="s">
        <v>49</v>
      </c>
      <c r="U136" s="60" t="s">
        <v>49</v>
      </c>
      <c r="V136" s="93">
        <v>18</v>
      </c>
      <c r="W136" s="187"/>
    </row>
    <row r="137" spans="1:23" s="53" customFormat="1" x14ac:dyDescent="0.15">
      <c r="A137" s="53">
        <v>21</v>
      </c>
      <c r="B137" s="54" t="s">
        <v>60</v>
      </c>
      <c r="C137" s="60">
        <v>7</v>
      </c>
      <c r="D137" s="60">
        <v>6</v>
      </c>
      <c r="E137" s="60" t="s">
        <v>49</v>
      </c>
      <c r="F137" s="60">
        <v>1</v>
      </c>
      <c r="G137" s="60">
        <v>110</v>
      </c>
      <c r="H137" s="60" t="s">
        <v>49</v>
      </c>
      <c r="I137" s="60">
        <v>1</v>
      </c>
      <c r="J137" s="60">
        <v>3</v>
      </c>
      <c r="K137" s="60">
        <v>1</v>
      </c>
      <c r="L137" s="60">
        <v>64</v>
      </c>
      <c r="M137" s="60">
        <v>8</v>
      </c>
      <c r="N137" s="60">
        <v>24</v>
      </c>
      <c r="O137" s="60">
        <v>5</v>
      </c>
      <c r="P137" s="60">
        <v>3</v>
      </c>
      <c r="Q137" s="60">
        <v>1</v>
      </c>
      <c r="R137" s="60" t="s">
        <v>49</v>
      </c>
      <c r="S137" s="60" t="s">
        <v>49</v>
      </c>
      <c r="T137" s="60" t="s">
        <v>49</v>
      </c>
      <c r="U137" s="60" t="s">
        <v>49</v>
      </c>
      <c r="V137" s="93">
        <v>21</v>
      </c>
      <c r="W137" s="187"/>
    </row>
    <row r="138" spans="1:23" s="53" customFormat="1" x14ac:dyDescent="0.15">
      <c r="A138" s="53">
        <v>23</v>
      </c>
      <c r="B138" s="54" t="s">
        <v>62</v>
      </c>
      <c r="C138" s="60">
        <v>1</v>
      </c>
      <c r="D138" s="60">
        <v>1</v>
      </c>
      <c r="E138" s="60" t="s">
        <v>49</v>
      </c>
      <c r="F138" s="60" t="s">
        <v>49</v>
      </c>
      <c r="G138" s="60">
        <v>14</v>
      </c>
      <c r="H138" s="60" t="s">
        <v>49</v>
      </c>
      <c r="I138" s="60" t="s">
        <v>49</v>
      </c>
      <c r="J138" s="60">
        <v>1</v>
      </c>
      <c r="K138" s="60">
        <v>2</v>
      </c>
      <c r="L138" s="60">
        <v>3</v>
      </c>
      <c r="M138" s="60">
        <v>6</v>
      </c>
      <c r="N138" s="60">
        <v>1</v>
      </c>
      <c r="O138" s="60">
        <v>1</v>
      </c>
      <c r="P138" s="60" t="s">
        <v>49</v>
      </c>
      <c r="Q138" s="60" t="s">
        <v>49</v>
      </c>
      <c r="R138" s="60" t="s">
        <v>49</v>
      </c>
      <c r="S138" s="60" t="s">
        <v>49</v>
      </c>
      <c r="T138" s="60" t="s">
        <v>49</v>
      </c>
      <c r="U138" s="60" t="s">
        <v>49</v>
      </c>
      <c r="V138" s="93">
        <v>23</v>
      </c>
      <c r="W138" s="187"/>
    </row>
    <row r="139" spans="1:23" s="53" customFormat="1" x14ac:dyDescent="0.15">
      <c r="A139" s="53">
        <v>24</v>
      </c>
      <c r="B139" s="54" t="s">
        <v>63</v>
      </c>
      <c r="C139" s="60">
        <v>5</v>
      </c>
      <c r="D139" s="60">
        <v>5</v>
      </c>
      <c r="E139" s="60" t="s">
        <v>49</v>
      </c>
      <c r="F139" s="60" t="s">
        <v>49</v>
      </c>
      <c r="G139" s="60">
        <v>345</v>
      </c>
      <c r="H139" s="60" t="s">
        <v>49</v>
      </c>
      <c r="I139" s="60" t="s">
        <v>49</v>
      </c>
      <c r="J139" s="60">
        <v>1</v>
      </c>
      <c r="K139" s="60">
        <v>1</v>
      </c>
      <c r="L139" s="60">
        <v>269</v>
      </c>
      <c r="M139" s="60">
        <v>60</v>
      </c>
      <c r="N139" s="60">
        <v>10</v>
      </c>
      <c r="O139" s="60">
        <v>11</v>
      </c>
      <c r="P139" s="60" t="s">
        <v>49</v>
      </c>
      <c r="Q139" s="60" t="s">
        <v>49</v>
      </c>
      <c r="R139" s="60" t="s">
        <v>49</v>
      </c>
      <c r="S139" s="60" t="s">
        <v>49</v>
      </c>
      <c r="T139" s="60">
        <v>5</v>
      </c>
      <c r="U139" s="60">
        <v>2</v>
      </c>
      <c r="V139" s="93">
        <v>24</v>
      </c>
      <c r="W139" s="187"/>
    </row>
    <row r="140" spans="1:23" s="53" customFormat="1" x14ac:dyDescent="0.15">
      <c r="A140" s="53">
        <v>25</v>
      </c>
      <c r="B140" s="54" t="s">
        <v>64</v>
      </c>
      <c r="C140" s="60">
        <v>3</v>
      </c>
      <c r="D140" s="60">
        <v>3</v>
      </c>
      <c r="E140" s="60" t="s">
        <v>49</v>
      </c>
      <c r="F140" s="60" t="s">
        <v>49</v>
      </c>
      <c r="G140" s="60">
        <v>38</v>
      </c>
      <c r="H140" s="60" t="s">
        <v>49</v>
      </c>
      <c r="I140" s="60" t="s">
        <v>49</v>
      </c>
      <c r="J140" s="60">
        <v>4</v>
      </c>
      <c r="K140" s="60" t="s">
        <v>49</v>
      </c>
      <c r="L140" s="60">
        <v>28</v>
      </c>
      <c r="M140" s="60">
        <v>4</v>
      </c>
      <c r="N140" s="60">
        <v>1</v>
      </c>
      <c r="O140" s="60">
        <v>1</v>
      </c>
      <c r="P140" s="60" t="s">
        <v>49</v>
      </c>
      <c r="Q140" s="60" t="s">
        <v>49</v>
      </c>
      <c r="R140" s="60" t="s">
        <v>49</v>
      </c>
      <c r="S140" s="60" t="s">
        <v>49</v>
      </c>
      <c r="T140" s="60" t="s">
        <v>49</v>
      </c>
      <c r="U140" s="60" t="s">
        <v>49</v>
      </c>
      <c r="V140" s="93">
        <v>25</v>
      </c>
      <c r="W140" s="187"/>
    </row>
    <row r="141" spans="1:23" s="53" customFormat="1" x14ac:dyDescent="0.15">
      <c r="A141" s="53">
        <v>26</v>
      </c>
      <c r="B141" s="54" t="s">
        <v>65</v>
      </c>
      <c r="C141" s="60">
        <v>10</v>
      </c>
      <c r="D141" s="60">
        <v>10</v>
      </c>
      <c r="E141" s="60" t="s">
        <v>49</v>
      </c>
      <c r="F141" s="60" t="s">
        <v>49</v>
      </c>
      <c r="G141" s="60">
        <v>603</v>
      </c>
      <c r="H141" s="60" t="s">
        <v>49</v>
      </c>
      <c r="I141" s="60" t="s">
        <v>49</v>
      </c>
      <c r="J141" s="60">
        <v>22</v>
      </c>
      <c r="K141" s="60">
        <v>1</v>
      </c>
      <c r="L141" s="60">
        <v>447</v>
      </c>
      <c r="M141" s="60">
        <v>60</v>
      </c>
      <c r="N141" s="60">
        <v>29</v>
      </c>
      <c r="O141" s="60">
        <v>13</v>
      </c>
      <c r="P141" s="60">
        <v>25</v>
      </c>
      <c r="Q141" s="60">
        <v>7</v>
      </c>
      <c r="R141" s="60" t="s">
        <v>49</v>
      </c>
      <c r="S141" s="60" t="s">
        <v>49</v>
      </c>
      <c r="T141" s="60">
        <v>1</v>
      </c>
      <c r="U141" s="60" t="s">
        <v>49</v>
      </c>
      <c r="V141" s="93">
        <v>26</v>
      </c>
      <c r="W141" s="187"/>
    </row>
    <row r="142" spans="1:23" s="53" customFormat="1" x14ac:dyDescent="0.15">
      <c r="A142" s="53">
        <v>27</v>
      </c>
      <c r="B142" s="54" t="s">
        <v>66</v>
      </c>
      <c r="C142" s="60">
        <v>1</v>
      </c>
      <c r="D142" s="60">
        <v>1</v>
      </c>
      <c r="E142" s="60" t="s">
        <v>49</v>
      </c>
      <c r="F142" s="60" t="s">
        <v>49</v>
      </c>
      <c r="G142" s="60">
        <v>31</v>
      </c>
      <c r="H142" s="60" t="s">
        <v>49</v>
      </c>
      <c r="I142" s="60" t="s">
        <v>49</v>
      </c>
      <c r="J142" s="60">
        <v>1</v>
      </c>
      <c r="K142" s="60" t="s">
        <v>49</v>
      </c>
      <c r="L142" s="60">
        <v>27</v>
      </c>
      <c r="M142" s="60">
        <v>2</v>
      </c>
      <c r="N142" s="60" t="s">
        <v>49</v>
      </c>
      <c r="O142" s="60" t="s">
        <v>49</v>
      </c>
      <c r="P142" s="60">
        <v>1</v>
      </c>
      <c r="Q142" s="60" t="s">
        <v>49</v>
      </c>
      <c r="R142" s="60" t="s">
        <v>49</v>
      </c>
      <c r="S142" s="60" t="s">
        <v>49</v>
      </c>
      <c r="T142" s="60" t="s">
        <v>49</v>
      </c>
      <c r="U142" s="60" t="s">
        <v>49</v>
      </c>
      <c r="V142" s="93">
        <v>27</v>
      </c>
      <c r="W142" s="187"/>
    </row>
    <row r="143" spans="1:23" s="53" customFormat="1" x14ac:dyDescent="0.15">
      <c r="A143" s="53">
        <v>28</v>
      </c>
      <c r="B143" s="54" t="s">
        <v>67</v>
      </c>
      <c r="C143" s="60">
        <v>7</v>
      </c>
      <c r="D143" s="60">
        <v>7</v>
      </c>
      <c r="E143" s="60" t="s">
        <v>49</v>
      </c>
      <c r="F143" s="60" t="s">
        <v>49</v>
      </c>
      <c r="G143" s="60">
        <v>1505</v>
      </c>
      <c r="H143" s="60" t="s">
        <v>49</v>
      </c>
      <c r="I143" s="60" t="s">
        <v>49</v>
      </c>
      <c r="J143" s="60">
        <v>4</v>
      </c>
      <c r="K143" s="60">
        <v>1</v>
      </c>
      <c r="L143" s="60">
        <v>792</v>
      </c>
      <c r="M143" s="60">
        <v>340</v>
      </c>
      <c r="N143" s="60">
        <v>164</v>
      </c>
      <c r="O143" s="60">
        <v>75</v>
      </c>
      <c r="P143" s="60">
        <v>62</v>
      </c>
      <c r="Q143" s="60">
        <v>67</v>
      </c>
      <c r="R143" s="60" t="s">
        <v>49</v>
      </c>
      <c r="S143" s="60">
        <v>1</v>
      </c>
      <c r="T143" s="60" t="s">
        <v>49</v>
      </c>
      <c r="U143" s="60" t="s">
        <v>49</v>
      </c>
      <c r="V143" s="93">
        <v>28</v>
      </c>
      <c r="W143" s="187"/>
    </row>
    <row r="144" spans="1:23" s="53" customFormat="1" x14ac:dyDescent="0.15">
      <c r="A144" s="53">
        <v>29</v>
      </c>
      <c r="B144" s="54" t="s">
        <v>68</v>
      </c>
      <c r="C144" s="60">
        <v>3</v>
      </c>
      <c r="D144" s="60">
        <v>2</v>
      </c>
      <c r="E144" s="60" t="s">
        <v>49</v>
      </c>
      <c r="F144" s="60">
        <v>1</v>
      </c>
      <c r="G144" s="60">
        <v>19</v>
      </c>
      <c r="H144" s="60">
        <v>2</v>
      </c>
      <c r="I144" s="60">
        <v>2</v>
      </c>
      <c r="J144" s="60">
        <v>1</v>
      </c>
      <c r="K144" s="60">
        <v>1</v>
      </c>
      <c r="L144" s="60">
        <v>4</v>
      </c>
      <c r="M144" s="60">
        <v>2</v>
      </c>
      <c r="N144" s="60">
        <v>1</v>
      </c>
      <c r="O144" s="60">
        <v>6</v>
      </c>
      <c r="P144" s="60" t="s">
        <v>49</v>
      </c>
      <c r="Q144" s="60" t="s">
        <v>49</v>
      </c>
      <c r="R144" s="60" t="s">
        <v>49</v>
      </c>
      <c r="S144" s="60" t="s">
        <v>49</v>
      </c>
      <c r="T144" s="60" t="s">
        <v>49</v>
      </c>
      <c r="U144" s="60" t="s">
        <v>49</v>
      </c>
      <c r="V144" s="93">
        <v>29</v>
      </c>
      <c r="W144" s="187"/>
    </row>
    <row r="145" spans="1:23" s="53" customFormat="1" x14ac:dyDescent="0.15">
      <c r="A145" s="53">
        <v>31</v>
      </c>
      <c r="B145" s="54" t="s">
        <v>69</v>
      </c>
      <c r="C145" s="60">
        <v>3</v>
      </c>
      <c r="D145" s="60">
        <v>3</v>
      </c>
      <c r="E145" s="60" t="s">
        <v>49</v>
      </c>
      <c r="F145" s="60" t="s">
        <v>49</v>
      </c>
      <c r="G145" s="60">
        <v>82</v>
      </c>
      <c r="H145" s="60" t="s">
        <v>49</v>
      </c>
      <c r="I145" s="60" t="s">
        <v>49</v>
      </c>
      <c r="J145" s="60">
        <v>4</v>
      </c>
      <c r="K145" s="60">
        <v>4</v>
      </c>
      <c r="L145" s="60">
        <v>56</v>
      </c>
      <c r="M145" s="60">
        <v>16</v>
      </c>
      <c r="N145" s="60">
        <v>1</v>
      </c>
      <c r="O145" s="60">
        <v>1</v>
      </c>
      <c r="P145" s="60" t="s">
        <v>49</v>
      </c>
      <c r="Q145" s="60" t="s">
        <v>49</v>
      </c>
      <c r="R145" s="60">
        <v>2</v>
      </c>
      <c r="S145" s="60">
        <v>3</v>
      </c>
      <c r="T145" s="60" t="s">
        <v>49</v>
      </c>
      <c r="U145" s="60" t="s">
        <v>49</v>
      </c>
      <c r="V145" s="93">
        <v>31</v>
      </c>
      <c r="W145" s="187"/>
    </row>
    <row r="146" spans="1:23" s="53" customFormat="1" x14ac:dyDescent="0.15">
      <c r="A146" s="53">
        <v>32</v>
      </c>
      <c r="B146" s="54" t="s">
        <v>70</v>
      </c>
      <c r="C146" s="60">
        <v>1</v>
      </c>
      <c r="D146" s="60">
        <v>1</v>
      </c>
      <c r="E146" s="60" t="s">
        <v>49</v>
      </c>
      <c r="F146" s="60" t="s">
        <v>49</v>
      </c>
      <c r="G146" s="60">
        <v>6</v>
      </c>
      <c r="H146" s="60" t="s">
        <v>49</v>
      </c>
      <c r="I146" s="60" t="s">
        <v>49</v>
      </c>
      <c r="J146" s="60">
        <v>2</v>
      </c>
      <c r="K146" s="60" t="s">
        <v>49</v>
      </c>
      <c r="L146" s="60">
        <v>2</v>
      </c>
      <c r="M146" s="60" t="s">
        <v>49</v>
      </c>
      <c r="N146" s="60" t="s">
        <v>49</v>
      </c>
      <c r="O146" s="60">
        <v>2</v>
      </c>
      <c r="P146" s="60" t="s">
        <v>49</v>
      </c>
      <c r="Q146" s="60" t="s">
        <v>49</v>
      </c>
      <c r="R146" s="60" t="s">
        <v>49</v>
      </c>
      <c r="S146" s="60" t="s">
        <v>49</v>
      </c>
      <c r="T146" s="60" t="s">
        <v>49</v>
      </c>
      <c r="U146" s="60" t="s">
        <v>49</v>
      </c>
      <c r="V146" s="93">
        <v>32</v>
      </c>
      <c r="W146" s="187"/>
    </row>
    <row r="147" spans="1:23" s="53" customFormat="1" x14ac:dyDescent="0.15">
      <c r="B147" s="54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93"/>
      <c r="W147" s="187"/>
    </row>
    <row r="148" spans="1:23" s="56" customFormat="1" x14ac:dyDescent="0.15">
      <c r="A148" s="56" t="s">
        <v>78</v>
      </c>
      <c r="B148" s="57"/>
      <c r="C148" s="58">
        <v>295</v>
      </c>
      <c r="D148" s="58">
        <v>259</v>
      </c>
      <c r="E148" s="58">
        <v>1</v>
      </c>
      <c r="F148" s="58">
        <v>35</v>
      </c>
      <c r="G148" s="58">
        <v>16562</v>
      </c>
      <c r="H148" s="58">
        <v>38</v>
      </c>
      <c r="I148" s="58">
        <v>16</v>
      </c>
      <c r="J148" s="58">
        <v>378</v>
      </c>
      <c r="K148" s="58">
        <v>159</v>
      </c>
      <c r="L148" s="58">
        <v>9680</v>
      </c>
      <c r="M148" s="58">
        <v>3397</v>
      </c>
      <c r="N148" s="58">
        <v>1428</v>
      </c>
      <c r="O148" s="58">
        <v>1075</v>
      </c>
      <c r="P148" s="58">
        <v>403</v>
      </c>
      <c r="Q148" s="58">
        <v>162</v>
      </c>
      <c r="R148" s="58">
        <v>16</v>
      </c>
      <c r="S148" s="58">
        <v>3</v>
      </c>
      <c r="T148" s="58">
        <v>157</v>
      </c>
      <c r="U148" s="58">
        <v>17</v>
      </c>
      <c r="V148" s="94"/>
      <c r="W148" s="188"/>
    </row>
    <row r="149" spans="1:23" s="53" customFormat="1" x14ac:dyDescent="0.15">
      <c r="A149" s="53">
        <v>9</v>
      </c>
      <c r="B149" s="54" t="s">
        <v>48</v>
      </c>
      <c r="C149" s="53">
        <v>29</v>
      </c>
      <c r="D149" s="60">
        <v>22</v>
      </c>
      <c r="E149" s="60">
        <v>1</v>
      </c>
      <c r="F149" s="60">
        <v>6</v>
      </c>
      <c r="G149" s="60">
        <v>884</v>
      </c>
      <c r="H149" s="60">
        <v>8</v>
      </c>
      <c r="I149" s="60">
        <v>7</v>
      </c>
      <c r="J149" s="60">
        <v>33</v>
      </c>
      <c r="K149" s="60">
        <v>22</v>
      </c>
      <c r="L149" s="60">
        <v>292</v>
      </c>
      <c r="M149" s="60">
        <v>292</v>
      </c>
      <c r="N149" s="60">
        <v>51</v>
      </c>
      <c r="O149" s="60">
        <v>179</v>
      </c>
      <c r="P149" s="60" t="s">
        <v>49</v>
      </c>
      <c r="Q149" s="60" t="s">
        <v>49</v>
      </c>
      <c r="R149" s="60" t="s">
        <v>49</v>
      </c>
      <c r="S149" s="60" t="s">
        <v>49</v>
      </c>
      <c r="T149" s="60" t="s">
        <v>49</v>
      </c>
      <c r="U149" s="60" t="s">
        <v>49</v>
      </c>
      <c r="V149" s="93">
        <v>9</v>
      </c>
      <c r="W149" s="187"/>
    </row>
    <row r="150" spans="1:23" s="53" customFormat="1" x14ac:dyDescent="0.15">
      <c r="A150" s="53">
        <v>10</v>
      </c>
      <c r="B150" s="54" t="s">
        <v>50</v>
      </c>
      <c r="C150" s="53">
        <v>1</v>
      </c>
      <c r="D150" s="60">
        <v>1</v>
      </c>
      <c r="E150" s="60" t="s">
        <v>49</v>
      </c>
      <c r="F150" s="60" t="s">
        <v>49</v>
      </c>
      <c r="G150" s="60">
        <v>6</v>
      </c>
      <c r="H150" s="60" t="s">
        <v>49</v>
      </c>
      <c r="I150" s="60" t="s">
        <v>49</v>
      </c>
      <c r="J150" s="60">
        <v>2</v>
      </c>
      <c r="K150" s="60" t="s">
        <v>49</v>
      </c>
      <c r="L150" s="60" t="s">
        <v>49</v>
      </c>
      <c r="M150" s="60">
        <v>2</v>
      </c>
      <c r="N150" s="60">
        <v>1</v>
      </c>
      <c r="O150" s="60">
        <v>1</v>
      </c>
      <c r="P150" s="60" t="s">
        <v>49</v>
      </c>
      <c r="Q150" s="60" t="s">
        <v>49</v>
      </c>
      <c r="R150" s="60" t="s">
        <v>49</v>
      </c>
      <c r="S150" s="60" t="s">
        <v>49</v>
      </c>
      <c r="T150" s="60" t="s">
        <v>49</v>
      </c>
      <c r="U150" s="60" t="s">
        <v>49</v>
      </c>
      <c r="V150" s="93">
        <v>10</v>
      </c>
      <c r="W150" s="187"/>
    </row>
    <row r="151" spans="1:23" s="53" customFormat="1" x14ac:dyDescent="0.15">
      <c r="A151" s="53">
        <v>11</v>
      </c>
      <c r="B151" s="54" t="s">
        <v>51</v>
      </c>
      <c r="C151" s="53">
        <v>68</v>
      </c>
      <c r="D151" s="60">
        <v>56</v>
      </c>
      <c r="E151" s="60" t="s">
        <v>49</v>
      </c>
      <c r="F151" s="60">
        <v>12</v>
      </c>
      <c r="G151" s="60">
        <v>1627</v>
      </c>
      <c r="H151" s="60">
        <v>10</v>
      </c>
      <c r="I151" s="60">
        <v>4</v>
      </c>
      <c r="J151" s="60">
        <v>73</v>
      </c>
      <c r="K151" s="60">
        <v>30</v>
      </c>
      <c r="L151" s="60">
        <v>339</v>
      </c>
      <c r="M151" s="60">
        <v>920</v>
      </c>
      <c r="N151" s="60">
        <v>36</v>
      </c>
      <c r="O151" s="60">
        <v>210</v>
      </c>
      <c r="P151" s="60">
        <v>5</v>
      </c>
      <c r="Q151" s="60">
        <v>2</v>
      </c>
      <c r="R151" s="60">
        <v>1</v>
      </c>
      <c r="S151" s="60">
        <v>1</v>
      </c>
      <c r="T151" s="60">
        <v>2</v>
      </c>
      <c r="U151" s="60" t="s">
        <v>49</v>
      </c>
      <c r="V151" s="93">
        <v>11</v>
      </c>
      <c r="W151" s="187"/>
    </row>
    <row r="152" spans="1:23" s="53" customFormat="1" x14ac:dyDescent="0.15">
      <c r="A152" s="53">
        <v>12</v>
      </c>
      <c r="B152" s="54" t="s">
        <v>52</v>
      </c>
      <c r="C152" s="53">
        <v>12</v>
      </c>
      <c r="D152" s="60">
        <v>11</v>
      </c>
      <c r="E152" s="60" t="s">
        <v>49</v>
      </c>
      <c r="F152" s="60">
        <v>1</v>
      </c>
      <c r="G152" s="60">
        <v>165</v>
      </c>
      <c r="H152" s="60">
        <v>1</v>
      </c>
      <c r="I152" s="60" t="s">
        <v>49</v>
      </c>
      <c r="J152" s="60">
        <v>17</v>
      </c>
      <c r="K152" s="60">
        <v>7</v>
      </c>
      <c r="L152" s="60">
        <v>94</v>
      </c>
      <c r="M152" s="60">
        <v>31</v>
      </c>
      <c r="N152" s="60">
        <v>4</v>
      </c>
      <c r="O152" s="60">
        <v>6</v>
      </c>
      <c r="P152" s="60">
        <v>4</v>
      </c>
      <c r="Q152" s="60">
        <v>1</v>
      </c>
      <c r="R152" s="60" t="s">
        <v>49</v>
      </c>
      <c r="S152" s="60" t="s">
        <v>49</v>
      </c>
      <c r="T152" s="60" t="s">
        <v>49</v>
      </c>
      <c r="U152" s="60" t="s">
        <v>49</v>
      </c>
      <c r="V152" s="93">
        <v>12</v>
      </c>
      <c r="W152" s="187"/>
    </row>
    <row r="153" spans="1:23" s="53" customFormat="1" x14ac:dyDescent="0.15">
      <c r="A153" s="53">
        <v>13</v>
      </c>
      <c r="B153" s="54" t="s">
        <v>53</v>
      </c>
      <c r="C153" s="53">
        <v>5</v>
      </c>
      <c r="D153" s="60">
        <v>3</v>
      </c>
      <c r="E153" s="60" t="s">
        <v>49</v>
      </c>
      <c r="F153" s="60">
        <v>2</v>
      </c>
      <c r="G153" s="60">
        <v>139</v>
      </c>
      <c r="H153" s="60">
        <v>2</v>
      </c>
      <c r="I153" s="60" t="s">
        <v>49</v>
      </c>
      <c r="J153" s="60">
        <v>6</v>
      </c>
      <c r="K153" s="60">
        <v>1</v>
      </c>
      <c r="L153" s="60">
        <v>83</v>
      </c>
      <c r="M153" s="60">
        <v>35</v>
      </c>
      <c r="N153" s="60">
        <v>4</v>
      </c>
      <c r="O153" s="60">
        <v>8</v>
      </c>
      <c r="P153" s="60" t="s">
        <v>49</v>
      </c>
      <c r="Q153" s="60" t="s">
        <v>49</v>
      </c>
      <c r="R153" s="60" t="s">
        <v>49</v>
      </c>
      <c r="S153" s="60" t="s">
        <v>49</v>
      </c>
      <c r="T153" s="60" t="s">
        <v>49</v>
      </c>
      <c r="U153" s="60" t="s">
        <v>49</v>
      </c>
      <c r="V153" s="93">
        <v>13</v>
      </c>
      <c r="W153" s="187"/>
    </row>
    <row r="154" spans="1:23" s="53" customFormat="1" x14ac:dyDescent="0.15">
      <c r="A154" s="53">
        <v>14</v>
      </c>
      <c r="B154" s="54" t="s">
        <v>54</v>
      </c>
      <c r="C154" s="53">
        <v>42</v>
      </c>
      <c r="D154" s="60">
        <v>38</v>
      </c>
      <c r="E154" s="60" t="s">
        <v>49</v>
      </c>
      <c r="F154" s="60">
        <v>4</v>
      </c>
      <c r="G154" s="60">
        <v>670</v>
      </c>
      <c r="H154" s="60">
        <v>4</v>
      </c>
      <c r="I154" s="60">
        <v>1</v>
      </c>
      <c r="J154" s="60">
        <v>47</v>
      </c>
      <c r="K154" s="60">
        <v>27</v>
      </c>
      <c r="L154" s="60">
        <v>360</v>
      </c>
      <c r="M154" s="60">
        <v>122</v>
      </c>
      <c r="N154" s="60">
        <v>30</v>
      </c>
      <c r="O154" s="60">
        <v>80</v>
      </c>
      <c r="P154" s="60">
        <v>5</v>
      </c>
      <c r="Q154" s="60" t="s">
        <v>49</v>
      </c>
      <c r="R154" s="60" t="s">
        <v>49</v>
      </c>
      <c r="S154" s="60">
        <v>1</v>
      </c>
      <c r="T154" s="60">
        <v>5</v>
      </c>
      <c r="U154" s="60">
        <v>1</v>
      </c>
      <c r="V154" s="93">
        <v>14</v>
      </c>
      <c r="W154" s="187"/>
    </row>
    <row r="155" spans="1:23" s="53" customFormat="1" x14ac:dyDescent="0.15">
      <c r="A155" s="53">
        <v>15</v>
      </c>
      <c r="B155" s="54" t="s">
        <v>55</v>
      </c>
      <c r="C155" s="53">
        <v>9</v>
      </c>
      <c r="D155" s="60">
        <v>8</v>
      </c>
      <c r="E155" s="60" t="s">
        <v>49</v>
      </c>
      <c r="F155" s="60">
        <v>1</v>
      </c>
      <c r="G155" s="60">
        <v>110</v>
      </c>
      <c r="H155" s="60">
        <v>2</v>
      </c>
      <c r="I155" s="60">
        <v>1</v>
      </c>
      <c r="J155" s="60">
        <v>9</v>
      </c>
      <c r="K155" s="60">
        <v>8</v>
      </c>
      <c r="L155" s="60">
        <v>33</v>
      </c>
      <c r="M155" s="60">
        <v>45</v>
      </c>
      <c r="N155" s="60">
        <v>3</v>
      </c>
      <c r="O155" s="60">
        <v>11</v>
      </c>
      <c r="P155" s="60" t="s">
        <v>49</v>
      </c>
      <c r="Q155" s="60" t="s">
        <v>49</v>
      </c>
      <c r="R155" s="60" t="s">
        <v>49</v>
      </c>
      <c r="S155" s="60" t="s">
        <v>49</v>
      </c>
      <c r="T155" s="60">
        <v>1</v>
      </c>
      <c r="U155" s="60">
        <v>1</v>
      </c>
      <c r="V155" s="93">
        <v>15</v>
      </c>
      <c r="W155" s="187"/>
    </row>
    <row r="156" spans="1:23" s="53" customFormat="1" x14ac:dyDescent="0.15">
      <c r="A156" s="53">
        <v>16</v>
      </c>
      <c r="B156" s="54" t="s">
        <v>56</v>
      </c>
      <c r="C156" s="53">
        <v>5</v>
      </c>
      <c r="D156" s="60">
        <v>5</v>
      </c>
      <c r="E156" s="60" t="s">
        <v>49</v>
      </c>
      <c r="F156" s="60" t="s">
        <v>49</v>
      </c>
      <c r="G156" s="60">
        <v>428</v>
      </c>
      <c r="H156" s="60" t="s">
        <v>49</v>
      </c>
      <c r="I156" s="60" t="s">
        <v>49</v>
      </c>
      <c r="J156" s="60">
        <v>12</v>
      </c>
      <c r="K156" s="60">
        <v>2</v>
      </c>
      <c r="L156" s="60">
        <v>302</v>
      </c>
      <c r="M156" s="60">
        <v>41</v>
      </c>
      <c r="N156" s="60">
        <v>31</v>
      </c>
      <c r="O156" s="60">
        <v>28</v>
      </c>
      <c r="P156" s="60">
        <v>8</v>
      </c>
      <c r="Q156" s="60">
        <v>5</v>
      </c>
      <c r="R156" s="60" t="s">
        <v>49</v>
      </c>
      <c r="S156" s="60" t="s">
        <v>49</v>
      </c>
      <c r="T156" s="60">
        <v>1</v>
      </c>
      <c r="U156" s="60" t="s">
        <v>49</v>
      </c>
      <c r="V156" s="93">
        <v>16</v>
      </c>
      <c r="W156" s="187"/>
    </row>
    <row r="157" spans="1:23" s="53" customFormat="1" x14ac:dyDescent="0.15">
      <c r="A157" s="53">
        <v>17</v>
      </c>
      <c r="B157" s="54" t="s">
        <v>57</v>
      </c>
      <c r="C157" s="53">
        <v>1</v>
      </c>
      <c r="D157" s="60">
        <v>1</v>
      </c>
      <c r="E157" s="60" t="s">
        <v>49</v>
      </c>
      <c r="F157" s="60" t="s">
        <v>49</v>
      </c>
      <c r="G157" s="60">
        <v>5</v>
      </c>
      <c r="H157" s="60" t="s">
        <v>49</v>
      </c>
      <c r="I157" s="60" t="s">
        <v>49</v>
      </c>
      <c r="J157" s="60" t="s">
        <v>49</v>
      </c>
      <c r="K157" s="60" t="s">
        <v>49</v>
      </c>
      <c r="L157" s="60">
        <v>1</v>
      </c>
      <c r="M157" s="60">
        <v>1</v>
      </c>
      <c r="N157" s="60">
        <v>2</v>
      </c>
      <c r="O157" s="60" t="s">
        <v>49</v>
      </c>
      <c r="P157" s="60">
        <v>1</v>
      </c>
      <c r="Q157" s="60" t="s">
        <v>49</v>
      </c>
      <c r="R157" s="60" t="s">
        <v>49</v>
      </c>
      <c r="S157" s="60" t="s">
        <v>49</v>
      </c>
      <c r="T157" s="60" t="s">
        <v>49</v>
      </c>
      <c r="U157" s="60" t="s">
        <v>49</v>
      </c>
      <c r="V157" s="93">
        <v>17</v>
      </c>
      <c r="W157" s="187"/>
    </row>
    <row r="158" spans="1:23" s="53" customFormat="1" x14ac:dyDescent="0.15">
      <c r="A158" s="53">
        <v>18</v>
      </c>
      <c r="B158" s="54" t="s">
        <v>58</v>
      </c>
      <c r="C158" s="53">
        <v>27</v>
      </c>
      <c r="D158" s="60">
        <v>26</v>
      </c>
      <c r="E158" s="60" t="s">
        <v>49</v>
      </c>
      <c r="F158" s="60">
        <v>1</v>
      </c>
      <c r="G158" s="60">
        <v>1133</v>
      </c>
      <c r="H158" s="60">
        <v>1</v>
      </c>
      <c r="I158" s="60" t="s">
        <v>49</v>
      </c>
      <c r="J158" s="60">
        <v>48</v>
      </c>
      <c r="K158" s="60">
        <v>13</v>
      </c>
      <c r="L158" s="60">
        <v>625</v>
      </c>
      <c r="M158" s="60">
        <v>160</v>
      </c>
      <c r="N158" s="60">
        <v>87</v>
      </c>
      <c r="O158" s="60">
        <v>140</v>
      </c>
      <c r="P158" s="60">
        <v>7</v>
      </c>
      <c r="Q158" s="60">
        <v>53</v>
      </c>
      <c r="R158" s="60">
        <v>1</v>
      </c>
      <c r="S158" s="60" t="s">
        <v>49</v>
      </c>
      <c r="T158" s="60">
        <v>1</v>
      </c>
      <c r="U158" s="60" t="s">
        <v>49</v>
      </c>
      <c r="V158" s="93">
        <v>18</v>
      </c>
      <c r="W158" s="187"/>
    </row>
    <row r="159" spans="1:23" s="53" customFormat="1" x14ac:dyDescent="0.15">
      <c r="A159" s="53">
        <v>19</v>
      </c>
      <c r="B159" s="54" t="s">
        <v>59</v>
      </c>
      <c r="C159" s="53">
        <v>1</v>
      </c>
      <c r="D159" s="60">
        <v>1</v>
      </c>
      <c r="E159" s="60" t="s">
        <v>49</v>
      </c>
      <c r="F159" s="60" t="s">
        <v>49</v>
      </c>
      <c r="G159" s="60">
        <v>131</v>
      </c>
      <c r="H159" s="60" t="s">
        <v>49</v>
      </c>
      <c r="I159" s="60" t="s">
        <v>49</v>
      </c>
      <c r="J159" s="60">
        <v>2</v>
      </c>
      <c r="K159" s="60" t="s">
        <v>49</v>
      </c>
      <c r="L159" s="60">
        <v>107</v>
      </c>
      <c r="M159" s="60">
        <v>22</v>
      </c>
      <c r="N159" s="60" t="s">
        <v>49</v>
      </c>
      <c r="O159" s="60" t="s">
        <v>49</v>
      </c>
      <c r="P159" s="60" t="s">
        <v>49</v>
      </c>
      <c r="Q159" s="60" t="s">
        <v>49</v>
      </c>
      <c r="R159" s="60" t="s">
        <v>49</v>
      </c>
      <c r="S159" s="60" t="s">
        <v>49</v>
      </c>
      <c r="T159" s="60" t="s">
        <v>49</v>
      </c>
      <c r="U159" s="60" t="s">
        <v>49</v>
      </c>
      <c r="V159" s="93">
        <v>19</v>
      </c>
      <c r="W159" s="187"/>
    </row>
    <row r="160" spans="1:23" s="53" customFormat="1" x14ac:dyDescent="0.15">
      <c r="A160" s="53">
        <v>21</v>
      </c>
      <c r="B160" s="54" t="s">
        <v>60</v>
      </c>
      <c r="C160" s="53">
        <v>13</v>
      </c>
      <c r="D160" s="60">
        <v>13</v>
      </c>
      <c r="E160" s="60" t="s">
        <v>49</v>
      </c>
      <c r="F160" s="60" t="s">
        <v>49</v>
      </c>
      <c r="G160" s="60">
        <v>460</v>
      </c>
      <c r="H160" s="60" t="s">
        <v>49</v>
      </c>
      <c r="I160" s="60" t="s">
        <v>49</v>
      </c>
      <c r="J160" s="60">
        <v>18</v>
      </c>
      <c r="K160" s="60">
        <v>7</v>
      </c>
      <c r="L160" s="60">
        <v>279</v>
      </c>
      <c r="M160" s="60">
        <v>40</v>
      </c>
      <c r="N160" s="60">
        <v>10</v>
      </c>
      <c r="O160" s="60">
        <v>4</v>
      </c>
      <c r="P160" s="60">
        <v>94</v>
      </c>
      <c r="Q160" s="60">
        <v>11</v>
      </c>
      <c r="R160" s="60">
        <v>4</v>
      </c>
      <c r="S160" s="60" t="s">
        <v>49</v>
      </c>
      <c r="T160" s="60">
        <v>3</v>
      </c>
      <c r="U160" s="60" t="s">
        <v>49</v>
      </c>
      <c r="V160" s="93">
        <v>21</v>
      </c>
      <c r="W160" s="187"/>
    </row>
    <row r="161" spans="1:23" s="53" customFormat="1" x14ac:dyDescent="0.15">
      <c r="A161" s="53">
        <v>22</v>
      </c>
      <c r="B161" s="54" t="s">
        <v>61</v>
      </c>
      <c r="C161" s="53">
        <v>5</v>
      </c>
      <c r="D161" s="60">
        <v>5</v>
      </c>
      <c r="E161" s="60" t="s">
        <v>49</v>
      </c>
      <c r="F161" s="60" t="s">
        <v>49</v>
      </c>
      <c r="G161" s="60">
        <v>106</v>
      </c>
      <c r="H161" s="60" t="s">
        <v>49</v>
      </c>
      <c r="I161" s="60" t="s">
        <v>49</v>
      </c>
      <c r="J161" s="60">
        <v>13</v>
      </c>
      <c r="K161" s="60">
        <v>2</v>
      </c>
      <c r="L161" s="60">
        <v>69</v>
      </c>
      <c r="M161" s="60">
        <v>17</v>
      </c>
      <c r="N161" s="60">
        <v>2</v>
      </c>
      <c r="O161" s="60">
        <v>1</v>
      </c>
      <c r="P161" s="60">
        <v>2</v>
      </c>
      <c r="Q161" s="60" t="s">
        <v>49</v>
      </c>
      <c r="R161" s="60" t="s">
        <v>49</v>
      </c>
      <c r="S161" s="60" t="s">
        <v>49</v>
      </c>
      <c r="T161" s="60" t="s">
        <v>49</v>
      </c>
      <c r="U161" s="60" t="s">
        <v>49</v>
      </c>
      <c r="V161" s="93">
        <v>22</v>
      </c>
      <c r="W161" s="187"/>
    </row>
    <row r="162" spans="1:23" s="53" customFormat="1" x14ac:dyDescent="0.15">
      <c r="A162" s="53">
        <v>23</v>
      </c>
      <c r="B162" s="54" t="s">
        <v>62</v>
      </c>
      <c r="C162" s="53">
        <v>4</v>
      </c>
      <c r="D162" s="60">
        <v>4</v>
      </c>
      <c r="E162" s="60" t="s">
        <v>49</v>
      </c>
      <c r="F162" s="60" t="s">
        <v>49</v>
      </c>
      <c r="G162" s="60">
        <v>296</v>
      </c>
      <c r="H162" s="60" t="s">
        <v>49</v>
      </c>
      <c r="I162" s="60" t="s">
        <v>49</v>
      </c>
      <c r="J162" s="60">
        <v>6</v>
      </c>
      <c r="K162" s="60" t="s">
        <v>49</v>
      </c>
      <c r="L162" s="60">
        <v>271</v>
      </c>
      <c r="M162" s="60">
        <v>27</v>
      </c>
      <c r="N162" s="60">
        <v>4</v>
      </c>
      <c r="O162" s="60" t="s">
        <v>49</v>
      </c>
      <c r="P162" s="60">
        <v>1</v>
      </c>
      <c r="Q162" s="60" t="s">
        <v>49</v>
      </c>
      <c r="R162" s="60" t="s">
        <v>49</v>
      </c>
      <c r="S162" s="60" t="s">
        <v>49</v>
      </c>
      <c r="T162" s="60">
        <v>12</v>
      </c>
      <c r="U162" s="60">
        <v>1</v>
      </c>
      <c r="V162" s="93">
        <v>23</v>
      </c>
      <c r="W162" s="187"/>
    </row>
    <row r="163" spans="1:23" s="53" customFormat="1" x14ac:dyDescent="0.15">
      <c r="A163" s="53">
        <v>24</v>
      </c>
      <c r="B163" s="54" t="s">
        <v>63</v>
      </c>
      <c r="C163" s="53">
        <v>24</v>
      </c>
      <c r="D163" s="60">
        <v>19</v>
      </c>
      <c r="E163" s="60" t="s">
        <v>49</v>
      </c>
      <c r="F163" s="60">
        <v>5</v>
      </c>
      <c r="G163" s="60">
        <v>307</v>
      </c>
      <c r="H163" s="60">
        <v>7</v>
      </c>
      <c r="I163" s="60">
        <v>2</v>
      </c>
      <c r="J163" s="60">
        <v>23</v>
      </c>
      <c r="K163" s="60">
        <v>11</v>
      </c>
      <c r="L163" s="60">
        <v>188</v>
      </c>
      <c r="M163" s="60">
        <v>47</v>
      </c>
      <c r="N163" s="60">
        <v>10</v>
      </c>
      <c r="O163" s="60">
        <v>9</v>
      </c>
      <c r="P163" s="60">
        <v>6</v>
      </c>
      <c r="Q163" s="60">
        <v>4</v>
      </c>
      <c r="R163" s="60">
        <v>1</v>
      </c>
      <c r="S163" s="60" t="s">
        <v>49</v>
      </c>
      <c r="T163" s="60" t="s">
        <v>49</v>
      </c>
      <c r="U163" s="60" t="s">
        <v>49</v>
      </c>
      <c r="V163" s="93">
        <v>24</v>
      </c>
      <c r="W163" s="187"/>
    </row>
    <row r="164" spans="1:23" s="53" customFormat="1" x14ac:dyDescent="0.15">
      <c r="A164" s="53">
        <v>25</v>
      </c>
      <c r="B164" s="54" t="s">
        <v>64</v>
      </c>
      <c r="C164" s="53">
        <v>2</v>
      </c>
      <c r="D164" s="60">
        <v>2</v>
      </c>
      <c r="E164" s="60" t="s">
        <v>49</v>
      </c>
      <c r="F164" s="60" t="s">
        <v>49</v>
      </c>
      <c r="G164" s="60">
        <v>27</v>
      </c>
      <c r="H164" s="60" t="s">
        <v>49</v>
      </c>
      <c r="I164" s="60" t="s">
        <v>49</v>
      </c>
      <c r="J164" s="60">
        <v>4</v>
      </c>
      <c r="K164" s="60">
        <v>2</v>
      </c>
      <c r="L164" s="60">
        <v>13</v>
      </c>
      <c r="M164" s="60">
        <v>3</v>
      </c>
      <c r="N164" s="60">
        <v>2</v>
      </c>
      <c r="O164" s="60">
        <v>3</v>
      </c>
      <c r="P164" s="60" t="s">
        <v>49</v>
      </c>
      <c r="Q164" s="60" t="s">
        <v>49</v>
      </c>
      <c r="R164" s="60" t="s">
        <v>49</v>
      </c>
      <c r="S164" s="60" t="s">
        <v>49</v>
      </c>
      <c r="T164" s="60" t="s">
        <v>49</v>
      </c>
      <c r="U164" s="60" t="s">
        <v>49</v>
      </c>
      <c r="V164" s="93">
        <v>25</v>
      </c>
      <c r="W164" s="187"/>
    </row>
    <row r="165" spans="1:23" s="53" customFormat="1" x14ac:dyDescent="0.15">
      <c r="A165" s="53">
        <v>26</v>
      </c>
      <c r="B165" s="54" t="s">
        <v>65</v>
      </c>
      <c r="C165" s="53">
        <v>7</v>
      </c>
      <c r="D165" s="60">
        <v>7</v>
      </c>
      <c r="E165" s="60" t="s">
        <v>49</v>
      </c>
      <c r="F165" s="60" t="s">
        <v>49</v>
      </c>
      <c r="G165" s="60">
        <v>152</v>
      </c>
      <c r="H165" s="60" t="s">
        <v>49</v>
      </c>
      <c r="I165" s="60" t="s">
        <v>49</v>
      </c>
      <c r="J165" s="60">
        <v>7</v>
      </c>
      <c r="K165" s="60">
        <v>4</v>
      </c>
      <c r="L165" s="60">
        <v>111</v>
      </c>
      <c r="M165" s="60">
        <v>15</v>
      </c>
      <c r="N165" s="60">
        <v>11</v>
      </c>
      <c r="O165" s="60">
        <v>4</v>
      </c>
      <c r="P165" s="60" t="s">
        <v>49</v>
      </c>
      <c r="Q165" s="60" t="s">
        <v>49</v>
      </c>
      <c r="R165" s="60">
        <v>2</v>
      </c>
      <c r="S165" s="60">
        <v>1</v>
      </c>
      <c r="T165" s="60" t="s">
        <v>49</v>
      </c>
      <c r="U165" s="60" t="s">
        <v>49</v>
      </c>
      <c r="V165" s="93">
        <v>26</v>
      </c>
      <c r="W165" s="187"/>
    </row>
    <row r="166" spans="1:23" s="53" customFormat="1" x14ac:dyDescent="0.15">
      <c r="A166" s="53">
        <v>27</v>
      </c>
      <c r="B166" s="54" t="s">
        <v>66</v>
      </c>
      <c r="C166" s="53">
        <v>3</v>
      </c>
      <c r="D166" s="60">
        <v>3</v>
      </c>
      <c r="E166" s="60" t="s">
        <v>49</v>
      </c>
      <c r="F166" s="60" t="s">
        <v>49</v>
      </c>
      <c r="G166" s="60">
        <v>335</v>
      </c>
      <c r="H166" s="60" t="s">
        <v>49</v>
      </c>
      <c r="I166" s="60" t="s">
        <v>49</v>
      </c>
      <c r="J166" s="60">
        <v>6</v>
      </c>
      <c r="K166" s="60">
        <v>2</v>
      </c>
      <c r="L166" s="60">
        <v>203</v>
      </c>
      <c r="M166" s="60">
        <v>54</v>
      </c>
      <c r="N166" s="60">
        <v>4</v>
      </c>
      <c r="O166" s="60">
        <v>62</v>
      </c>
      <c r="P166" s="60">
        <v>4</v>
      </c>
      <c r="Q166" s="60" t="s">
        <v>49</v>
      </c>
      <c r="R166" s="60">
        <v>1</v>
      </c>
      <c r="S166" s="60" t="s">
        <v>49</v>
      </c>
      <c r="T166" s="60" t="s">
        <v>49</v>
      </c>
      <c r="U166" s="60" t="s">
        <v>49</v>
      </c>
      <c r="V166" s="93">
        <v>27</v>
      </c>
      <c r="W166" s="187"/>
    </row>
    <row r="167" spans="1:23" s="53" customFormat="1" x14ac:dyDescent="0.15">
      <c r="A167" s="53">
        <v>28</v>
      </c>
      <c r="B167" s="62" t="s">
        <v>67</v>
      </c>
      <c r="C167" s="53">
        <v>5</v>
      </c>
      <c r="D167" s="60">
        <v>5</v>
      </c>
      <c r="E167" s="60" t="s">
        <v>49</v>
      </c>
      <c r="F167" s="60" t="s">
        <v>49</v>
      </c>
      <c r="G167" s="60">
        <v>3790</v>
      </c>
      <c r="H167" s="60" t="s">
        <v>49</v>
      </c>
      <c r="I167" s="60" t="s">
        <v>49</v>
      </c>
      <c r="J167" s="60">
        <v>7</v>
      </c>
      <c r="K167" s="60">
        <v>4</v>
      </c>
      <c r="L167" s="60">
        <v>2391</v>
      </c>
      <c r="M167" s="60">
        <v>916</v>
      </c>
      <c r="N167" s="60">
        <v>365</v>
      </c>
      <c r="O167" s="60">
        <v>134</v>
      </c>
      <c r="P167" s="60">
        <v>1</v>
      </c>
      <c r="Q167" s="60">
        <v>2</v>
      </c>
      <c r="R167" s="60" t="s">
        <v>49</v>
      </c>
      <c r="S167" s="60" t="s">
        <v>49</v>
      </c>
      <c r="T167" s="60">
        <v>26</v>
      </c>
      <c r="U167" s="60">
        <v>4</v>
      </c>
      <c r="V167" s="93">
        <v>28</v>
      </c>
      <c r="W167" s="187"/>
    </row>
    <row r="168" spans="1:23" s="53" customFormat="1" x14ac:dyDescent="0.15">
      <c r="A168" s="53">
        <v>29</v>
      </c>
      <c r="B168" s="54" t="s">
        <v>68</v>
      </c>
      <c r="C168" s="53">
        <v>14</v>
      </c>
      <c r="D168" s="60">
        <v>13</v>
      </c>
      <c r="E168" s="60" t="s">
        <v>49</v>
      </c>
      <c r="F168" s="60">
        <v>1</v>
      </c>
      <c r="G168" s="60">
        <v>1300</v>
      </c>
      <c r="H168" s="60">
        <v>1</v>
      </c>
      <c r="I168" s="60" t="s">
        <v>49</v>
      </c>
      <c r="J168" s="60">
        <v>15</v>
      </c>
      <c r="K168" s="60">
        <v>8</v>
      </c>
      <c r="L168" s="60">
        <v>802</v>
      </c>
      <c r="M168" s="60">
        <v>250</v>
      </c>
      <c r="N168" s="60">
        <v>92</v>
      </c>
      <c r="O168" s="60">
        <v>48</v>
      </c>
      <c r="P168" s="60">
        <v>55</v>
      </c>
      <c r="Q168" s="60">
        <v>37</v>
      </c>
      <c r="R168" s="60">
        <v>6</v>
      </c>
      <c r="S168" s="60" t="s">
        <v>49</v>
      </c>
      <c r="T168" s="60">
        <v>3</v>
      </c>
      <c r="U168" s="60">
        <v>5</v>
      </c>
      <c r="V168" s="93">
        <v>29</v>
      </c>
      <c r="W168" s="187"/>
    </row>
    <row r="169" spans="1:23" s="53" customFormat="1" x14ac:dyDescent="0.15">
      <c r="A169" s="53">
        <v>30</v>
      </c>
      <c r="B169" s="54" t="s">
        <v>74</v>
      </c>
      <c r="C169" s="53">
        <v>1</v>
      </c>
      <c r="D169" s="60">
        <v>1</v>
      </c>
      <c r="E169" s="60" t="s">
        <v>49</v>
      </c>
      <c r="F169" s="60" t="s">
        <v>49</v>
      </c>
      <c r="G169" s="60">
        <v>181</v>
      </c>
      <c r="H169" s="60" t="s">
        <v>49</v>
      </c>
      <c r="I169" s="60" t="s">
        <v>49</v>
      </c>
      <c r="J169" s="60">
        <v>3</v>
      </c>
      <c r="K169" s="60" t="s">
        <v>49</v>
      </c>
      <c r="L169" s="60">
        <v>101</v>
      </c>
      <c r="M169" s="60">
        <v>64</v>
      </c>
      <c r="N169" s="60">
        <v>6</v>
      </c>
      <c r="O169" s="60">
        <v>16</v>
      </c>
      <c r="P169" s="60" t="s">
        <v>49</v>
      </c>
      <c r="Q169" s="60" t="s">
        <v>49</v>
      </c>
      <c r="R169" s="60" t="s">
        <v>49</v>
      </c>
      <c r="S169" s="60" t="s">
        <v>49</v>
      </c>
      <c r="T169" s="60">
        <v>9</v>
      </c>
      <c r="U169" s="60" t="s">
        <v>49</v>
      </c>
      <c r="V169" s="93">
        <v>30</v>
      </c>
      <c r="W169" s="187"/>
    </row>
    <row r="170" spans="1:23" s="53" customFormat="1" x14ac:dyDescent="0.15">
      <c r="A170" s="53">
        <v>31</v>
      </c>
      <c r="B170" s="54" t="s">
        <v>69</v>
      </c>
      <c r="C170" s="53">
        <v>3</v>
      </c>
      <c r="D170" s="60">
        <v>3</v>
      </c>
      <c r="E170" s="60" t="s">
        <v>49</v>
      </c>
      <c r="F170" s="60" t="s">
        <v>49</v>
      </c>
      <c r="G170" s="60">
        <v>4132</v>
      </c>
      <c r="H170" s="60" t="s">
        <v>49</v>
      </c>
      <c r="I170" s="60" t="s">
        <v>49</v>
      </c>
      <c r="J170" s="60">
        <v>11</v>
      </c>
      <c r="K170" s="60" t="s">
        <v>49</v>
      </c>
      <c r="L170" s="60">
        <v>2960</v>
      </c>
      <c r="M170" s="60">
        <v>233</v>
      </c>
      <c r="N170" s="60">
        <v>668</v>
      </c>
      <c r="O170" s="60">
        <v>102</v>
      </c>
      <c r="P170" s="60">
        <v>210</v>
      </c>
      <c r="Q170" s="60">
        <v>47</v>
      </c>
      <c r="R170" s="60" t="s">
        <v>49</v>
      </c>
      <c r="S170" s="60" t="s">
        <v>49</v>
      </c>
      <c r="T170" s="60">
        <v>94</v>
      </c>
      <c r="U170" s="60">
        <v>5</v>
      </c>
      <c r="V170" s="93">
        <v>31</v>
      </c>
      <c r="W170" s="187"/>
    </row>
    <row r="171" spans="1:23" s="53" customFormat="1" x14ac:dyDescent="0.15">
      <c r="A171" s="53">
        <v>32</v>
      </c>
      <c r="B171" s="54" t="s">
        <v>70</v>
      </c>
      <c r="C171" s="53">
        <v>14</v>
      </c>
      <c r="D171" s="60">
        <v>12</v>
      </c>
      <c r="E171" s="60" t="s">
        <v>49</v>
      </c>
      <c r="F171" s="60">
        <v>2</v>
      </c>
      <c r="G171" s="60">
        <v>178</v>
      </c>
      <c r="H171" s="60">
        <v>2</v>
      </c>
      <c r="I171" s="60">
        <v>1</v>
      </c>
      <c r="J171" s="60">
        <v>16</v>
      </c>
      <c r="K171" s="60">
        <v>9</v>
      </c>
      <c r="L171" s="60">
        <v>56</v>
      </c>
      <c r="M171" s="60">
        <v>60</v>
      </c>
      <c r="N171" s="60">
        <v>5</v>
      </c>
      <c r="O171" s="60">
        <v>29</v>
      </c>
      <c r="P171" s="60" t="s">
        <v>49</v>
      </c>
      <c r="Q171" s="60" t="s">
        <v>49</v>
      </c>
      <c r="R171" s="60" t="s">
        <v>49</v>
      </c>
      <c r="S171" s="60" t="s">
        <v>49</v>
      </c>
      <c r="T171" s="60" t="s">
        <v>49</v>
      </c>
      <c r="U171" s="60" t="s">
        <v>49</v>
      </c>
      <c r="V171" s="93">
        <v>32</v>
      </c>
      <c r="W171" s="187"/>
    </row>
    <row r="172" spans="1:23" s="53" customFormat="1" x14ac:dyDescent="0.15">
      <c r="B172" s="54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93"/>
      <c r="W172" s="187"/>
    </row>
    <row r="173" spans="1:23" s="56" customFormat="1" x14ac:dyDescent="0.15">
      <c r="A173" s="56" t="s">
        <v>79</v>
      </c>
      <c r="B173" s="57"/>
      <c r="C173" s="58">
        <v>322</v>
      </c>
      <c r="D173" s="58">
        <v>302</v>
      </c>
      <c r="E173" s="58">
        <v>5</v>
      </c>
      <c r="F173" s="58">
        <v>15</v>
      </c>
      <c r="G173" s="58">
        <v>9612</v>
      </c>
      <c r="H173" s="58">
        <v>18</v>
      </c>
      <c r="I173" s="58">
        <v>9</v>
      </c>
      <c r="J173" s="58">
        <v>364</v>
      </c>
      <c r="K173" s="58">
        <v>161</v>
      </c>
      <c r="L173" s="58">
        <v>4850</v>
      </c>
      <c r="M173" s="58">
        <v>2145</v>
      </c>
      <c r="N173" s="58">
        <v>531</v>
      </c>
      <c r="O173" s="58">
        <v>993</v>
      </c>
      <c r="P173" s="58">
        <v>367</v>
      </c>
      <c r="Q173" s="58">
        <v>212</v>
      </c>
      <c r="R173" s="58">
        <v>48</v>
      </c>
      <c r="S173" s="58">
        <v>27</v>
      </c>
      <c r="T173" s="58">
        <v>29</v>
      </c>
      <c r="U173" s="58">
        <v>9</v>
      </c>
      <c r="V173" s="94"/>
      <c r="W173" s="188"/>
    </row>
    <row r="174" spans="1:23" s="53" customFormat="1" x14ac:dyDescent="0.15">
      <c r="A174" s="53">
        <v>9</v>
      </c>
      <c r="B174" s="54" t="s">
        <v>48</v>
      </c>
      <c r="C174" s="60">
        <v>16</v>
      </c>
      <c r="D174" s="60">
        <v>13</v>
      </c>
      <c r="E174" s="60">
        <v>1</v>
      </c>
      <c r="F174" s="60">
        <v>2</v>
      </c>
      <c r="G174" s="60">
        <v>377</v>
      </c>
      <c r="H174" s="60">
        <v>2</v>
      </c>
      <c r="I174" s="60">
        <v>1</v>
      </c>
      <c r="J174" s="60">
        <v>18</v>
      </c>
      <c r="K174" s="60">
        <v>9</v>
      </c>
      <c r="L174" s="60">
        <v>120</v>
      </c>
      <c r="M174" s="60">
        <v>102</v>
      </c>
      <c r="N174" s="60">
        <v>25</v>
      </c>
      <c r="O174" s="60">
        <v>89</v>
      </c>
      <c r="P174" s="60">
        <v>4</v>
      </c>
      <c r="Q174" s="60">
        <v>7</v>
      </c>
      <c r="R174" s="60">
        <v>6</v>
      </c>
      <c r="S174" s="60">
        <v>17</v>
      </c>
      <c r="T174" s="60" t="s">
        <v>49</v>
      </c>
      <c r="U174" s="60" t="s">
        <v>49</v>
      </c>
      <c r="V174" s="93">
        <v>9</v>
      </c>
      <c r="W174" s="187"/>
    </row>
    <row r="175" spans="1:23" s="53" customFormat="1" x14ac:dyDescent="0.15">
      <c r="A175" s="53">
        <v>10</v>
      </c>
      <c r="B175" s="54" t="s">
        <v>50</v>
      </c>
      <c r="C175" s="60">
        <v>2</v>
      </c>
      <c r="D175" s="60">
        <v>2</v>
      </c>
      <c r="E175" s="60" t="s">
        <v>49</v>
      </c>
      <c r="F175" s="60" t="s">
        <v>49</v>
      </c>
      <c r="G175" s="60">
        <v>35</v>
      </c>
      <c r="H175" s="60" t="s">
        <v>49</v>
      </c>
      <c r="I175" s="60" t="s">
        <v>49</v>
      </c>
      <c r="J175" s="60" t="s">
        <v>49</v>
      </c>
      <c r="K175" s="60" t="s">
        <v>49</v>
      </c>
      <c r="L175" s="60">
        <v>18</v>
      </c>
      <c r="M175" s="60">
        <v>2</v>
      </c>
      <c r="N175" s="60">
        <v>1</v>
      </c>
      <c r="O175" s="60">
        <v>14</v>
      </c>
      <c r="P175" s="60" t="s">
        <v>49</v>
      </c>
      <c r="Q175" s="60" t="s">
        <v>49</v>
      </c>
      <c r="R175" s="60" t="s">
        <v>49</v>
      </c>
      <c r="S175" s="60" t="s">
        <v>49</v>
      </c>
      <c r="T175" s="60" t="s">
        <v>49</v>
      </c>
      <c r="U175" s="60" t="s">
        <v>49</v>
      </c>
      <c r="V175" s="93">
        <v>10</v>
      </c>
      <c r="W175" s="187"/>
    </row>
    <row r="176" spans="1:23" s="53" customFormat="1" x14ac:dyDescent="0.15">
      <c r="A176" s="53">
        <v>11</v>
      </c>
      <c r="B176" s="54" t="s">
        <v>51</v>
      </c>
      <c r="C176" s="60">
        <v>116</v>
      </c>
      <c r="D176" s="60">
        <v>109</v>
      </c>
      <c r="E176" s="60">
        <v>4</v>
      </c>
      <c r="F176" s="60">
        <v>3</v>
      </c>
      <c r="G176" s="60">
        <v>3158</v>
      </c>
      <c r="H176" s="60">
        <v>4</v>
      </c>
      <c r="I176" s="60">
        <v>2</v>
      </c>
      <c r="J176" s="60">
        <v>142</v>
      </c>
      <c r="K176" s="60">
        <v>73</v>
      </c>
      <c r="L176" s="60">
        <v>1026</v>
      </c>
      <c r="M176" s="60">
        <v>1202</v>
      </c>
      <c r="N176" s="60">
        <v>153</v>
      </c>
      <c r="O176" s="60">
        <v>466</v>
      </c>
      <c r="P176" s="60">
        <v>47</v>
      </c>
      <c r="Q176" s="60">
        <v>50</v>
      </c>
      <c r="R176" s="60">
        <v>8</v>
      </c>
      <c r="S176" s="60">
        <v>6</v>
      </c>
      <c r="T176" s="60">
        <v>5</v>
      </c>
      <c r="U176" s="60">
        <v>2</v>
      </c>
      <c r="V176" s="93">
        <v>11</v>
      </c>
      <c r="W176" s="187"/>
    </row>
    <row r="177" spans="1:23" s="53" customFormat="1" x14ac:dyDescent="0.15">
      <c r="A177" s="53">
        <v>12</v>
      </c>
      <c r="B177" s="54" t="s">
        <v>52</v>
      </c>
      <c r="C177" s="60">
        <v>3</v>
      </c>
      <c r="D177" s="60">
        <v>3</v>
      </c>
      <c r="E177" s="60" t="s">
        <v>49</v>
      </c>
      <c r="F177" s="60" t="s">
        <v>49</v>
      </c>
      <c r="G177" s="60">
        <v>19</v>
      </c>
      <c r="H177" s="60" t="s">
        <v>49</v>
      </c>
      <c r="I177" s="60" t="s">
        <v>49</v>
      </c>
      <c r="J177" s="60">
        <v>3</v>
      </c>
      <c r="K177" s="60">
        <v>1</v>
      </c>
      <c r="L177" s="60">
        <v>10</v>
      </c>
      <c r="M177" s="60">
        <v>4</v>
      </c>
      <c r="N177" s="60">
        <v>1</v>
      </c>
      <c r="O177" s="60" t="s">
        <v>49</v>
      </c>
      <c r="P177" s="60" t="s">
        <v>49</v>
      </c>
      <c r="Q177" s="60" t="s">
        <v>49</v>
      </c>
      <c r="R177" s="60" t="s">
        <v>49</v>
      </c>
      <c r="S177" s="60" t="s">
        <v>49</v>
      </c>
      <c r="T177" s="60" t="s">
        <v>49</v>
      </c>
      <c r="U177" s="60" t="s">
        <v>49</v>
      </c>
      <c r="V177" s="93">
        <v>12</v>
      </c>
      <c r="W177" s="187"/>
    </row>
    <row r="178" spans="1:23" s="53" customFormat="1" x14ac:dyDescent="0.15">
      <c r="A178" s="53">
        <v>13</v>
      </c>
      <c r="B178" s="54" t="s">
        <v>53</v>
      </c>
      <c r="C178" s="60">
        <v>7</v>
      </c>
      <c r="D178" s="60">
        <v>7</v>
      </c>
      <c r="E178" s="60" t="s">
        <v>49</v>
      </c>
      <c r="F178" s="60" t="s">
        <v>49</v>
      </c>
      <c r="G178" s="60">
        <v>87</v>
      </c>
      <c r="H178" s="60" t="s">
        <v>49</v>
      </c>
      <c r="I178" s="60" t="s">
        <v>49</v>
      </c>
      <c r="J178" s="60">
        <v>8</v>
      </c>
      <c r="K178" s="60">
        <v>5</v>
      </c>
      <c r="L178" s="60">
        <v>49</v>
      </c>
      <c r="M178" s="60">
        <v>15</v>
      </c>
      <c r="N178" s="60">
        <v>5</v>
      </c>
      <c r="O178" s="60">
        <v>5</v>
      </c>
      <c r="P178" s="60" t="s">
        <v>49</v>
      </c>
      <c r="Q178" s="60" t="s">
        <v>49</v>
      </c>
      <c r="R178" s="60" t="s">
        <v>49</v>
      </c>
      <c r="S178" s="60" t="s">
        <v>49</v>
      </c>
      <c r="T178" s="60" t="s">
        <v>49</v>
      </c>
      <c r="U178" s="60" t="s">
        <v>49</v>
      </c>
      <c r="V178" s="93">
        <v>13</v>
      </c>
      <c r="W178" s="187"/>
    </row>
    <row r="179" spans="1:23" s="53" customFormat="1" x14ac:dyDescent="0.15">
      <c r="A179" s="53">
        <v>14</v>
      </c>
      <c r="B179" s="54" t="s">
        <v>54</v>
      </c>
      <c r="C179" s="60">
        <v>7</v>
      </c>
      <c r="D179" s="60">
        <v>6</v>
      </c>
      <c r="E179" s="60" t="s">
        <v>49</v>
      </c>
      <c r="F179" s="60">
        <v>1</v>
      </c>
      <c r="G179" s="60">
        <v>320</v>
      </c>
      <c r="H179" s="60">
        <v>1</v>
      </c>
      <c r="I179" s="60">
        <v>1</v>
      </c>
      <c r="J179" s="60">
        <v>6</v>
      </c>
      <c r="K179" s="60">
        <v>3</v>
      </c>
      <c r="L179" s="60">
        <v>213</v>
      </c>
      <c r="M179" s="60">
        <v>22</v>
      </c>
      <c r="N179" s="60">
        <v>26</v>
      </c>
      <c r="O179" s="60">
        <v>11</v>
      </c>
      <c r="P179" s="60">
        <v>32</v>
      </c>
      <c r="Q179" s="60">
        <v>5</v>
      </c>
      <c r="R179" s="60" t="s">
        <v>49</v>
      </c>
      <c r="S179" s="60">
        <v>2</v>
      </c>
      <c r="T179" s="60" t="s">
        <v>49</v>
      </c>
      <c r="U179" s="60" t="s">
        <v>49</v>
      </c>
      <c r="V179" s="93">
        <v>14</v>
      </c>
      <c r="W179" s="187"/>
    </row>
    <row r="180" spans="1:23" s="53" customFormat="1" x14ac:dyDescent="0.15">
      <c r="A180" s="53">
        <v>15</v>
      </c>
      <c r="B180" s="54" t="s">
        <v>55</v>
      </c>
      <c r="C180" s="60">
        <v>16</v>
      </c>
      <c r="D180" s="60">
        <v>14</v>
      </c>
      <c r="E180" s="60" t="s">
        <v>49</v>
      </c>
      <c r="F180" s="60">
        <v>2</v>
      </c>
      <c r="G180" s="60">
        <v>345</v>
      </c>
      <c r="H180" s="60">
        <v>2</v>
      </c>
      <c r="I180" s="60" t="s">
        <v>49</v>
      </c>
      <c r="J180" s="60">
        <v>18</v>
      </c>
      <c r="K180" s="60">
        <v>7</v>
      </c>
      <c r="L180" s="60">
        <v>68</v>
      </c>
      <c r="M180" s="60">
        <v>125</v>
      </c>
      <c r="N180" s="60">
        <v>9</v>
      </c>
      <c r="O180" s="60">
        <v>88</v>
      </c>
      <c r="P180" s="60">
        <v>2</v>
      </c>
      <c r="Q180" s="60">
        <v>26</v>
      </c>
      <c r="R180" s="60" t="s">
        <v>49</v>
      </c>
      <c r="S180" s="60" t="s">
        <v>49</v>
      </c>
      <c r="T180" s="60" t="s">
        <v>49</v>
      </c>
      <c r="U180" s="60" t="s">
        <v>49</v>
      </c>
      <c r="V180" s="93">
        <v>15</v>
      </c>
      <c r="W180" s="187"/>
    </row>
    <row r="181" spans="1:23" s="53" customFormat="1" x14ac:dyDescent="0.15">
      <c r="A181" s="53">
        <v>16</v>
      </c>
      <c r="B181" s="54" t="s">
        <v>56</v>
      </c>
      <c r="C181" s="60">
        <v>18</v>
      </c>
      <c r="D181" s="60">
        <v>18</v>
      </c>
      <c r="E181" s="60" t="s">
        <v>49</v>
      </c>
      <c r="F181" s="60" t="s">
        <v>49</v>
      </c>
      <c r="G181" s="60">
        <v>556</v>
      </c>
      <c r="H181" s="60" t="s">
        <v>49</v>
      </c>
      <c r="I181" s="60" t="s">
        <v>49</v>
      </c>
      <c r="J181" s="60">
        <v>15</v>
      </c>
      <c r="K181" s="60">
        <v>2</v>
      </c>
      <c r="L181" s="60">
        <v>434</v>
      </c>
      <c r="M181" s="60">
        <v>57</v>
      </c>
      <c r="N181" s="60">
        <v>19</v>
      </c>
      <c r="O181" s="60">
        <v>16</v>
      </c>
      <c r="P181" s="60">
        <v>17</v>
      </c>
      <c r="Q181" s="60">
        <v>4</v>
      </c>
      <c r="R181" s="60">
        <v>1</v>
      </c>
      <c r="S181" s="60" t="s">
        <v>49</v>
      </c>
      <c r="T181" s="60">
        <v>7</v>
      </c>
      <c r="U181" s="60">
        <v>1</v>
      </c>
      <c r="V181" s="93">
        <v>16</v>
      </c>
      <c r="W181" s="187"/>
    </row>
    <row r="182" spans="1:23" s="53" customFormat="1" x14ac:dyDescent="0.15">
      <c r="A182" s="53">
        <v>17</v>
      </c>
      <c r="B182" s="54" t="s">
        <v>57</v>
      </c>
      <c r="C182" s="60">
        <v>1</v>
      </c>
      <c r="D182" s="60">
        <v>1</v>
      </c>
      <c r="E182" s="60" t="s">
        <v>49</v>
      </c>
      <c r="F182" s="60" t="s">
        <v>49</v>
      </c>
      <c r="G182" s="60">
        <v>10</v>
      </c>
      <c r="H182" s="60" t="s">
        <v>49</v>
      </c>
      <c r="I182" s="60" t="s">
        <v>49</v>
      </c>
      <c r="J182" s="60" t="s">
        <v>49</v>
      </c>
      <c r="K182" s="60" t="s">
        <v>49</v>
      </c>
      <c r="L182" s="60">
        <v>9</v>
      </c>
      <c r="M182" s="60">
        <v>1</v>
      </c>
      <c r="N182" s="60" t="s">
        <v>49</v>
      </c>
      <c r="O182" s="60" t="s">
        <v>49</v>
      </c>
      <c r="P182" s="60" t="s">
        <v>49</v>
      </c>
      <c r="Q182" s="60" t="s">
        <v>49</v>
      </c>
      <c r="R182" s="60" t="s">
        <v>49</v>
      </c>
      <c r="S182" s="60" t="s">
        <v>49</v>
      </c>
      <c r="T182" s="60" t="s">
        <v>49</v>
      </c>
      <c r="U182" s="60" t="s">
        <v>49</v>
      </c>
      <c r="V182" s="93">
        <v>17</v>
      </c>
      <c r="W182" s="187"/>
    </row>
    <row r="183" spans="1:23" s="53" customFormat="1" x14ac:dyDescent="0.15">
      <c r="A183" s="53">
        <v>18</v>
      </c>
      <c r="B183" s="54" t="s">
        <v>58</v>
      </c>
      <c r="C183" s="60">
        <v>14</v>
      </c>
      <c r="D183" s="60">
        <v>14</v>
      </c>
      <c r="E183" s="60" t="s">
        <v>49</v>
      </c>
      <c r="F183" s="60" t="s">
        <v>49</v>
      </c>
      <c r="G183" s="60">
        <v>854</v>
      </c>
      <c r="H183" s="60" t="s">
        <v>49</v>
      </c>
      <c r="I183" s="60" t="s">
        <v>49</v>
      </c>
      <c r="J183" s="60">
        <v>16</v>
      </c>
      <c r="K183" s="60">
        <v>1</v>
      </c>
      <c r="L183" s="60">
        <v>451</v>
      </c>
      <c r="M183" s="60">
        <v>120</v>
      </c>
      <c r="N183" s="60">
        <v>68</v>
      </c>
      <c r="O183" s="60">
        <v>122</v>
      </c>
      <c r="P183" s="60">
        <v>44</v>
      </c>
      <c r="Q183" s="60">
        <v>42</v>
      </c>
      <c r="R183" s="60" t="s">
        <v>49</v>
      </c>
      <c r="S183" s="60">
        <v>2</v>
      </c>
      <c r="T183" s="60">
        <v>9</v>
      </c>
      <c r="U183" s="60">
        <v>1</v>
      </c>
      <c r="V183" s="93">
        <v>18</v>
      </c>
      <c r="W183" s="187"/>
    </row>
    <row r="184" spans="1:23" s="53" customFormat="1" x14ac:dyDescent="0.15">
      <c r="A184" s="53">
        <v>20</v>
      </c>
      <c r="B184" s="54" t="s">
        <v>80</v>
      </c>
      <c r="C184" s="60">
        <v>1</v>
      </c>
      <c r="D184" s="60" t="s">
        <v>49</v>
      </c>
      <c r="E184" s="60" t="s">
        <v>49</v>
      </c>
      <c r="F184" s="60">
        <v>1</v>
      </c>
      <c r="G184" s="60">
        <v>5</v>
      </c>
      <c r="H184" s="60">
        <v>1</v>
      </c>
      <c r="I184" s="60">
        <v>1</v>
      </c>
      <c r="J184" s="60" t="s">
        <v>49</v>
      </c>
      <c r="K184" s="60" t="s">
        <v>49</v>
      </c>
      <c r="L184" s="60" t="s">
        <v>49</v>
      </c>
      <c r="M184" s="60" t="s">
        <v>49</v>
      </c>
      <c r="N184" s="60" t="s">
        <v>49</v>
      </c>
      <c r="O184" s="60">
        <v>3</v>
      </c>
      <c r="P184" s="60" t="s">
        <v>49</v>
      </c>
      <c r="Q184" s="60" t="s">
        <v>49</v>
      </c>
      <c r="R184" s="60" t="s">
        <v>49</v>
      </c>
      <c r="S184" s="60" t="s">
        <v>49</v>
      </c>
      <c r="T184" s="60" t="s">
        <v>49</v>
      </c>
      <c r="U184" s="60" t="s">
        <v>49</v>
      </c>
      <c r="V184" s="93">
        <v>20</v>
      </c>
      <c r="W184" s="187"/>
    </row>
    <row r="185" spans="1:23" s="53" customFormat="1" x14ac:dyDescent="0.15">
      <c r="A185" s="53">
        <v>21</v>
      </c>
      <c r="B185" s="54" t="s">
        <v>60</v>
      </c>
      <c r="C185" s="60">
        <v>12</v>
      </c>
      <c r="D185" s="60">
        <v>12</v>
      </c>
      <c r="E185" s="60" t="s">
        <v>49</v>
      </c>
      <c r="F185" s="60" t="s">
        <v>49</v>
      </c>
      <c r="G185" s="60">
        <v>302</v>
      </c>
      <c r="H185" s="60" t="s">
        <v>49</v>
      </c>
      <c r="I185" s="60" t="s">
        <v>49</v>
      </c>
      <c r="J185" s="60">
        <v>11</v>
      </c>
      <c r="K185" s="60">
        <v>4</v>
      </c>
      <c r="L185" s="60">
        <v>207</v>
      </c>
      <c r="M185" s="60">
        <v>42</v>
      </c>
      <c r="N185" s="60">
        <v>23</v>
      </c>
      <c r="O185" s="60">
        <v>9</v>
      </c>
      <c r="P185" s="60">
        <v>5</v>
      </c>
      <c r="Q185" s="60">
        <v>1</v>
      </c>
      <c r="R185" s="60">
        <v>17</v>
      </c>
      <c r="S185" s="60" t="s">
        <v>49</v>
      </c>
      <c r="T185" s="60" t="s">
        <v>49</v>
      </c>
      <c r="U185" s="60" t="s">
        <v>49</v>
      </c>
      <c r="V185" s="93">
        <v>21</v>
      </c>
      <c r="W185" s="187"/>
    </row>
    <row r="186" spans="1:23" s="53" customFormat="1" x14ac:dyDescent="0.15">
      <c r="A186" s="53">
        <v>22</v>
      </c>
      <c r="B186" s="54" t="s">
        <v>61</v>
      </c>
      <c r="C186" s="60">
        <v>4</v>
      </c>
      <c r="D186" s="60">
        <v>4</v>
      </c>
      <c r="E186" s="60" t="s">
        <v>49</v>
      </c>
      <c r="F186" s="60" t="s">
        <v>49</v>
      </c>
      <c r="G186" s="60">
        <v>62</v>
      </c>
      <c r="H186" s="60" t="s">
        <v>49</v>
      </c>
      <c r="I186" s="60" t="s">
        <v>49</v>
      </c>
      <c r="J186" s="60">
        <v>1</v>
      </c>
      <c r="K186" s="60" t="s">
        <v>49</v>
      </c>
      <c r="L186" s="60">
        <v>47</v>
      </c>
      <c r="M186" s="60">
        <v>11</v>
      </c>
      <c r="N186" s="60">
        <v>3</v>
      </c>
      <c r="O186" s="60" t="s">
        <v>49</v>
      </c>
      <c r="P186" s="60" t="s">
        <v>49</v>
      </c>
      <c r="Q186" s="60" t="s">
        <v>49</v>
      </c>
      <c r="R186" s="60" t="s">
        <v>49</v>
      </c>
      <c r="S186" s="60" t="s">
        <v>49</v>
      </c>
      <c r="T186" s="60" t="s">
        <v>49</v>
      </c>
      <c r="U186" s="60" t="s">
        <v>49</v>
      </c>
      <c r="V186" s="93">
        <v>22</v>
      </c>
      <c r="W186" s="187"/>
    </row>
    <row r="187" spans="1:23" s="53" customFormat="1" x14ac:dyDescent="0.15">
      <c r="A187" s="53">
        <v>23</v>
      </c>
      <c r="B187" s="54" t="s">
        <v>62</v>
      </c>
      <c r="C187" s="60">
        <v>3</v>
      </c>
      <c r="D187" s="60">
        <v>3</v>
      </c>
      <c r="E187" s="60" t="s">
        <v>49</v>
      </c>
      <c r="F187" s="60" t="s">
        <v>49</v>
      </c>
      <c r="G187" s="60">
        <v>897</v>
      </c>
      <c r="H187" s="60" t="s">
        <v>49</v>
      </c>
      <c r="I187" s="60" t="s">
        <v>49</v>
      </c>
      <c r="J187" s="60">
        <v>1</v>
      </c>
      <c r="K187" s="60" t="s">
        <v>49</v>
      </c>
      <c r="L187" s="60">
        <v>702</v>
      </c>
      <c r="M187" s="60">
        <v>47</v>
      </c>
      <c r="N187" s="60">
        <v>53</v>
      </c>
      <c r="O187" s="60">
        <v>3</v>
      </c>
      <c r="P187" s="60">
        <v>80</v>
      </c>
      <c r="Q187" s="60">
        <v>14</v>
      </c>
      <c r="R187" s="60" t="s">
        <v>49</v>
      </c>
      <c r="S187" s="60" t="s">
        <v>49</v>
      </c>
      <c r="T187" s="60">
        <v>3</v>
      </c>
      <c r="U187" s="60" t="s">
        <v>49</v>
      </c>
      <c r="V187" s="93">
        <v>23</v>
      </c>
      <c r="W187" s="187"/>
    </row>
    <row r="188" spans="1:23" s="53" customFormat="1" x14ac:dyDescent="0.15">
      <c r="A188" s="53">
        <v>24</v>
      </c>
      <c r="B188" s="54" t="s">
        <v>63</v>
      </c>
      <c r="C188" s="60">
        <v>35</v>
      </c>
      <c r="D188" s="60">
        <v>32</v>
      </c>
      <c r="E188" s="60" t="s">
        <v>49</v>
      </c>
      <c r="F188" s="60">
        <v>3</v>
      </c>
      <c r="G188" s="60">
        <v>691</v>
      </c>
      <c r="H188" s="60">
        <v>5</v>
      </c>
      <c r="I188" s="60">
        <v>4</v>
      </c>
      <c r="J188" s="60">
        <v>44</v>
      </c>
      <c r="K188" s="60">
        <v>21</v>
      </c>
      <c r="L188" s="60">
        <v>431</v>
      </c>
      <c r="M188" s="60">
        <v>76</v>
      </c>
      <c r="N188" s="60">
        <v>57</v>
      </c>
      <c r="O188" s="60">
        <v>26</v>
      </c>
      <c r="P188" s="60">
        <v>22</v>
      </c>
      <c r="Q188" s="60">
        <v>5</v>
      </c>
      <c r="R188" s="60">
        <v>12</v>
      </c>
      <c r="S188" s="60" t="s">
        <v>49</v>
      </c>
      <c r="T188" s="60" t="s">
        <v>49</v>
      </c>
      <c r="U188" s="60" t="s">
        <v>49</v>
      </c>
      <c r="V188" s="93">
        <v>24</v>
      </c>
      <c r="W188" s="187"/>
    </row>
    <row r="189" spans="1:23" s="53" customFormat="1" x14ac:dyDescent="0.15">
      <c r="A189" s="53">
        <v>25</v>
      </c>
      <c r="B189" s="54" t="s">
        <v>64</v>
      </c>
      <c r="C189" s="60">
        <v>7</v>
      </c>
      <c r="D189" s="60">
        <v>7</v>
      </c>
      <c r="E189" s="60" t="s">
        <v>49</v>
      </c>
      <c r="F189" s="60" t="s">
        <v>49</v>
      </c>
      <c r="G189" s="60">
        <v>323</v>
      </c>
      <c r="H189" s="60" t="s">
        <v>49</v>
      </c>
      <c r="I189" s="60" t="s">
        <v>49</v>
      </c>
      <c r="J189" s="60">
        <v>14</v>
      </c>
      <c r="K189" s="60">
        <v>2</v>
      </c>
      <c r="L189" s="60">
        <v>233</v>
      </c>
      <c r="M189" s="60">
        <v>29</v>
      </c>
      <c r="N189" s="60">
        <v>26</v>
      </c>
      <c r="O189" s="60">
        <v>11</v>
      </c>
      <c r="P189" s="60">
        <v>8</v>
      </c>
      <c r="Q189" s="60" t="s">
        <v>49</v>
      </c>
      <c r="R189" s="60" t="s">
        <v>49</v>
      </c>
      <c r="S189" s="60" t="s">
        <v>49</v>
      </c>
      <c r="T189" s="60" t="s">
        <v>49</v>
      </c>
      <c r="U189" s="60" t="s">
        <v>49</v>
      </c>
      <c r="V189" s="93">
        <v>25</v>
      </c>
      <c r="W189" s="187"/>
    </row>
    <row r="190" spans="1:23" s="53" customFormat="1" x14ac:dyDescent="0.15">
      <c r="A190" s="53">
        <v>26</v>
      </c>
      <c r="B190" s="54" t="s">
        <v>65</v>
      </c>
      <c r="C190" s="60">
        <v>40</v>
      </c>
      <c r="D190" s="60">
        <v>37</v>
      </c>
      <c r="E190" s="60" t="s">
        <v>49</v>
      </c>
      <c r="F190" s="60">
        <v>3</v>
      </c>
      <c r="G190" s="60">
        <v>600</v>
      </c>
      <c r="H190" s="60">
        <v>3</v>
      </c>
      <c r="I190" s="60" t="s">
        <v>49</v>
      </c>
      <c r="J190" s="60">
        <v>52</v>
      </c>
      <c r="K190" s="60">
        <v>25</v>
      </c>
      <c r="L190" s="60">
        <v>352</v>
      </c>
      <c r="M190" s="60">
        <v>87</v>
      </c>
      <c r="N190" s="60">
        <v>20</v>
      </c>
      <c r="O190" s="60">
        <v>14</v>
      </c>
      <c r="P190" s="60">
        <v>34</v>
      </c>
      <c r="Q190" s="60">
        <v>14</v>
      </c>
      <c r="R190" s="60">
        <v>4</v>
      </c>
      <c r="S190" s="60" t="s">
        <v>49</v>
      </c>
      <c r="T190" s="60">
        <v>1</v>
      </c>
      <c r="U190" s="60" t="s">
        <v>49</v>
      </c>
      <c r="V190" s="93">
        <v>26</v>
      </c>
      <c r="W190" s="187"/>
    </row>
    <row r="191" spans="1:23" s="53" customFormat="1" x14ac:dyDescent="0.15">
      <c r="A191" s="53">
        <v>27</v>
      </c>
      <c r="B191" s="54" t="s">
        <v>66</v>
      </c>
      <c r="C191" s="60">
        <v>2</v>
      </c>
      <c r="D191" s="60">
        <v>2</v>
      </c>
      <c r="E191" s="60" t="s">
        <v>49</v>
      </c>
      <c r="F191" s="60" t="s">
        <v>49</v>
      </c>
      <c r="G191" s="60">
        <v>24</v>
      </c>
      <c r="H191" s="60" t="s">
        <v>49</v>
      </c>
      <c r="I191" s="60" t="s">
        <v>49</v>
      </c>
      <c r="J191" s="60" t="s">
        <v>49</v>
      </c>
      <c r="K191" s="60" t="s">
        <v>49</v>
      </c>
      <c r="L191" s="60">
        <v>9</v>
      </c>
      <c r="M191" s="60">
        <v>5</v>
      </c>
      <c r="N191" s="60" t="s">
        <v>49</v>
      </c>
      <c r="O191" s="60">
        <v>10</v>
      </c>
      <c r="P191" s="60" t="s">
        <v>49</v>
      </c>
      <c r="Q191" s="60" t="s">
        <v>49</v>
      </c>
      <c r="R191" s="60" t="s">
        <v>49</v>
      </c>
      <c r="S191" s="60" t="s">
        <v>49</v>
      </c>
      <c r="T191" s="60" t="s">
        <v>49</v>
      </c>
      <c r="U191" s="60" t="s">
        <v>49</v>
      </c>
      <c r="V191" s="93">
        <v>27</v>
      </c>
      <c r="W191" s="187"/>
    </row>
    <row r="192" spans="1:23" s="53" customFormat="1" x14ac:dyDescent="0.15">
      <c r="A192" s="53">
        <v>28</v>
      </c>
      <c r="B192" s="54" t="s">
        <v>67</v>
      </c>
      <c r="C192" s="60">
        <v>6</v>
      </c>
      <c r="D192" s="60">
        <v>6</v>
      </c>
      <c r="E192" s="60" t="s">
        <v>49</v>
      </c>
      <c r="F192" s="60" t="s">
        <v>49</v>
      </c>
      <c r="G192" s="60">
        <v>427</v>
      </c>
      <c r="H192" s="60" t="s">
        <v>49</v>
      </c>
      <c r="I192" s="60" t="s">
        <v>49</v>
      </c>
      <c r="J192" s="60">
        <v>6</v>
      </c>
      <c r="K192" s="60">
        <v>3</v>
      </c>
      <c r="L192" s="60">
        <v>281</v>
      </c>
      <c r="M192" s="60">
        <v>72</v>
      </c>
      <c r="N192" s="60">
        <v>3</v>
      </c>
      <c r="O192" s="60">
        <v>28</v>
      </c>
      <c r="P192" s="60">
        <v>34</v>
      </c>
      <c r="Q192" s="60">
        <v>8</v>
      </c>
      <c r="R192" s="60" t="s">
        <v>49</v>
      </c>
      <c r="S192" s="60" t="s">
        <v>49</v>
      </c>
      <c r="T192" s="60">
        <v>3</v>
      </c>
      <c r="U192" s="60">
        <v>5</v>
      </c>
      <c r="V192" s="93">
        <v>28</v>
      </c>
      <c r="W192" s="187"/>
    </row>
    <row r="193" spans="1:25" s="53" customFormat="1" x14ac:dyDescent="0.15">
      <c r="A193" s="53">
        <v>29</v>
      </c>
      <c r="B193" s="54" t="s">
        <v>68</v>
      </c>
      <c r="C193" s="60">
        <v>6</v>
      </c>
      <c r="D193" s="60">
        <v>6</v>
      </c>
      <c r="E193" s="60" t="s">
        <v>49</v>
      </c>
      <c r="F193" s="60" t="s">
        <v>49</v>
      </c>
      <c r="G193" s="60">
        <v>324</v>
      </c>
      <c r="H193" s="60" t="s">
        <v>49</v>
      </c>
      <c r="I193" s="60" t="s">
        <v>49</v>
      </c>
      <c r="J193" s="60">
        <v>4</v>
      </c>
      <c r="K193" s="60">
        <v>2</v>
      </c>
      <c r="L193" s="60">
        <v>116</v>
      </c>
      <c r="M193" s="60">
        <v>73</v>
      </c>
      <c r="N193" s="60">
        <v>27</v>
      </c>
      <c r="O193" s="60">
        <v>43</v>
      </c>
      <c r="P193" s="60">
        <v>36</v>
      </c>
      <c r="Q193" s="60">
        <v>24</v>
      </c>
      <c r="R193" s="60" t="s">
        <v>49</v>
      </c>
      <c r="S193" s="60" t="s">
        <v>49</v>
      </c>
      <c r="T193" s="60">
        <v>1</v>
      </c>
      <c r="U193" s="60" t="s">
        <v>49</v>
      </c>
      <c r="V193" s="93">
        <v>29</v>
      </c>
      <c r="W193" s="187"/>
    </row>
    <row r="194" spans="1:25" s="53" customFormat="1" x14ac:dyDescent="0.15">
      <c r="A194" s="53">
        <v>31</v>
      </c>
      <c r="B194" s="54" t="s">
        <v>69</v>
      </c>
      <c r="C194" s="60">
        <v>2</v>
      </c>
      <c r="D194" s="60">
        <v>2</v>
      </c>
      <c r="E194" s="60" t="s">
        <v>49</v>
      </c>
      <c r="F194" s="60" t="s">
        <v>49</v>
      </c>
      <c r="G194" s="60">
        <v>15</v>
      </c>
      <c r="H194" s="60" t="s">
        <v>49</v>
      </c>
      <c r="I194" s="60" t="s">
        <v>49</v>
      </c>
      <c r="J194" s="60">
        <v>2</v>
      </c>
      <c r="K194" s="60">
        <v>2</v>
      </c>
      <c r="L194" s="60">
        <v>9</v>
      </c>
      <c r="M194" s="60" t="s">
        <v>49</v>
      </c>
      <c r="N194" s="60">
        <v>1</v>
      </c>
      <c r="O194" s="60">
        <v>1</v>
      </c>
      <c r="P194" s="60" t="s">
        <v>49</v>
      </c>
      <c r="Q194" s="60" t="s">
        <v>49</v>
      </c>
      <c r="R194" s="60" t="s">
        <v>49</v>
      </c>
      <c r="S194" s="60" t="s">
        <v>49</v>
      </c>
      <c r="T194" s="60" t="s">
        <v>49</v>
      </c>
      <c r="U194" s="60" t="s">
        <v>49</v>
      </c>
      <c r="V194" s="93">
        <v>31</v>
      </c>
      <c r="W194" s="187"/>
    </row>
    <row r="195" spans="1:25" s="53" customFormat="1" x14ac:dyDescent="0.15">
      <c r="A195" s="53">
        <v>32</v>
      </c>
      <c r="B195" s="54" t="s">
        <v>70</v>
      </c>
      <c r="C195" s="60">
        <v>4</v>
      </c>
      <c r="D195" s="60">
        <v>4</v>
      </c>
      <c r="E195" s="60" t="s">
        <v>49</v>
      </c>
      <c r="F195" s="60" t="s">
        <v>49</v>
      </c>
      <c r="G195" s="60">
        <v>181</v>
      </c>
      <c r="H195" s="60" t="s">
        <v>49</v>
      </c>
      <c r="I195" s="60" t="s">
        <v>49</v>
      </c>
      <c r="J195" s="60">
        <v>3</v>
      </c>
      <c r="K195" s="60">
        <v>1</v>
      </c>
      <c r="L195" s="60">
        <v>65</v>
      </c>
      <c r="M195" s="60">
        <v>53</v>
      </c>
      <c r="N195" s="60">
        <v>11</v>
      </c>
      <c r="O195" s="60">
        <v>34</v>
      </c>
      <c r="P195" s="60">
        <v>2</v>
      </c>
      <c r="Q195" s="60">
        <v>12</v>
      </c>
      <c r="R195" s="60" t="s">
        <v>49</v>
      </c>
      <c r="S195" s="60" t="s">
        <v>49</v>
      </c>
      <c r="T195" s="60" t="s">
        <v>49</v>
      </c>
      <c r="U195" s="60" t="s">
        <v>49</v>
      </c>
      <c r="V195" s="93">
        <v>32</v>
      </c>
      <c r="W195" s="187"/>
    </row>
    <row r="196" spans="1:25" s="53" customFormat="1" x14ac:dyDescent="0.15">
      <c r="B196" s="54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93"/>
      <c r="W196" s="187"/>
    </row>
    <row r="197" spans="1:25" s="56" customFormat="1" x14ac:dyDescent="0.15">
      <c r="A197" s="56" t="s">
        <v>81</v>
      </c>
      <c r="B197" s="57"/>
      <c r="C197" s="58">
        <v>51</v>
      </c>
      <c r="D197" s="58">
        <v>46</v>
      </c>
      <c r="E197" s="58">
        <v>1</v>
      </c>
      <c r="F197" s="58">
        <v>4</v>
      </c>
      <c r="G197" s="58">
        <v>1078</v>
      </c>
      <c r="H197" s="58">
        <v>5</v>
      </c>
      <c r="I197" s="58">
        <v>2</v>
      </c>
      <c r="J197" s="58">
        <v>54</v>
      </c>
      <c r="K197" s="58">
        <v>28</v>
      </c>
      <c r="L197" s="58">
        <v>439</v>
      </c>
      <c r="M197" s="58">
        <v>321</v>
      </c>
      <c r="N197" s="58">
        <v>35</v>
      </c>
      <c r="O197" s="58">
        <v>126</v>
      </c>
      <c r="P197" s="58">
        <v>20</v>
      </c>
      <c r="Q197" s="58">
        <v>49</v>
      </c>
      <c r="R197" s="58">
        <v>4</v>
      </c>
      <c r="S197" s="58">
        <v>4</v>
      </c>
      <c r="T197" s="58">
        <v>1</v>
      </c>
      <c r="U197" s="58" t="s">
        <v>49</v>
      </c>
      <c r="V197" s="94"/>
      <c r="W197" s="188"/>
    </row>
    <row r="198" spans="1:25" s="53" customFormat="1" x14ac:dyDescent="0.15">
      <c r="A198" s="53">
        <v>9</v>
      </c>
      <c r="B198" s="54" t="s">
        <v>48</v>
      </c>
      <c r="C198" s="60">
        <v>8</v>
      </c>
      <c r="D198" s="60">
        <v>8</v>
      </c>
      <c r="E198" s="60" t="s">
        <v>49</v>
      </c>
      <c r="F198" s="60" t="s">
        <v>49</v>
      </c>
      <c r="G198" s="60">
        <v>178</v>
      </c>
      <c r="H198" s="60" t="s">
        <v>49</v>
      </c>
      <c r="I198" s="60" t="s">
        <v>49</v>
      </c>
      <c r="J198" s="60">
        <v>7</v>
      </c>
      <c r="K198" s="60">
        <v>4</v>
      </c>
      <c r="L198" s="60">
        <v>55</v>
      </c>
      <c r="M198" s="60">
        <v>40</v>
      </c>
      <c r="N198" s="60">
        <v>10</v>
      </c>
      <c r="O198" s="60">
        <v>43</v>
      </c>
      <c r="P198" s="60">
        <v>5</v>
      </c>
      <c r="Q198" s="60">
        <v>14</v>
      </c>
      <c r="R198" s="60" t="s">
        <v>49</v>
      </c>
      <c r="S198" s="60">
        <v>2</v>
      </c>
      <c r="T198" s="60" t="s">
        <v>49</v>
      </c>
      <c r="U198" s="60" t="s">
        <v>49</v>
      </c>
      <c r="V198" s="93">
        <v>9</v>
      </c>
      <c r="W198" s="187"/>
      <c r="X198" s="61"/>
      <c r="Y198" s="61"/>
    </row>
    <row r="199" spans="1:25" s="53" customFormat="1" x14ac:dyDescent="0.15">
      <c r="A199" s="53">
        <v>10</v>
      </c>
      <c r="B199" s="54" t="s">
        <v>50</v>
      </c>
      <c r="C199" s="60">
        <v>4</v>
      </c>
      <c r="D199" s="60">
        <v>4</v>
      </c>
      <c r="E199" s="60" t="s">
        <v>49</v>
      </c>
      <c r="F199" s="60" t="s">
        <v>49</v>
      </c>
      <c r="G199" s="60">
        <v>70</v>
      </c>
      <c r="H199" s="60" t="s">
        <v>49</v>
      </c>
      <c r="I199" s="60" t="s">
        <v>49</v>
      </c>
      <c r="J199" s="60">
        <v>4</v>
      </c>
      <c r="K199" s="60">
        <v>3</v>
      </c>
      <c r="L199" s="60">
        <v>32</v>
      </c>
      <c r="M199" s="60">
        <v>18</v>
      </c>
      <c r="N199" s="60">
        <v>3</v>
      </c>
      <c r="O199" s="60">
        <v>10</v>
      </c>
      <c r="P199" s="60" t="s">
        <v>49</v>
      </c>
      <c r="Q199" s="60" t="s">
        <v>49</v>
      </c>
      <c r="R199" s="60">
        <v>3</v>
      </c>
      <c r="S199" s="60">
        <v>1</v>
      </c>
      <c r="T199" s="60" t="s">
        <v>49</v>
      </c>
      <c r="U199" s="60" t="s">
        <v>49</v>
      </c>
      <c r="V199" s="93">
        <v>10</v>
      </c>
      <c r="W199" s="187"/>
    </row>
    <row r="200" spans="1:25" s="53" customFormat="1" x14ac:dyDescent="0.15">
      <c r="A200" s="53">
        <v>11</v>
      </c>
      <c r="B200" s="54" t="s">
        <v>51</v>
      </c>
      <c r="C200" s="60">
        <v>23</v>
      </c>
      <c r="D200" s="60">
        <v>20</v>
      </c>
      <c r="E200" s="60" t="s">
        <v>49</v>
      </c>
      <c r="F200" s="60">
        <v>3</v>
      </c>
      <c r="G200" s="60">
        <v>427</v>
      </c>
      <c r="H200" s="60">
        <v>4</v>
      </c>
      <c r="I200" s="60">
        <v>2</v>
      </c>
      <c r="J200" s="60">
        <v>27</v>
      </c>
      <c r="K200" s="60">
        <v>10</v>
      </c>
      <c r="L200" s="60">
        <v>147</v>
      </c>
      <c r="M200" s="60">
        <v>149</v>
      </c>
      <c r="N200" s="60">
        <v>11</v>
      </c>
      <c r="O200" s="60">
        <v>48</v>
      </c>
      <c r="P200" s="60">
        <v>10</v>
      </c>
      <c r="Q200" s="60">
        <v>19</v>
      </c>
      <c r="R200" s="60">
        <v>1</v>
      </c>
      <c r="S200" s="60" t="s">
        <v>49</v>
      </c>
      <c r="T200" s="60" t="s">
        <v>49</v>
      </c>
      <c r="U200" s="60" t="s">
        <v>49</v>
      </c>
      <c r="V200" s="93">
        <v>11</v>
      </c>
      <c r="W200" s="187"/>
    </row>
    <row r="201" spans="1:25" s="53" customFormat="1" x14ac:dyDescent="0.15">
      <c r="A201" s="53">
        <v>12</v>
      </c>
      <c r="B201" s="54" t="s">
        <v>52</v>
      </c>
      <c r="C201" s="60">
        <v>3</v>
      </c>
      <c r="D201" s="60">
        <v>2</v>
      </c>
      <c r="E201" s="60">
        <v>1</v>
      </c>
      <c r="F201" s="60" t="s">
        <v>49</v>
      </c>
      <c r="G201" s="60">
        <v>82</v>
      </c>
      <c r="H201" s="60" t="s">
        <v>49</v>
      </c>
      <c r="I201" s="60" t="s">
        <v>49</v>
      </c>
      <c r="J201" s="60">
        <v>1</v>
      </c>
      <c r="K201" s="60">
        <v>2</v>
      </c>
      <c r="L201" s="60">
        <v>55</v>
      </c>
      <c r="M201" s="60">
        <v>12</v>
      </c>
      <c r="N201" s="60">
        <v>6</v>
      </c>
      <c r="O201" s="60">
        <v>4</v>
      </c>
      <c r="P201" s="60">
        <v>2</v>
      </c>
      <c r="Q201" s="60" t="s">
        <v>49</v>
      </c>
      <c r="R201" s="60" t="s">
        <v>49</v>
      </c>
      <c r="S201" s="60" t="s">
        <v>49</v>
      </c>
      <c r="T201" s="60" t="s">
        <v>49</v>
      </c>
      <c r="U201" s="60" t="s">
        <v>49</v>
      </c>
      <c r="V201" s="93">
        <v>12</v>
      </c>
      <c r="W201" s="187"/>
    </row>
    <row r="202" spans="1:25" s="53" customFormat="1" x14ac:dyDescent="0.15">
      <c r="A202" s="53">
        <v>15</v>
      </c>
      <c r="B202" s="54" t="s">
        <v>55</v>
      </c>
      <c r="C202" s="60">
        <v>2</v>
      </c>
      <c r="D202" s="60">
        <v>2</v>
      </c>
      <c r="E202" s="60" t="s">
        <v>49</v>
      </c>
      <c r="F202" s="60" t="s">
        <v>49</v>
      </c>
      <c r="G202" s="60">
        <v>42</v>
      </c>
      <c r="H202" s="60" t="s">
        <v>49</v>
      </c>
      <c r="I202" s="60" t="s">
        <v>49</v>
      </c>
      <c r="J202" s="60">
        <v>2</v>
      </c>
      <c r="K202" s="60">
        <v>2</v>
      </c>
      <c r="L202" s="60">
        <v>20</v>
      </c>
      <c r="M202" s="60">
        <v>14</v>
      </c>
      <c r="N202" s="60">
        <v>2</v>
      </c>
      <c r="O202" s="60">
        <v>3</v>
      </c>
      <c r="P202" s="60" t="s">
        <v>49</v>
      </c>
      <c r="Q202" s="60" t="s">
        <v>49</v>
      </c>
      <c r="R202" s="60" t="s">
        <v>49</v>
      </c>
      <c r="S202" s="60" t="s">
        <v>49</v>
      </c>
      <c r="T202" s="60">
        <v>1</v>
      </c>
      <c r="U202" s="60" t="s">
        <v>49</v>
      </c>
      <c r="V202" s="93">
        <v>15</v>
      </c>
      <c r="W202" s="187"/>
    </row>
    <row r="203" spans="1:25" s="53" customFormat="1" x14ac:dyDescent="0.15">
      <c r="A203" s="53">
        <v>18</v>
      </c>
      <c r="B203" s="54" t="s">
        <v>58</v>
      </c>
      <c r="C203" s="60">
        <v>2</v>
      </c>
      <c r="D203" s="60">
        <v>2</v>
      </c>
      <c r="E203" s="60" t="s">
        <v>49</v>
      </c>
      <c r="F203" s="60" t="s">
        <v>49</v>
      </c>
      <c r="G203" s="60">
        <v>24</v>
      </c>
      <c r="H203" s="60" t="s">
        <v>49</v>
      </c>
      <c r="I203" s="60" t="s">
        <v>49</v>
      </c>
      <c r="J203" s="60" t="s">
        <v>49</v>
      </c>
      <c r="K203" s="60" t="s">
        <v>49</v>
      </c>
      <c r="L203" s="60">
        <v>6</v>
      </c>
      <c r="M203" s="60">
        <v>2</v>
      </c>
      <c r="N203" s="60">
        <v>2</v>
      </c>
      <c r="O203" s="60">
        <v>14</v>
      </c>
      <c r="P203" s="60" t="s">
        <v>49</v>
      </c>
      <c r="Q203" s="60" t="s">
        <v>49</v>
      </c>
      <c r="R203" s="60" t="s">
        <v>49</v>
      </c>
      <c r="S203" s="60" t="s">
        <v>49</v>
      </c>
      <c r="T203" s="60" t="s">
        <v>49</v>
      </c>
      <c r="U203" s="60" t="s">
        <v>49</v>
      </c>
      <c r="V203" s="93">
        <v>18</v>
      </c>
      <c r="W203" s="187"/>
    </row>
    <row r="204" spans="1:25" s="53" customFormat="1" x14ac:dyDescent="0.15">
      <c r="A204" s="53">
        <v>21</v>
      </c>
      <c r="B204" s="54" t="s">
        <v>60</v>
      </c>
      <c r="C204" s="60">
        <v>1</v>
      </c>
      <c r="D204" s="60">
        <v>1</v>
      </c>
      <c r="E204" s="60" t="s">
        <v>49</v>
      </c>
      <c r="F204" s="60" t="s">
        <v>49</v>
      </c>
      <c r="G204" s="60">
        <v>8</v>
      </c>
      <c r="H204" s="60" t="s">
        <v>49</v>
      </c>
      <c r="I204" s="60" t="s">
        <v>49</v>
      </c>
      <c r="J204" s="60" t="s">
        <v>49</v>
      </c>
      <c r="K204" s="60" t="s">
        <v>49</v>
      </c>
      <c r="L204" s="60">
        <v>3</v>
      </c>
      <c r="M204" s="60">
        <v>2</v>
      </c>
      <c r="N204" s="60" t="s">
        <v>49</v>
      </c>
      <c r="O204" s="60" t="s">
        <v>49</v>
      </c>
      <c r="P204" s="60">
        <v>3</v>
      </c>
      <c r="Q204" s="60" t="s">
        <v>49</v>
      </c>
      <c r="R204" s="60" t="s">
        <v>49</v>
      </c>
      <c r="S204" s="60" t="s">
        <v>49</v>
      </c>
      <c r="T204" s="60" t="s">
        <v>49</v>
      </c>
      <c r="U204" s="60" t="s">
        <v>49</v>
      </c>
      <c r="V204" s="93">
        <v>21</v>
      </c>
      <c r="W204" s="187"/>
    </row>
    <row r="205" spans="1:25" s="53" customFormat="1" x14ac:dyDescent="0.15">
      <c r="A205" s="53">
        <v>24</v>
      </c>
      <c r="B205" s="54" t="s">
        <v>63</v>
      </c>
      <c r="C205" s="60">
        <v>1</v>
      </c>
      <c r="D205" s="60">
        <v>1</v>
      </c>
      <c r="E205" s="60" t="s">
        <v>49</v>
      </c>
      <c r="F205" s="60" t="s">
        <v>49</v>
      </c>
      <c r="G205" s="60">
        <v>8</v>
      </c>
      <c r="H205" s="60" t="s">
        <v>49</v>
      </c>
      <c r="I205" s="60" t="s">
        <v>49</v>
      </c>
      <c r="J205" s="60">
        <v>1</v>
      </c>
      <c r="K205" s="60">
        <v>1</v>
      </c>
      <c r="L205" s="60">
        <v>6</v>
      </c>
      <c r="M205" s="60" t="s">
        <v>49</v>
      </c>
      <c r="N205" s="60" t="s">
        <v>49</v>
      </c>
      <c r="O205" s="60" t="s">
        <v>49</v>
      </c>
      <c r="P205" s="60" t="s">
        <v>49</v>
      </c>
      <c r="Q205" s="60" t="s">
        <v>49</v>
      </c>
      <c r="R205" s="60" t="s">
        <v>49</v>
      </c>
      <c r="S205" s="60" t="s">
        <v>49</v>
      </c>
      <c r="T205" s="60" t="s">
        <v>49</v>
      </c>
      <c r="U205" s="60" t="s">
        <v>49</v>
      </c>
      <c r="V205" s="93">
        <v>24</v>
      </c>
      <c r="W205" s="187"/>
    </row>
    <row r="206" spans="1:25" s="53" customFormat="1" x14ac:dyDescent="0.15">
      <c r="A206" s="53">
        <v>25</v>
      </c>
      <c r="B206" s="54" t="s">
        <v>64</v>
      </c>
      <c r="C206" s="60">
        <v>2</v>
      </c>
      <c r="D206" s="60">
        <v>2</v>
      </c>
      <c r="E206" s="60" t="s">
        <v>49</v>
      </c>
      <c r="F206" s="60" t="s">
        <v>49</v>
      </c>
      <c r="G206" s="60">
        <v>72</v>
      </c>
      <c r="H206" s="60" t="s">
        <v>49</v>
      </c>
      <c r="I206" s="60" t="s">
        <v>49</v>
      </c>
      <c r="J206" s="60">
        <v>7</v>
      </c>
      <c r="K206" s="60">
        <v>2</v>
      </c>
      <c r="L206" s="60">
        <v>56</v>
      </c>
      <c r="M206" s="60">
        <v>7</v>
      </c>
      <c r="N206" s="60" t="s">
        <v>49</v>
      </c>
      <c r="O206" s="60" t="s">
        <v>49</v>
      </c>
      <c r="P206" s="60" t="s">
        <v>49</v>
      </c>
      <c r="Q206" s="60" t="s">
        <v>49</v>
      </c>
      <c r="R206" s="60" t="s">
        <v>49</v>
      </c>
      <c r="S206" s="60" t="s">
        <v>49</v>
      </c>
      <c r="T206" s="60" t="s">
        <v>49</v>
      </c>
      <c r="U206" s="60" t="s">
        <v>49</v>
      </c>
      <c r="V206" s="93">
        <v>25</v>
      </c>
      <c r="W206" s="187"/>
    </row>
    <row r="207" spans="1:25" s="53" customFormat="1" x14ac:dyDescent="0.15">
      <c r="A207" s="53">
        <v>29</v>
      </c>
      <c r="B207" s="54" t="s">
        <v>68</v>
      </c>
      <c r="C207" s="60">
        <v>2</v>
      </c>
      <c r="D207" s="60">
        <v>1</v>
      </c>
      <c r="E207" s="60" t="s">
        <v>49</v>
      </c>
      <c r="F207" s="60">
        <v>1</v>
      </c>
      <c r="G207" s="60">
        <v>125</v>
      </c>
      <c r="H207" s="60">
        <v>1</v>
      </c>
      <c r="I207" s="60" t="s">
        <v>49</v>
      </c>
      <c r="J207" s="60" t="s">
        <v>49</v>
      </c>
      <c r="K207" s="60" t="s">
        <v>49</v>
      </c>
      <c r="L207" s="60">
        <v>37</v>
      </c>
      <c r="M207" s="60">
        <v>67</v>
      </c>
      <c r="N207" s="60">
        <v>1</v>
      </c>
      <c r="O207" s="60">
        <v>3</v>
      </c>
      <c r="P207" s="60" t="s">
        <v>49</v>
      </c>
      <c r="Q207" s="60">
        <v>16</v>
      </c>
      <c r="R207" s="60" t="s">
        <v>49</v>
      </c>
      <c r="S207" s="60" t="s">
        <v>49</v>
      </c>
      <c r="T207" s="60" t="s">
        <v>49</v>
      </c>
      <c r="U207" s="60" t="s">
        <v>49</v>
      </c>
      <c r="V207" s="93">
        <v>29</v>
      </c>
      <c r="W207" s="187"/>
    </row>
    <row r="208" spans="1:25" s="53" customFormat="1" x14ac:dyDescent="0.15">
      <c r="A208" s="53">
        <v>32</v>
      </c>
      <c r="B208" s="54" t="s">
        <v>70</v>
      </c>
      <c r="C208" s="60">
        <v>3</v>
      </c>
      <c r="D208" s="60">
        <v>3</v>
      </c>
      <c r="E208" s="60" t="s">
        <v>49</v>
      </c>
      <c r="F208" s="60" t="s">
        <v>49</v>
      </c>
      <c r="G208" s="60">
        <v>42</v>
      </c>
      <c r="H208" s="60" t="s">
        <v>49</v>
      </c>
      <c r="I208" s="60" t="s">
        <v>49</v>
      </c>
      <c r="J208" s="60">
        <v>5</v>
      </c>
      <c r="K208" s="60">
        <v>4</v>
      </c>
      <c r="L208" s="60">
        <v>22</v>
      </c>
      <c r="M208" s="60">
        <v>10</v>
      </c>
      <c r="N208" s="60" t="s">
        <v>49</v>
      </c>
      <c r="O208" s="60">
        <v>1</v>
      </c>
      <c r="P208" s="60" t="s">
        <v>49</v>
      </c>
      <c r="Q208" s="60" t="s">
        <v>49</v>
      </c>
      <c r="R208" s="60" t="s">
        <v>49</v>
      </c>
      <c r="S208" s="60">
        <v>1</v>
      </c>
      <c r="T208" s="60" t="s">
        <v>49</v>
      </c>
      <c r="U208" s="60" t="s">
        <v>49</v>
      </c>
      <c r="V208" s="93">
        <v>32</v>
      </c>
      <c r="W208" s="187"/>
    </row>
    <row r="209" spans="1:25" s="53" customFormat="1" x14ac:dyDescent="0.15">
      <c r="B209" s="54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93"/>
      <c r="W209" s="187"/>
    </row>
    <row r="210" spans="1:25" s="56" customFormat="1" x14ac:dyDescent="0.15">
      <c r="A210" s="56" t="s">
        <v>83</v>
      </c>
      <c r="B210" s="57"/>
      <c r="C210" s="58">
        <v>11</v>
      </c>
      <c r="D210" s="58">
        <v>8</v>
      </c>
      <c r="E210" s="58">
        <v>1</v>
      </c>
      <c r="F210" s="58">
        <v>2</v>
      </c>
      <c r="G210" s="58">
        <v>196</v>
      </c>
      <c r="H210" s="58" t="s">
        <v>49</v>
      </c>
      <c r="I210" s="58">
        <v>2</v>
      </c>
      <c r="J210" s="58">
        <v>14</v>
      </c>
      <c r="K210" s="58">
        <v>4</v>
      </c>
      <c r="L210" s="58">
        <v>52</v>
      </c>
      <c r="M210" s="58">
        <v>52</v>
      </c>
      <c r="N210" s="58">
        <v>15</v>
      </c>
      <c r="O210" s="58">
        <v>36</v>
      </c>
      <c r="P210" s="58">
        <v>10</v>
      </c>
      <c r="Q210" s="58">
        <v>12</v>
      </c>
      <c r="R210" s="58" t="s">
        <v>49</v>
      </c>
      <c r="S210" s="58" t="s">
        <v>49</v>
      </c>
      <c r="T210" s="58">
        <v>1</v>
      </c>
      <c r="U210" s="58" t="s">
        <v>49</v>
      </c>
      <c r="V210" s="94"/>
      <c r="W210" s="188"/>
    </row>
    <row r="211" spans="1:25" s="61" customFormat="1" x14ac:dyDescent="0.15">
      <c r="A211" s="53">
        <v>9</v>
      </c>
      <c r="B211" s="54" t="s">
        <v>48</v>
      </c>
      <c r="C211" s="60">
        <v>4</v>
      </c>
      <c r="D211" s="60">
        <v>1</v>
      </c>
      <c r="E211" s="60">
        <v>1</v>
      </c>
      <c r="F211" s="60">
        <v>2</v>
      </c>
      <c r="G211" s="60">
        <v>21</v>
      </c>
      <c r="H211" s="60" t="s">
        <v>49</v>
      </c>
      <c r="I211" s="60">
        <v>2</v>
      </c>
      <c r="J211" s="60" t="s">
        <v>49</v>
      </c>
      <c r="K211" s="60" t="s">
        <v>49</v>
      </c>
      <c r="L211" s="60">
        <v>2</v>
      </c>
      <c r="M211" s="60">
        <v>2</v>
      </c>
      <c r="N211" s="60">
        <v>1</v>
      </c>
      <c r="O211" s="60">
        <v>14</v>
      </c>
      <c r="P211" s="60" t="s">
        <v>49</v>
      </c>
      <c r="Q211" s="60" t="s">
        <v>49</v>
      </c>
      <c r="R211" s="60" t="s">
        <v>49</v>
      </c>
      <c r="S211" s="60" t="s">
        <v>49</v>
      </c>
      <c r="T211" s="60" t="s">
        <v>49</v>
      </c>
      <c r="U211" s="60" t="s">
        <v>49</v>
      </c>
      <c r="V211" s="93">
        <v>9</v>
      </c>
      <c r="W211" s="187"/>
    </row>
    <row r="212" spans="1:25" s="53" customFormat="1" x14ac:dyDescent="0.15">
      <c r="A212" s="53">
        <v>11</v>
      </c>
      <c r="B212" s="54" t="s">
        <v>51</v>
      </c>
      <c r="C212" s="60">
        <v>2</v>
      </c>
      <c r="D212" s="60">
        <v>2</v>
      </c>
      <c r="E212" s="60" t="s">
        <v>49</v>
      </c>
      <c r="F212" s="60" t="s">
        <v>49</v>
      </c>
      <c r="G212" s="60">
        <v>35</v>
      </c>
      <c r="H212" s="60" t="s">
        <v>49</v>
      </c>
      <c r="I212" s="60" t="s">
        <v>49</v>
      </c>
      <c r="J212" s="60">
        <v>6</v>
      </c>
      <c r="K212" s="60">
        <v>2</v>
      </c>
      <c r="L212" s="60">
        <v>9</v>
      </c>
      <c r="M212" s="60">
        <v>14</v>
      </c>
      <c r="N212" s="60" t="s">
        <v>49</v>
      </c>
      <c r="O212" s="60">
        <v>4</v>
      </c>
      <c r="P212" s="60" t="s">
        <v>49</v>
      </c>
      <c r="Q212" s="60" t="s">
        <v>49</v>
      </c>
      <c r="R212" s="60" t="s">
        <v>49</v>
      </c>
      <c r="S212" s="60" t="s">
        <v>49</v>
      </c>
      <c r="T212" s="60" t="s">
        <v>49</v>
      </c>
      <c r="U212" s="60" t="s">
        <v>49</v>
      </c>
      <c r="V212" s="93">
        <v>11</v>
      </c>
      <c r="W212" s="187"/>
    </row>
    <row r="213" spans="1:25" s="53" customFormat="1" x14ac:dyDescent="0.15">
      <c r="A213" s="53">
        <v>28</v>
      </c>
      <c r="B213" s="54" t="s">
        <v>67</v>
      </c>
      <c r="C213" s="60">
        <v>1</v>
      </c>
      <c r="D213" s="60">
        <v>1</v>
      </c>
      <c r="E213" s="60" t="s">
        <v>49</v>
      </c>
      <c r="F213" s="60" t="s">
        <v>49</v>
      </c>
      <c r="G213" s="60">
        <v>7</v>
      </c>
      <c r="H213" s="60" t="s">
        <v>49</v>
      </c>
      <c r="I213" s="60" t="s">
        <v>49</v>
      </c>
      <c r="J213" s="60">
        <v>1</v>
      </c>
      <c r="K213" s="60">
        <v>1</v>
      </c>
      <c r="L213" s="60" t="s">
        <v>49</v>
      </c>
      <c r="M213" s="60">
        <v>4</v>
      </c>
      <c r="N213" s="60" t="s">
        <v>49</v>
      </c>
      <c r="O213" s="60">
        <v>1</v>
      </c>
      <c r="P213" s="60" t="s">
        <v>49</v>
      </c>
      <c r="Q213" s="60" t="s">
        <v>49</v>
      </c>
      <c r="R213" s="60" t="s">
        <v>49</v>
      </c>
      <c r="S213" s="60" t="s">
        <v>49</v>
      </c>
      <c r="T213" s="60" t="s">
        <v>49</v>
      </c>
      <c r="U213" s="60" t="s">
        <v>49</v>
      </c>
      <c r="V213" s="93">
        <v>28</v>
      </c>
      <c r="W213" s="187"/>
    </row>
    <row r="214" spans="1:25" s="53" customFormat="1" x14ac:dyDescent="0.15">
      <c r="A214" s="53">
        <v>29</v>
      </c>
      <c r="B214" s="54" t="s">
        <v>68</v>
      </c>
      <c r="C214" s="60">
        <v>2</v>
      </c>
      <c r="D214" s="60">
        <v>2</v>
      </c>
      <c r="E214" s="60" t="s">
        <v>49</v>
      </c>
      <c r="F214" s="60" t="s">
        <v>49</v>
      </c>
      <c r="G214" s="60">
        <v>116</v>
      </c>
      <c r="H214" s="60" t="s">
        <v>49</v>
      </c>
      <c r="I214" s="60" t="s">
        <v>49</v>
      </c>
      <c r="J214" s="60">
        <v>4</v>
      </c>
      <c r="K214" s="60" t="s">
        <v>49</v>
      </c>
      <c r="L214" s="60">
        <v>33</v>
      </c>
      <c r="M214" s="60">
        <v>28</v>
      </c>
      <c r="N214" s="60">
        <v>14</v>
      </c>
      <c r="O214" s="60">
        <v>16</v>
      </c>
      <c r="P214" s="60">
        <v>10</v>
      </c>
      <c r="Q214" s="60">
        <v>12</v>
      </c>
      <c r="R214" s="60" t="s">
        <v>49</v>
      </c>
      <c r="S214" s="60" t="s">
        <v>49</v>
      </c>
      <c r="T214" s="60">
        <v>1</v>
      </c>
      <c r="U214" s="60" t="s">
        <v>49</v>
      </c>
      <c r="V214" s="93">
        <v>29</v>
      </c>
      <c r="W214" s="187"/>
    </row>
    <row r="215" spans="1:25" s="53" customFormat="1" x14ac:dyDescent="0.15">
      <c r="A215" s="53">
        <v>32</v>
      </c>
      <c r="B215" s="54" t="s">
        <v>70</v>
      </c>
      <c r="C215" s="60">
        <v>2</v>
      </c>
      <c r="D215" s="60">
        <v>2</v>
      </c>
      <c r="E215" s="60" t="s">
        <v>49</v>
      </c>
      <c r="F215" s="60" t="s">
        <v>49</v>
      </c>
      <c r="G215" s="60">
        <v>17</v>
      </c>
      <c r="H215" s="60" t="s">
        <v>49</v>
      </c>
      <c r="I215" s="60" t="s">
        <v>49</v>
      </c>
      <c r="J215" s="60">
        <v>3</v>
      </c>
      <c r="K215" s="60">
        <v>1</v>
      </c>
      <c r="L215" s="60">
        <v>8</v>
      </c>
      <c r="M215" s="60">
        <v>4</v>
      </c>
      <c r="N215" s="60" t="s">
        <v>49</v>
      </c>
      <c r="O215" s="60">
        <v>1</v>
      </c>
      <c r="P215" s="60" t="s">
        <v>49</v>
      </c>
      <c r="Q215" s="60" t="s">
        <v>49</v>
      </c>
      <c r="R215" s="60" t="s">
        <v>49</v>
      </c>
      <c r="S215" s="60" t="s">
        <v>49</v>
      </c>
      <c r="T215" s="60" t="s">
        <v>49</v>
      </c>
      <c r="U215" s="60" t="s">
        <v>49</v>
      </c>
      <c r="V215" s="93">
        <v>32</v>
      </c>
      <c r="W215" s="187"/>
    </row>
    <row r="216" spans="1:25" s="53" customFormat="1" x14ac:dyDescent="0.15">
      <c r="B216" s="54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93"/>
      <c r="W216" s="187"/>
    </row>
    <row r="217" spans="1:25" s="56" customFormat="1" x14ac:dyDescent="0.15">
      <c r="A217" s="56" t="s">
        <v>84</v>
      </c>
      <c r="B217" s="57"/>
      <c r="C217" s="58">
        <v>15</v>
      </c>
      <c r="D217" s="58">
        <v>10</v>
      </c>
      <c r="E217" s="58">
        <v>1</v>
      </c>
      <c r="F217" s="58">
        <v>4</v>
      </c>
      <c r="G217" s="58">
        <v>470</v>
      </c>
      <c r="H217" s="58">
        <v>4</v>
      </c>
      <c r="I217" s="58">
        <v>2</v>
      </c>
      <c r="J217" s="58">
        <v>13</v>
      </c>
      <c r="K217" s="58">
        <v>3</v>
      </c>
      <c r="L217" s="58">
        <v>181</v>
      </c>
      <c r="M217" s="58">
        <v>203</v>
      </c>
      <c r="N217" s="58">
        <v>11</v>
      </c>
      <c r="O217" s="58">
        <v>23</v>
      </c>
      <c r="P217" s="58">
        <v>7</v>
      </c>
      <c r="Q217" s="58">
        <v>27</v>
      </c>
      <c r="R217" s="58" t="s">
        <v>49</v>
      </c>
      <c r="S217" s="58">
        <v>3</v>
      </c>
      <c r="T217" s="58">
        <v>4</v>
      </c>
      <c r="U217" s="58" t="s">
        <v>49</v>
      </c>
      <c r="V217" s="94"/>
      <c r="W217" s="188"/>
    </row>
    <row r="218" spans="1:25" s="53" customFormat="1" x14ac:dyDescent="0.15">
      <c r="A218" s="53">
        <v>9</v>
      </c>
      <c r="B218" s="54" t="s">
        <v>48</v>
      </c>
      <c r="C218" s="53">
        <v>2</v>
      </c>
      <c r="D218" s="60" t="s">
        <v>49</v>
      </c>
      <c r="E218" s="60">
        <v>1</v>
      </c>
      <c r="F218" s="60">
        <v>1</v>
      </c>
      <c r="G218" s="60">
        <v>14</v>
      </c>
      <c r="H218" s="60">
        <v>1</v>
      </c>
      <c r="I218" s="60" t="s">
        <v>49</v>
      </c>
      <c r="J218" s="60" t="s">
        <v>49</v>
      </c>
      <c r="K218" s="60" t="s">
        <v>49</v>
      </c>
      <c r="L218" s="60">
        <v>2</v>
      </c>
      <c r="M218" s="60">
        <v>6</v>
      </c>
      <c r="N218" s="60" t="s">
        <v>49</v>
      </c>
      <c r="O218" s="60">
        <v>5</v>
      </c>
      <c r="P218" s="60" t="s">
        <v>49</v>
      </c>
      <c r="Q218" s="60" t="s">
        <v>49</v>
      </c>
      <c r="R218" s="60" t="s">
        <v>49</v>
      </c>
      <c r="S218" s="60" t="s">
        <v>49</v>
      </c>
      <c r="T218" s="60" t="s">
        <v>49</v>
      </c>
      <c r="U218" s="60" t="s">
        <v>49</v>
      </c>
      <c r="V218" s="93">
        <v>9</v>
      </c>
      <c r="W218" s="187"/>
    </row>
    <row r="219" spans="1:25" s="53" customFormat="1" x14ac:dyDescent="0.15">
      <c r="A219" s="53">
        <v>11</v>
      </c>
      <c r="B219" s="54" t="s">
        <v>51</v>
      </c>
      <c r="C219" s="53">
        <v>6</v>
      </c>
      <c r="D219" s="60">
        <v>4</v>
      </c>
      <c r="E219" s="60" t="s">
        <v>49</v>
      </c>
      <c r="F219" s="60">
        <v>2</v>
      </c>
      <c r="G219" s="60">
        <v>155</v>
      </c>
      <c r="H219" s="60">
        <v>2</v>
      </c>
      <c r="I219" s="60">
        <v>2</v>
      </c>
      <c r="J219" s="60">
        <v>6</v>
      </c>
      <c r="K219" s="60">
        <v>1</v>
      </c>
      <c r="L219" s="60">
        <v>30</v>
      </c>
      <c r="M219" s="60">
        <v>86</v>
      </c>
      <c r="N219" s="60">
        <v>3</v>
      </c>
      <c r="O219" s="60">
        <v>15</v>
      </c>
      <c r="P219" s="60">
        <v>2</v>
      </c>
      <c r="Q219" s="60">
        <v>8</v>
      </c>
      <c r="R219" s="60" t="s">
        <v>49</v>
      </c>
      <c r="S219" s="60">
        <v>1</v>
      </c>
      <c r="T219" s="60" t="s">
        <v>49</v>
      </c>
      <c r="U219" s="60" t="s">
        <v>49</v>
      </c>
      <c r="V219" s="93">
        <v>11</v>
      </c>
      <c r="W219" s="187"/>
    </row>
    <row r="220" spans="1:25" s="53" customFormat="1" x14ac:dyDescent="0.15">
      <c r="A220" s="53">
        <v>18</v>
      </c>
      <c r="B220" s="54" t="s">
        <v>58</v>
      </c>
      <c r="C220" s="53">
        <v>3</v>
      </c>
      <c r="D220" s="60">
        <v>3</v>
      </c>
      <c r="E220" s="60" t="s">
        <v>49</v>
      </c>
      <c r="F220" s="60" t="s">
        <v>49</v>
      </c>
      <c r="G220" s="60">
        <v>101</v>
      </c>
      <c r="H220" s="60" t="s">
        <v>49</v>
      </c>
      <c r="I220" s="60" t="s">
        <v>49</v>
      </c>
      <c r="J220" s="60">
        <v>2</v>
      </c>
      <c r="K220" s="60">
        <v>1</v>
      </c>
      <c r="L220" s="60">
        <v>80</v>
      </c>
      <c r="M220" s="60">
        <v>10</v>
      </c>
      <c r="N220" s="60">
        <v>7</v>
      </c>
      <c r="O220" s="60">
        <v>3</v>
      </c>
      <c r="P220" s="60" t="s">
        <v>49</v>
      </c>
      <c r="Q220" s="60" t="s">
        <v>49</v>
      </c>
      <c r="R220" s="60" t="s">
        <v>49</v>
      </c>
      <c r="S220" s="60" t="s">
        <v>49</v>
      </c>
      <c r="T220" s="60">
        <v>2</v>
      </c>
      <c r="U220" s="60" t="s">
        <v>49</v>
      </c>
      <c r="V220" s="93">
        <v>18</v>
      </c>
      <c r="W220" s="187"/>
    </row>
    <row r="221" spans="1:25" s="53" customFormat="1" x14ac:dyDescent="0.15">
      <c r="A221" s="53">
        <v>24</v>
      </c>
      <c r="B221" s="54" t="s">
        <v>63</v>
      </c>
      <c r="C221" s="53">
        <v>1</v>
      </c>
      <c r="D221" s="60">
        <v>1</v>
      </c>
      <c r="E221" s="60" t="s">
        <v>49</v>
      </c>
      <c r="F221" s="60" t="s">
        <v>49</v>
      </c>
      <c r="G221" s="60">
        <v>21</v>
      </c>
      <c r="H221" s="60" t="s">
        <v>49</v>
      </c>
      <c r="I221" s="60" t="s">
        <v>49</v>
      </c>
      <c r="J221" s="60">
        <v>2</v>
      </c>
      <c r="K221" s="60">
        <v>1</v>
      </c>
      <c r="L221" s="60">
        <v>16</v>
      </c>
      <c r="M221" s="60">
        <v>2</v>
      </c>
      <c r="N221" s="60" t="s">
        <v>49</v>
      </c>
      <c r="O221" s="60" t="s">
        <v>49</v>
      </c>
      <c r="P221" s="60" t="s">
        <v>49</v>
      </c>
      <c r="Q221" s="60" t="s">
        <v>49</v>
      </c>
      <c r="R221" s="60" t="s">
        <v>49</v>
      </c>
      <c r="S221" s="60" t="s">
        <v>49</v>
      </c>
      <c r="T221" s="60" t="s">
        <v>49</v>
      </c>
      <c r="U221" s="60" t="s">
        <v>49</v>
      </c>
      <c r="V221" s="93">
        <v>24</v>
      </c>
      <c r="W221" s="187"/>
    </row>
    <row r="222" spans="1:25" s="53" customFormat="1" x14ac:dyDescent="0.15">
      <c r="A222" s="53">
        <v>29</v>
      </c>
      <c r="B222" s="54" t="s">
        <v>68</v>
      </c>
      <c r="C222" s="53">
        <v>2</v>
      </c>
      <c r="D222" s="60">
        <v>1</v>
      </c>
      <c r="E222" s="60" t="s">
        <v>49</v>
      </c>
      <c r="F222" s="60">
        <v>1</v>
      </c>
      <c r="G222" s="60">
        <v>88</v>
      </c>
      <c r="H222" s="60">
        <v>1</v>
      </c>
      <c r="I222" s="60" t="s">
        <v>49</v>
      </c>
      <c r="J222" s="60" t="s">
        <v>49</v>
      </c>
      <c r="K222" s="60" t="s">
        <v>49</v>
      </c>
      <c r="L222" s="60">
        <v>22</v>
      </c>
      <c r="M222" s="60">
        <v>64</v>
      </c>
      <c r="N222" s="60">
        <v>1</v>
      </c>
      <c r="O222" s="60" t="s">
        <v>49</v>
      </c>
      <c r="P222" s="60" t="s">
        <v>49</v>
      </c>
      <c r="Q222" s="60" t="s">
        <v>49</v>
      </c>
      <c r="R222" s="60" t="s">
        <v>49</v>
      </c>
      <c r="S222" s="60" t="s">
        <v>49</v>
      </c>
      <c r="T222" s="60" t="s">
        <v>49</v>
      </c>
      <c r="U222" s="60" t="s">
        <v>49</v>
      </c>
      <c r="V222" s="93">
        <v>29</v>
      </c>
      <c r="W222" s="187"/>
    </row>
    <row r="223" spans="1:25" s="53" customFormat="1" x14ac:dyDescent="0.15">
      <c r="A223" s="53">
        <v>32</v>
      </c>
      <c r="B223" s="54" t="s">
        <v>70</v>
      </c>
      <c r="C223" s="53">
        <v>1</v>
      </c>
      <c r="D223" s="60">
        <v>1</v>
      </c>
      <c r="E223" s="60" t="s">
        <v>49</v>
      </c>
      <c r="F223" s="60" t="s">
        <v>49</v>
      </c>
      <c r="G223" s="60">
        <v>91</v>
      </c>
      <c r="H223" s="60" t="s">
        <v>49</v>
      </c>
      <c r="I223" s="60" t="s">
        <v>49</v>
      </c>
      <c r="J223" s="60">
        <v>3</v>
      </c>
      <c r="K223" s="60" t="s">
        <v>49</v>
      </c>
      <c r="L223" s="60">
        <v>31</v>
      </c>
      <c r="M223" s="60">
        <v>35</v>
      </c>
      <c r="N223" s="60" t="s">
        <v>49</v>
      </c>
      <c r="O223" s="60" t="s">
        <v>49</v>
      </c>
      <c r="P223" s="60">
        <v>5</v>
      </c>
      <c r="Q223" s="60">
        <v>19</v>
      </c>
      <c r="R223" s="60" t="s">
        <v>49</v>
      </c>
      <c r="S223" s="60">
        <v>2</v>
      </c>
      <c r="T223" s="60">
        <v>2</v>
      </c>
      <c r="U223" s="60" t="s">
        <v>49</v>
      </c>
      <c r="V223" s="93">
        <v>32</v>
      </c>
      <c r="W223" s="187"/>
    </row>
    <row r="224" spans="1:25" s="61" customFormat="1" x14ac:dyDescent="0.15">
      <c r="A224" s="53"/>
      <c r="B224" s="54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93"/>
      <c r="W224" s="187"/>
      <c r="X224" s="53"/>
      <c r="Y224" s="53"/>
    </row>
    <row r="225" spans="1:23" s="56" customFormat="1" x14ac:dyDescent="0.15">
      <c r="A225" s="56" t="s">
        <v>85</v>
      </c>
      <c r="B225" s="57"/>
      <c r="C225" s="58">
        <v>60</v>
      </c>
      <c r="D225" s="58">
        <v>53</v>
      </c>
      <c r="E225" s="58">
        <v>2</v>
      </c>
      <c r="F225" s="58">
        <v>5</v>
      </c>
      <c r="G225" s="58">
        <v>1819</v>
      </c>
      <c r="H225" s="58">
        <v>6</v>
      </c>
      <c r="I225" s="58">
        <v>2</v>
      </c>
      <c r="J225" s="58">
        <v>64</v>
      </c>
      <c r="K225" s="58">
        <v>18</v>
      </c>
      <c r="L225" s="58">
        <v>1009</v>
      </c>
      <c r="M225" s="58">
        <v>432</v>
      </c>
      <c r="N225" s="58">
        <v>96</v>
      </c>
      <c r="O225" s="58">
        <v>129</v>
      </c>
      <c r="P225" s="58">
        <v>56</v>
      </c>
      <c r="Q225" s="58">
        <v>16</v>
      </c>
      <c r="R225" s="58">
        <v>1</v>
      </c>
      <c r="S225" s="58">
        <v>10</v>
      </c>
      <c r="T225" s="58">
        <v>8</v>
      </c>
      <c r="U225" s="58">
        <v>1</v>
      </c>
      <c r="V225" s="94"/>
      <c r="W225" s="188"/>
    </row>
    <row r="226" spans="1:23" s="53" customFormat="1" x14ac:dyDescent="0.15">
      <c r="A226" s="53">
        <v>9</v>
      </c>
      <c r="B226" s="54" t="s">
        <v>48</v>
      </c>
      <c r="C226" s="53">
        <v>8</v>
      </c>
      <c r="D226" s="60">
        <v>7</v>
      </c>
      <c r="E226" s="60">
        <v>1</v>
      </c>
      <c r="F226" s="60" t="s">
        <v>49</v>
      </c>
      <c r="G226" s="60">
        <v>106</v>
      </c>
      <c r="H226" s="60" t="s">
        <v>49</v>
      </c>
      <c r="I226" s="60" t="s">
        <v>49</v>
      </c>
      <c r="J226" s="60">
        <v>6</v>
      </c>
      <c r="K226" s="60">
        <v>4</v>
      </c>
      <c r="L226" s="60">
        <v>16</v>
      </c>
      <c r="M226" s="60">
        <v>39</v>
      </c>
      <c r="N226" s="60">
        <v>5</v>
      </c>
      <c r="O226" s="60">
        <v>36</v>
      </c>
      <c r="P226" s="60" t="s">
        <v>49</v>
      </c>
      <c r="Q226" s="60" t="s">
        <v>49</v>
      </c>
      <c r="R226" s="60" t="s">
        <v>49</v>
      </c>
      <c r="S226" s="60">
        <v>4</v>
      </c>
      <c r="T226" s="60" t="s">
        <v>49</v>
      </c>
      <c r="U226" s="60" t="s">
        <v>49</v>
      </c>
      <c r="V226" s="93">
        <v>9</v>
      </c>
      <c r="W226" s="187"/>
    </row>
    <row r="227" spans="1:23" s="53" customFormat="1" x14ac:dyDescent="0.15">
      <c r="A227" s="53">
        <v>10</v>
      </c>
      <c r="B227" s="54" t="s">
        <v>50</v>
      </c>
      <c r="C227" s="53">
        <v>1</v>
      </c>
      <c r="D227" s="60">
        <v>1</v>
      </c>
      <c r="E227" s="60" t="s">
        <v>49</v>
      </c>
      <c r="F227" s="60" t="s">
        <v>49</v>
      </c>
      <c r="G227" s="60">
        <v>26</v>
      </c>
      <c r="H227" s="60" t="s">
        <v>49</v>
      </c>
      <c r="I227" s="60" t="s">
        <v>49</v>
      </c>
      <c r="J227" s="60" t="s">
        <v>49</v>
      </c>
      <c r="K227" s="60" t="s">
        <v>49</v>
      </c>
      <c r="L227" s="60">
        <v>14</v>
      </c>
      <c r="M227" s="60">
        <v>6</v>
      </c>
      <c r="N227" s="60">
        <v>2</v>
      </c>
      <c r="O227" s="60">
        <v>4</v>
      </c>
      <c r="P227" s="60" t="s">
        <v>49</v>
      </c>
      <c r="Q227" s="60" t="s">
        <v>49</v>
      </c>
      <c r="R227" s="60" t="s">
        <v>49</v>
      </c>
      <c r="S227" s="60" t="s">
        <v>49</v>
      </c>
      <c r="T227" s="60" t="s">
        <v>49</v>
      </c>
      <c r="U227" s="60" t="s">
        <v>49</v>
      </c>
      <c r="V227" s="93">
        <v>10</v>
      </c>
      <c r="W227" s="187"/>
    </row>
    <row r="228" spans="1:23" s="53" customFormat="1" x14ac:dyDescent="0.15">
      <c r="A228" s="53">
        <v>11</v>
      </c>
      <c r="B228" s="54" t="s">
        <v>51</v>
      </c>
      <c r="C228" s="53">
        <v>11</v>
      </c>
      <c r="D228" s="60">
        <v>9</v>
      </c>
      <c r="E228" s="60" t="s">
        <v>49</v>
      </c>
      <c r="F228" s="60">
        <v>2</v>
      </c>
      <c r="G228" s="60">
        <v>161</v>
      </c>
      <c r="H228" s="60">
        <v>2</v>
      </c>
      <c r="I228" s="60" t="s">
        <v>49</v>
      </c>
      <c r="J228" s="60">
        <v>11</v>
      </c>
      <c r="K228" s="60">
        <v>4</v>
      </c>
      <c r="L228" s="60">
        <v>60</v>
      </c>
      <c r="M228" s="60">
        <v>55</v>
      </c>
      <c r="N228" s="60">
        <v>7</v>
      </c>
      <c r="O228" s="60">
        <v>21</v>
      </c>
      <c r="P228" s="60" t="s">
        <v>49</v>
      </c>
      <c r="Q228" s="60">
        <v>1</v>
      </c>
      <c r="R228" s="60" t="s">
        <v>49</v>
      </c>
      <c r="S228" s="60">
        <v>4</v>
      </c>
      <c r="T228" s="60" t="s">
        <v>49</v>
      </c>
      <c r="U228" s="60" t="s">
        <v>49</v>
      </c>
      <c r="V228" s="93">
        <v>11</v>
      </c>
      <c r="W228" s="187"/>
    </row>
    <row r="229" spans="1:23" s="53" customFormat="1" x14ac:dyDescent="0.15">
      <c r="A229" s="53">
        <v>12</v>
      </c>
      <c r="B229" s="54" t="s">
        <v>52</v>
      </c>
      <c r="C229" s="53">
        <v>6</v>
      </c>
      <c r="D229" s="60">
        <v>6</v>
      </c>
      <c r="E229" s="60" t="s">
        <v>49</v>
      </c>
      <c r="F229" s="60" t="s">
        <v>49</v>
      </c>
      <c r="G229" s="60">
        <v>88</v>
      </c>
      <c r="H229" s="60" t="s">
        <v>49</v>
      </c>
      <c r="I229" s="60" t="s">
        <v>49</v>
      </c>
      <c r="J229" s="60">
        <v>4</v>
      </c>
      <c r="K229" s="60" t="s">
        <v>49</v>
      </c>
      <c r="L229" s="60">
        <v>49</v>
      </c>
      <c r="M229" s="60">
        <v>18</v>
      </c>
      <c r="N229" s="60">
        <v>12</v>
      </c>
      <c r="O229" s="60">
        <v>5</v>
      </c>
      <c r="P229" s="60" t="s">
        <v>49</v>
      </c>
      <c r="Q229" s="60" t="s">
        <v>49</v>
      </c>
      <c r="R229" s="60" t="s">
        <v>49</v>
      </c>
      <c r="S229" s="60" t="s">
        <v>49</v>
      </c>
      <c r="T229" s="60" t="s">
        <v>49</v>
      </c>
      <c r="U229" s="60" t="s">
        <v>49</v>
      </c>
      <c r="V229" s="93">
        <v>12</v>
      </c>
      <c r="W229" s="187"/>
    </row>
    <row r="230" spans="1:23" s="53" customFormat="1" x14ac:dyDescent="0.15">
      <c r="A230" s="53">
        <v>13</v>
      </c>
      <c r="B230" s="54" t="s">
        <v>53</v>
      </c>
      <c r="C230" s="53">
        <v>4</v>
      </c>
      <c r="D230" s="60">
        <v>3</v>
      </c>
      <c r="E230" s="60">
        <v>1</v>
      </c>
      <c r="F230" s="60" t="s">
        <v>49</v>
      </c>
      <c r="G230" s="60">
        <v>61</v>
      </c>
      <c r="H230" s="60" t="s">
        <v>49</v>
      </c>
      <c r="I230" s="60" t="s">
        <v>49</v>
      </c>
      <c r="J230" s="60">
        <v>5</v>
      </c>
      <c r="K230" s="60">
        <v>2</v>
      </c>
      <c r="L230" s="60">
        <v>38</v>
      </c>
      <c r="M230" s="60">
        <v>12</v>
      </c>
      <c r="N230" s="60" t="s">
        <v>49</v>
      </c>
      <c r="O230" s="60">
        <v>4</v>
      </c>
      <c r="P230" s="60" t="s">
        <v>49</v>
      </c>
      <c r="Q230" s="60" t="s">
        <v>49</v>
      </c>
      <c r="R230" s="60" t="s">
        <v>49</v>
      </c>
      <c r="S230" s="60">
        <v>2</v>
      </c>
      <c r="T230" s="60" t="s">
        <v>49</v>
      </c>
      <c r="U230" s="60" t="s">
        <v>49</v>
      </c>
      <c r="V230" s="93">
        <v>13</v>
      </c>
      <c r="W230" s="187"/>
    </row>
    <row r="231" spans="1:23" s="53" customFormat="1" x14ac:dyDescent="0.15">
      <c r="A231" s="53">
        <v>15</v>
      </c>
      <c r="B231" s="54" t="s">
        <v>55</v>
      </c>
      <c r="C231" s="53">
        <v>1</v>
      </c>
      <c r="D231" s="60">
        <v>1</v>
      </c>
      <c r="E231" s="60" t="s">
        <v>49</v>
      </c>
      <c r="F231" s="60" t="s">
        <v>49</v>
      </c>
      <c r="G231" s="60">
        <v>22</v>
      </c>
      <c r="H231" s="60" t="s">
        <v>49</v>
      </c>
      <c r="I231" s="60" t="s">
        <v>49</v>
      </c>
      <c r="J231" s="60" t="s">
        <v>49</v>
      </c>
      <c r="K231" s="60" t="s">
        <v>49</v>
      </c>
      <c r="L231" s="60">
        <v>11</v>
      </c>
      <c r="M231" s="60">
        <v>8</v>
      </c>
      <c r="N231" s="60" t="s">
        <v>49</v>
      </c>
      <c r="O231" s="60" t="s">
        <v>49</v>
      </c>
      <c r="P231" s="60">
        <v>3</v>
      </c>
      <c r="Q231" s="60" t="s">
        <v>49</v>
      </c>
      <c r="R231" s="60" t="s">
        <v>49</v>
      </c>
      <c r="S231" s="60" t="s">
        <v>49</v>
      </c>
      <c r="T231" s="60" t="s">
        <v>49</v>
      </c>
      <c r="U231" s="60" t="s">
        <v>49</v>
      </c>
      <c r="V231" s="93">
        <v>15</v>
      </c>
      <c r="W231" s="187"/>
    </row>
    <row r="232" spans="1:23" s="53" customFormat="1" x14ac:dyDescent="0.15">
      <c r="A232" s="53">
        <v>18</v>
      </c>
      <c r="B232" s="54" t="s">
        <v>58</v>
      </c>
      <c r="C232" s="53">
        <v>7</v>
      </c>
      <c r="D232" s="60">
        <v>7</v>
      </c>
      <c r="E232" s="60" t="s">
        <v>49</v>
      </c>
      <c r="F232" s="60" t="s">
        <v>49</v>
      </c>
      <c r="G232" s="60">
        <v>149</v>
      </c>
      <c r="H232" s="60" t="s">
        <v>49</v>
      </c>
      <c r="I232" s="60" t="s">
        <v>49</v>
      </c>
      <c r="J232" s="60">
        <v>8</v>
      </c>
      <c r="K232" s="60">
        <v>4</v>
      </c>
      <c r="L232" s="60">
        <v>82</v>
      </c>
      <c r="M232" s="60">
        <v>26</v>
      </c>
      <c r="N232" s="60">
        <v>7</v>
      </c>
      <c r="O232" s="60">
        <v>1</v>
      </c>
      <c r="P232" s="60">
        <v>20</v>
      </c>
      <c r="Q232" s="60">
        <v>9</v>
      </c>
      <c r="R232" s="60" t="s">
        <v>49</v>
      </c>
      <c r="S232" s="60" t="s">
        <v>49</v>
      </c>
      <c r="T232" s="60">
        <v>7</v>
      </c>
      <c r="U232" s="60">
        <v>1</v>
      </c>
      <c r="V232" s="93">
        <v>18</v>
      </c>
      <c r="W232" s="187"/>
    </row>
    <row r="233" spans="1:23" s="53" customFormat="1" x14ac:dyDescent="0.15">
      <c r="A233" s="53">
        <v>21</v>
      </c>
      <c r="B233" s="54" t="s">
        <v>60</v>
      </c>
      <c r="C233" s="53">
        <v>4</v>
      </c>
      <c r="D233" s="60">
        <v>4</v>
      </c>
      <c r="E233" s="60" t="s">
        <v>49</v>
      </c>
      <c r="F233" s="60" t="s">
        <v>49</v>
      </c>
      <c r="G233" s="60">
        <v>65</v>
      </c>
      <c r="H233" s="60" t="s">
        <v>49</v>
      </c>
      <c r="I233" s="60" t="s">
        <v>49</v>
      </c>
      <c r="J233" s="60">
        <v>2</v>
      </c>
      <c r="K233" s="60" t="s">
        <v>49</v>
      </c>
      <c r="L233" s="60">
        <v>48</v>
      </c>
      <c r="M233" s="60">
        <v>11</v>
      </c>
      <c r="N233" s="60">
        <v>3</v>
      </c>
      <c r="O233" s="60">
        <v>1</v>
      </c>
      <c r="P233" s="60" t="s">
        <v>49</v>
      </c>
      <c r="Q233" s="60" t="s">
        <v>49</v>
      </c>
      <c r="R233" s="60">
        <v>1</v>
      </c>
      <c r="S233" s="60" t="s">
        <v>49</v>
      </c>
      <c r="T233" s="60" t="s">
        <v>49</v>
      </c>
      <c r="U233" s="60" t="s">
        <v>49</v>
      </c>
      <c r="V233" s="93">
        <v>21</v>
      </c>
      <c r="W233" s="187"/>
    </row>
    <row r="234" spans="1:23" s="53" customFormat="1" x14ac:dyDescent="0.15">
      <c r="A234" s="53">
        <v>23</v>
      </c>
      <c r="B234" s="54" t="s">
        <v>62</v>
      </c>
      <c r="C234" s="53">
        <v>3</v>
      </c>
      <c r="D234" s="60">
        <v>2</v>
      </c>
      <c r="E234" s="60" t="s">
        <v>49</v>
      </c>
      <c r="F234" s="60">
        <v>1</v>
      </c>
      <c r="G234" s="60">
        <v>77</v>
      </c>
      <c r="H234" s="60">
        <v>1</v>
      </c>
      <c r="I234" s="60" t="s">
        <v>49</v>
      </c>
      <c r="J234" s="60">
        <v>4</v>
      </c>
      <c r="K234" s="60" t="s">
        <v>49</v>
      </c>
      <c r="L234" s="60">
        <v>45</v>
      </c>
      <c r="M234" s="60">
        <v>16</v>
      </c>
      <c r="N234" s="60">
        <v>6</v>
      </c>
      <c r="O234" s="60">
        <v>5</v>
      </c>
      <c r="P234" s="60" t="s">
        <v>49</v>
      </c>
      <c r="Q234" s="60" t="s">
        <v>49</v>
      </c>
      <c r="R234" s="60" t="s">
        <v>49</v>
      </c>
      <c r="S234" s="60" t="s">
        <v>49</v>
      </c>
      <c r="T234" s="60" t="s">
        <v>49</v>
      </c>
      <c r="U234" s="60" t="s">
        <v>49</v>
      </c>
      <c r="V234" s="93">
        <v>23</v>
      </c>
      <c r="W234" s="187"/>
    </row>
    <row r="235" spans="1:23" s="53" customFormat="1" x14ac:dyDescent="0.15">
      <c r="A235" s="53">
        <v>24</v>
      </c>
      <c r="B235" s="54" t="s">
        <v>63</v>
      </c>
      <c r="C235" s="53">
        <v>4</v>
      </c>
      <c r="D235" s="60">
        <v>3</v>
      </c>
      <c r="E235" s="60" t="s">
        <v>49</v>
      </c>
      <c r="F235" s="60">
        <v>1</v>
      </c>
      <c r="G235" s="60">
        <v>107</v>
      </c>
      <c r="H235" s="60">
        <v>2</v>
      </c>
      <c r="I235" s="60">
        <v>2</v>
      </c>
      <c r="J235" s="60">
        <v>6</v>
      </c>
      <c r="K235" s="60" t="s">
        <v>49</v>
      </c>
      <c r="L235" s="60">
        <v>61</v>
      </c>
      <c r="M235" s="60">
        <v>17</v>
      </c>
      <c r="N235" s="60" t="s">
        <v>49</v>
      </c>
      <c r="O235" s="60">
        <v>20</v>
      </c>
      <c r="P235" s="60" t="s">
        <v>49</v>
      </c>
      <c r="Q235" s="60" t="s">
        <v>49</v>
      </c>
      <c r="R235" s="60" t="s">
        <v>49</v>
      </c>
      <c r="S235" s="60" t="s">
        <v>49</v>
      </c>
      <c r="T235" s="60">
        <v>1</v>
      </c>
      <c r="U235" s="60" t="s">
        <v>49</v>
      </c>
      <c r="V235" s="93">
        <v>24</v>
      </c>
      <c r="W235" s="187"/>
    </row>
    <row r="236" spans="1:23" s="53" customFormat="1" x14ac:dyDescent="0.15">
      <c r="A236" s="53">
        <v>25</v>
      </c>
      <c r="B236" s="54" t="s">
        <v>64</v>
      </c>
      <c r="C236" s="53">
        <v>1</v>
      </c>
      <c r="D236" s="60">
        <v>1</v>
      </c>
      <c r="E236" s="60" t="s">
        <v>49</v>
      </c>
      <c r="F236" s="60" t="s">
        <v>49</v>
      </c>
      <c r="G236" s="60">
        <v>86</v>
      </c>
      <c r="H236" s="60" t="s">
        <v>49</v>
      </c>
      <c r="I236" s="60" t="s">
        <v>49</v>
      </c>
      <c r="J236" s="60">
        <v>5</v>
      </c>
      <c r="K236" s="60" t="s">
        <v>49</v>
      </c>
      <c r="L236" s="60">
        <v>59</v>
      </c>
      <c r="M236" s="60">
        <v>18</v>
      </c>
      <c r="N236" s="60">
        <v>1</v>
      </c>
      <c r="O236" s="60">
        <v>3</v>
      </c>
      <c r="P236" s="60" t="s">
        <v>49</v>
      </c>
      <c r="Q236" s="60" t="s">
        <v>49</v>
      </c>
      <c r="R236" s="60" t="s">
        <v>49</v>
      </c>
      <c r="S236" s="60" t="s">
        <v>49</v>
      </c>
      <c r="T236" s="60" t="s">
        <v>49</v>
      </c>
      <c r="U236" s="60" t="s">
        <v>49</v>
      </c>
      <c r="V236" s="93">
        <v>25</v>
      </c>
      <c r="W236" s="187"/>
    </row>
    <row r="237" spans="1:23" s="53" customFormat="1" x14ac:dyDescent="0.15">
      <c r="A237" s="53">
        <v>26</v>
      </c>
      <c r="B237" s="54" t="s">
        <v>65</v>
      </c>
      <c r="C237" s="53">
        <v>1</v>
      </c>
      <c r="D237" s="60">
        <v>1</v>
      </c>
      <c r="E237" s="60" t="s">
        <v>49</v>
      </c>
      <c r="F237" s="60" t="s">
        <v>49</v>
      </c>
      <c r="G237" s="60">
        <v>36</v>
      </c>
      <c r="H237" s="60" t="s">
        <v>49</v>
      </c>
      <c r="I237" s="60" t="s">
        <v>49</v>
      </c>
      <c r="J237" s="60">
        <v>2</v>
      </c>
      <c r="K237" s="60">
        <v>1</v>
      </c>
      <c r="L237" s="60">
        <v>23</v>
      </c>
      <c r="M237" s="60">
        <v>5</v>
      </c>
      <c r="N237" s="60">
        <v>5</v>
      </c>
      <c r="O237" s="60" t="s">
        <v>49</v>
      </c>
      <c r="P237" s="60" t="s">
        <v>49</v>
      </c>
      <c r="Q237" s="60" t="s">
        <v>49</v>
      </c>
      <c r="R237" s="60" t="s">
        <v>49</v>
      </c>
      <c r="S237" s="60" t="s">
        <v>49</v>
      </c>
      <c r="T237" s="60" t="s">
        <v>49</v>
      </c>
      <c r="U237" s="60" t="s">
        <v>49</v>
      </c>
      <c r="V237" s="93">
        <v>26</v>
      </c>
      <c r="W237" s="187"/>
    </row>
    <row r="238" spans="1:23" s="53" customFormat="1" x14ac:dyDescent="0.15">
      <c r="A238" s="53">
        <v>28</v>
      </c>
      <c r="B238" s="54" t="s">
        <v>67</v>
      </c>
      <c r="C238" s="53">
        <v>2</v>
      </c>
      <c r="D238" s="60">
        <v>2</v>
      </c>
      <c r="E238" s="60" t="s">
        <v>49</v>
      </c>
      <c r="F238" s="60" t="s">
        <v>49</v>
      </c>
      <c r="G238" s="60">
        <v>628</v>
      </c>
      <c r="H238" s="60" t="s">
        <v>49</v>
      </c>
      <c r="I238" s="60" t="s">
        <v>49</v>
      </c>
      <c r="J238" s="60" t="s">
        <v>49</v>
      </c>
      <c r="K238" s="60" t="s">
        <v>49</v>
      </c>
      <c r="L238" s="60">
        <v>416</v>
      </c>
      <c r="M238" s="60">
        <v>160</v>
      </c>
      <c r="N238" s="60">
        <v>35</v>
      </c>
      <c r="O238" s="60">
        <v>17</v>
      </c>
      <c r="P238" s="60" t="s">
        <v>49</v>
      </c>
      <c r="Q238" s="60" t="s">
        <v>49</v>
      </c>
      <c r="R238" s="60" t="s">
        <v>49</v>
      </c>
      <c r="S238" s="60" t="s">
        <v>49</v>
      </c>
      <c r="T238" s="60" t="s">
        <v>49</v>
      </c>
      <c r="U238" s="60" t="s">
        <v>49</v>
      </c>
      <c r="V238" s="93">
        <v>28</v>
      </c>
      <c r="W238" s="187"/>
    </row>
    <row r="239" spans="1:23" s="53" customFormat="1" x14ac:dyDescent="0.15">
      <c r="A239" s="53">
        <v>29</v>
      </c>
      <c r="B239" s="54" t="s">
        <v>68</v>
      </c>
      <c r="C239" s="53">
        <v>1</v>
      </c>
      <c r="D239" s="60">
        <v>1</v>
      </c>
      <c r="E239" s="60" t="s">
        <v>49</v>
      </c>
      <c r="F239" s="60" t="s">
        <v>49</v>
      </c>
      <c r="G239" s="60">
        <v>135</v>
      </c>
      <c r="H239" s="60" t="s">
        <v>49</v>
      </c>
      <c r="I239" s="60" t="s">
        <v>49</v>
      </c>
      <c r="J239" s="60">
        <v>1</v>
      </c>
      <c r="K239" s="60" t="s">
        <v>49</v>
      </c>
      <c r="L239" s="60">
        <v>59</v>
      </c>
      <c r="M239" s="60">
        <v>23</v>
      </c>
      <c r="N239" s="60">
        <v>10</v>
      </c>
      <c r="O239" s="60">
        <v>3</v>
      </c>
      <c r="P239" s="60">
        <v>33</v>
      </c>
      <c r="Q239" s="60">
        <v>6</v>
      </c>
      <c r="R239" s="60" t="s">
        <v>49</v>
      </c>
      <c r="S239" s="60" t="s">
        <v>49</v>
      </c>
      <c r="T239" s="60" t="s">
        <v>49</v>
      </c>
      <c r="U239" s="60" t="s">
        <v>49</v>
      </c>
      <c r="V239" s="93">
        <v>29</v>
      </c>
      <c r="W239" s="187"/>
    </row>
    <row r="240" spans="1:23" s="53" customFormat="1" x14ac:dyDescent="0.15">
      <c r="A240" s="53">
        <v>31</v>
      </c>
      <c r="B240" s="54" t="s">
        <v>69</v>
      </c>
      <c r="C240" s="53">
        <v>1</v>
      </c>
      <c r="D240" s="60">
        <v>1</v>
      </c>
      <c r="E240" s="60" t="s">
        <v>49</v>
      </c>
      <c r="F240" s="60" t="s">
        <v>49</v>
      </c>
      <c r="G240" s="60">
        <v>4</v>
      </c>
      <c r="H240" s="60" t="s">
        <v>49</v>
      </c>
      <c r="I240" s="60" t="s">
        <v>49</v>
      </c>
      <c r="J240" s="60" t="s">
        <v>49</v>
      </c>
      <c r="K240" s="60" t="s">
        <v>49</v>
      </c>
      <c r="L240" s="60" t="s">
        <v>49</v>
      </c>
      <c r="M240" s="60" t="s">
        <v>49</v>
      </c>
      <c r="N240" s="60" t="s">
        <v>49</v>
      </c>
      <c r="O240" s="60">
        <v>4</v>
      </c>
      <c r="P240" s="60" t="s">
        <v>49</v>
      </c>
      <c r="Q240" s="60" t="s">
        <v>49</v>
      </c>
      <c r="R240" s="60" t="s">
        <v>49</v>
      </c>
      <c r="S240" s="60" t="s">
        <v>49</v>
      </c>
      <c r="T240" s="60" t="s">
        <v>49</v>
      </c>
      <c r="U240" s="60" t="s">
        <v>49</v>
      </c>
      <c r="V240" s="93">
        <v>31</v>
      </c>
      <c r="W240" s="187"/>
    </row>
    <row r="241" spans="1:25 13336:13337" s="53" customFormat="1" x14ac:dyDescent="0.15">
      <c r="A241" s="53">
        <v>32</v>
      </c>
      <c r="B241" s="54" t="s">
        <v>70</v>
      </c>
      <c r="C241" s="60">
        <v>5</v>
      </c>
      <c r="D241" s="60">
        <v>4</v>
      </c>
      <c r="E241" s="60" t="s">
        <v>49</v>
      </c>
      <c r="F241" s="60">
        <v>1</v>
      </c>
      <c r="G241" s="60">
        <v>68</v>
      </c>
      <c r="H241" s="60">
        <v>1</v>
      </c>
      <c r="I241" s="60" t="s">
        <v>49</v>
      </c>
      <c r="J241" s="60">
        <v>10</v>
      </c>
      <c r="K241" s="60">
        <v>3</v>
      </c>
      <c r="L241" s="60">
        <v>28</v>
      </c>
      <c r="M241" s="60">
        <v>18</v>
      </c>
      <c r="N241" s="60">
        <v>3</v>
      </c>
      <c r="O241" s="60">
        <v>5</v>
      </c>
      <c r="P241" s="60" t="s">
        <v>49</v>
      </c>
      <c r="Q241" s="60" t="s">
        <v>49</v>
      </c>
      <c r="R241" s="60" t="s">
        <v>49</v>
      </c>
      <c r="S241" s="60" t="s">
        <v>49</v>
      </c>
      <c r="T241" s="60" t="s">
        <v>49</v>
      </c>
      <c r="U241" s="60" t="s">
        <v>49</v>
      </c>
      <c r="V241" s="93">
        <v>32</v>
      </c>
      <c r="W241" s="187"/>
    </row>
    <row r="242" spans="1:25 13336:13337" s="53" customFormat="1" x14ac:dyDescent="0.15">
      <c r="B242" s="54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93"/>
      <c r="W242" s="187"/>
    </row>
    <row r="243" spans="1:25 13336:13337" s="56" customFormat="1" x14ac:dyDescent="0.15">
      <c r="A243" s="56" t="s">
        <v>86</v>
      </c>
      <c r="B243" s="57"/>
      <c r="C243" s="58">
        <v>16</v>
      </c>
      <c r="D243" s="58">
        <v>14</v>
      </c>
      <c r="E243" s="58" t="s">
        <v>49</v>
      </c>
      <c r="F243" s="58">
        <v>2</v>
      </c>
      <c r="G243" s="58">
        <v>232</v>
      </c>
      <c r="H243" s="58">
        <v>1</v>
      </c>
      <c r="I243" s="58">
        <v>1</v>
      </c>
      <c r="J243" s="58">
        <v>9</v>
      </c>
      <c r="K243" s="58">
        <v>4</v>
      </c>
      <c r="L243" s="58">
        <v>97</v>
      </c>
      <c r="M243" s="58">
        <v>48</v>
      </c>
      <c r="N243" s="58">
        <v>17</v>
      </c>
      <c r="O243" s="58">
        <v>52</v>
      </c>
      <c r="P243" s="58">
        <v>3</v>
      </c>
      <c r="Q243" s="58" t="s">
        <v>49</v>
      </c>
      <c r="R243" s="58">
        <v>3</v>
      </c>
      <c r="S243" s="58">
        <v>1</v>
      </c>
      <c r="T243" s="58" t="s">
        <v>49</v>
      </c>
      <c r="U243" s="58" t="s">
        <v>49</v>
      </c>
      <c r="V243" s="94"/>
      <c r="W243" s="188"/>
    </row>
    <row r="244" spans="1:25 13336:13337" s="53" customFormat="1" x14ac:dyDescent="0.15">
      <c r="A244" s="53">
        <v>9</v>
      </c>
      <c r="B244" s="54" t="s">
        <v>48</v>
      </c>
      <c r="C244" s="60">
        <v>5</v>
      </c>
      <c r="D244" s="60">
        <v>4</v>
      </c>
      <c r="E244" s="60" t="s">
        <v>49</v>
      </c>
      <c r="F244" s="60">
        <v>1</v>
      </c>
      <c r="G244" s="60">
        <v>40</v>
      </c>
      <c r="H244" s="60" t="s">
        <v>49</v>
      </c>
      <c r="I244" s="60">
        <v>1</v>
      </c>
      <c r="J244" s="60">
        <v>1</v>
      </c>
      <c r="K244" s="60">
        <v>1</v>
      </c>
      <c r="L244" s="60">
        <v>7</v>
      </c>
      <c r="M244" s="60">
        <v>4</v>
      </c>
      <c r="N244" s="60">
        <v>4</v>
      </c>
      <c r="O244" s="60">
        <v>22</v>
      </c>
      <c r="P244" s="60" t="s">
        <v>49</v>
      </c>
      <c r="Q244" s="60" t="s">
        <v>49</v>
      </c>
      <c r="R244" s="60" t="s">
        <v>49</v>
      </c>
      <c r="S244" s="60" t="s">
        <v>49</v>
      </c>
      <c r="T244" s="60" t="s">
        <v>49</v>
      </c>
      <c r="U244" s="60" t="s">
        <v>49</v>
      </c>
      <c r="V244" s="93">
        <v>9</v>
      </c>
      <c r="W244" s="187"/>
      <c r="X244" s="61"/>
      <c r="Y244" s="61"/>
    </row>
    <row r="245" spans="1:25 13336:13337" s="53" customFormat="1" x14ac:dyDescent="0.15">
      <c r="A245" s="53">
        <v>10</v>
      </c>
      <c r="B245" s="54" t="s">
        <v>50</v>
      </c>
      <c r="C245" s="60">
        <v>1</v>
      </c>
      <c r="D245" s="60">
        <v>1</v>
      </c>
      <c r="E245" s="60" t="s">
        <v>49</v>
      </c>
      <c r="F245" s="60" t="s">
        <v>49</v>
      </c>
      <c r="G245" s="60">
        <v>14</v>
      </c>
      <c r="H245" s="60" t="s">
        <v>49</v>
      </c>
      <c r="I245" s="60" t="s">
        <v>49</v>
      </c>
      <c r="J245" s="60">
        <v>1</v>
      </c>
      <c r="K245" s="60">
        <v>1</v>
      </c>
      <c r="L245" s="60">
        <v>3</v>
      </c>
      <c r="M245" s="60">
        <v>2</v>
      </c>
      <c r="N245" s="60">
        <v>3</v>
      </c>
      <c r="O245" s="60">
        <v>4</v>
      </c>
      <c r="P245" s="60" t="s">
        <v>49</v>
      </c>
      <c r="Q245" s="60" t="s">
        <v>49</v>
      </c>
      <c r="R245" s="60" t="s">
        <v>49</v>
      </c>
      <c r="S245" s="60" t="s">
        <v>49</v>
      </c>
      <c r="T245" s="60" t="s">
        <v>49</v>
      </c>
      <c r="U245" s="60" t="s">
        <v>49</v>
      </c>
      <c r="V245" s="93">
        <v>10</v>
      </c>
      <c r="W245" s="187"/>
    </row>
    <row r="246" spans="1:25 13336:13337" s="53" customFormat="1" x14ac:dyDescent="0.15">
      <c r="A246" s="53">
        <v>11</v>
      </c>
      <c r="B246" s="54" t="s">
        <v>51</v>
      </c>
      <c r="C246" s="60">
        <v>1</v>
      </c>
      <c r="D246" s="60">
        <v>1</v>
      </c>
      <c r="E246" s="60" t="s">
        <v>49</v>
      </c>
      <c r="F246" s="60" t="s">
        <v>49</v>
      </c>
      <c r="G246" s="60">
        <v>7</v>
      </c>
      <c r="H246" s="60" t="s">
        <v>49</v>
      </c>
      <c r="I246" s="60" t="s">
        <v>49</v>
      </c>
      <c r="J246" s="60">
        <v>1</v>
      </c>
      <c r="K246" s="60" t="s">
        <v>49</v>
      </c>
      <c r="L246" s="60" t="s">
        <v>49</v>
      </c>
      <c r="M246" s="60">
        <v>6</v>
      </c>
      <c r="N246" s="60" t="s">
        <v>49</v>
      </c>
      <c r="O246" s="60" t="s">
        <v>49</v>
      </c>
      <c r="P246" s="60" t="s">
        <v>49</v>
      </c>
      <c r="Q246" s="60" t="s">
        <v>49</v>
      </c>
      <c r="R246" s="60" t="s">
        <v>49</v>
      </c>
      <c r="S246" s="60" t="s">
        <v>49</v>
      </c>
      <c r="T246" s="60" t="s">
        <v>49</v>
      </c>
      <c r="U246" s="60" t="s">
        <v>49</v>
      </c>
      <c r="V246" s="93">
        <v>11</v>
      </c>
      <c r="W246" s="187"/>
    </row>
    <row r="247" spans="1:25 13336:13337" s="53" customFormat="1" x14ac:dyDescent="0.15">
      <c r="A247" s="53">
        <v>13</v>
      </c>
      <c r="B247" s="54" t="s">
        <v>53</v>
      </c>
      <c r="C247" s="60">
        <v>2</v>
      </c>
      <c r="D247" s="60">
        <v>2</v>
      </c>
      <c r="E247" s="60" t="s">
        <v>49</v>
      </c>
      <c r="F247" s="60" t="s">
        <v>49</v>
      </c>
      <c r="G247" s="60">
        <v>33</v>
      </c>
      <c r="H247" s="60" t="s">
        <v>49</v>
      </c>
      <c r="I247" s="60" t="s">
        <v>49</v>
      </c>
      <c r="J247" s="60">
        <v>3</v>
      </c>
      <c r="K247" s="60">
        <v>1</v>
      </c>
      <c r="L247" s="60">
        <v>14</v>
      </c>
      <c r="M247" s="60">
        <v>5</v>
      </c>
      <c r="N247" s="60">
        <v>3</v>
      </c>
      <c r="O247" s="60">
        <v>4</v>
      </c>
      <c r="P247" s="60">
        <v>3</v>
      </c>
      <c r="Q247" s="60" t="s">
        <v>49</v>
      </c>
      <c r="R247" s="60" t="s">
        <v>49</v>
      </c>
      <c r="S247" s="60" t="s">
        <v>49</v>
      </c>
      <c r="T247" s="60" t="s">
        <v>49</v>
      </c>
      <c r="U247" s="60" t="s">
        <v>49</v>
      </c>
      <c r="V247" s="93">
        <v>13</v>
      </c>
      <c r="W247" s="187"/>
      <c r="SRX247" s="53" t="s">
        <v>167</v>
      </c>
      <c r="SRY247" s="53" t="s">
        <v>168</v>
      </c>
    </row>
    <row r="248" spans="1:25 13336:13337" s="53" customFormat="1" x14ac:dyDescent="0.15">
      <c r="A248" s="53">
        <v>20</v>
      </c>
      <c r="B248" s="54" t="s">
        <v>80</v>
      </c>
      <c r="C248" s="60">
        <v>1</v>
      </c>
      <c r="D248" s="60">
        <v>1</v>
      </c>
      <c r="E248" s="60" t="s">
        <v>49</v>
      </c>
      <c r="F248" s="60" t="s">
        <v>49</v>
      </c>
      <c r="G248" s="60">
        <v>43</v>
      </c>
      <c r="H248" s="60" t="s">
        <v>49</v>
      </c>
      <c r="I248" s="60" t="s">
        <v>49</v>
      </c>
      <c r="J248" s="60" t="s">
        <v>49</v>
      </c>
      <c r="K248" s="60" t="s">
        <v>49</v>
      </c>
      <c r="L248" s="60">
        <v>6</v>
      </c>
      <c r="M248" s="60">
        <v>24</v>
      </c>
      <c r="N248" s="60" t="s">
        <v>49</v>
      </c>
      <c r="O248" s="60">
        <v>13</v>
      </c>
      <c r="P248" s="60" t="s">
        <v>49</v>
      </c>
      <c r="Q248" s="60" t="s">
        <v>49</v>
      </c>
      <c r="R248" s="60" t="s">
        <v>49</v>
      </c>
      <c r="S248" s="60" t="s">
        <v>49</v>
      </c>
      <c r="T248" s="60" t="s">
        <v>49</v>
      </c>
      <c r="U248" s="60" t="s">
        <v>49</v>
      </c>
      <c r="V248" s="93">
        <v>20</v>
      </c>
      <c r="W248" s="187"/>
    </row>
    <row r="249" spans="1:25 13336:13337" s="53" customFormat="1" x14ac:dyDescent="0.15">
      <c r="A249" s="53">
        <v>21</v>
      </c>
      <c r="B249" s="54" t="s">
        <v>60</v>
      </c>
      <c r="C249" s="60">
        <v>2</v>
      </c>
      <c r="D249" s="60">
        <v>2</v>
      </c>
      <c r="E249" s="60" t="s">
        <v>49</v>
      </c>
      <c r="F249" s="60" t="s">
        <v>49</v>
      </c>
      <c r="G249" s="60">
        <v>48</v>
      </c>
      <c r="H249" s="60" t="s">
        <v>49</v>
      </c>
      <c r="I249" s="60" t="s">
        <v>49</v>
      </c>
      <c r="J249" s="60" t="s">
        <v>49</v>
      </c>
      <c r="K249" s="60" t="s">
        <v>49</v>
      </c>
      <c r="L249" s="60">
        <v>40</v>
      </c>
      <c r="M249" s="60">
        <v>3</v>
      </c>
      <c r="N249" s="60">
        <v>5</v>
      </c>
      <c r="O249" s="60" t="s">
        <v>49</v>
      </c>
      <c r="P249" s="60" t="s">
        <v>49</v>
      </c>
      <c r="Q249" s="60" t="s">
        <v>49</v>
      </c>
      <c r="R249" s="60" t="s">
        <v>49</v>
      </c>
      <c r="S249" s="60" t="s">
        <v>49</v>
      </c>
      <c r="T249" s="60" t="s">
        <v>49</v>
      </c>
      <c r="U249" s="60" t="s">
        <v>49</v>
      </c>
      <c r="V249" s="93">
        <v>21</v>
      </c>
      <c r="W249" s="187"/>
    </row>
    <row r="250" spans="1:25 13336:13337" s="53" customFormat="1" x14ac:dyDescent="0.15">
      <c r="A250" s="53">
        <v>24</v>
      </c>
      <c r="B250" s="54" t="s">
        <v>63</v>
      </c>
      <c r="C250" s="60">
        <v>1</v>
      </c>
      <c r="D250" s="60">
        <v>1</v>
      </c>
      <c r="E250" s="60" t="s">
        <v>49</v>
      </c>
      <c r="F250" s="60" t="s">
        <v>49</v>
      </c>
      <c r="G250" s="60">
        <v>11</v>
      </c>
      <c r="H250" s="60" t="s">
        <v>49</v>
      </c>
      <c r="I250" s="60" t="s">
        <v>49</v>
      </c>
      <c r="J250" s="60">
        <v>1</v>
      </c>
      <c r="K250" s="60" t="s">
        <v>49</v>
      </c>
      <c r="L250" s="60">
        <v>8</v>
      </c>
      <c r="M250" s="60" t="s">
        <v>49</v>
      </c>
      <c r="N250" s="60" t="s">
        <v>49</v>
      </c>
      <c r="O250" s="60">
        <v>2</v>
      </c>
      <c r="P250" s="60" t="s">
        <v>49</v>
      </c>
      <c r="Q250" s="60" t="s">
        <v>49</v>
      </c>
      <c r="R250" s="60" t="s">
        <v>49</v>
      </c>
      <c r="S250" s="60" t="s">
        <v>49</v>
      </c>
      <c r="T250" s="60" t="s">
        <v>49</v>
      </c>
      <c r="U250" s="60" t="s">
        <v>49</v>
      </c>
      <c r="V250" s="93">
        <v>24</v>
      </c>
      <c r="W250" s="187"/>
    </row>
    <row r="251" spans="1:25 13336:13337" s="53" customFormat="1" x14ac:dyDescent="0.15">
      <c r="A251" s="53">
        <v>29</v>
      </c>
      <c r="B251" s="54" t="s">
        <v>68</v>
      </c>
      <c r="C251" s="60">
        <v>2</v>
      </c>
      <c r="D251" s="60">
        <v>1</v>
      </c>
      <c r="E251" s="60" t="s">
        <v>49</v>
      </c>
      <c r="F251" s="60">
        <v>1</v>
      </c>
      <c r="G251" s="60">
        <v>32</v>
      </c>
      <c r="H251" s="60">
        <v>1</v>
      </c>
      <c r="I251" s="60" t="s">
        <v>49</v>
      </c>
      <c r="J251" s="60">
        <v>2</v>
      </c>
      <c r="K251" s="60">
        <v>1</v>
      </c>
      <c r="L251" s="60">
        <v>16</v>
      </c>
      <c r="M251" s="60">
        <v>4</v>
      </c>
      <c r="N251" s="60">
        <v>2</v>
      </c>
      <c r="O251" s="60">
        <v>6</v>
      </c>
      <c r="P251" s="60" t="s">
        <v>49</v>
      </c>
      <c r="Q251" s="60" t="s">
        <v>49</v>
      </c>
      <c r="R251" s="60" t="s">
        <v>49</v>
      </c>
      <c r="S251" s="60" t="s">
        <v>49</v>
      </c>
      <c r="T251" s="60" t="s">
        <v>49</v>
      </c>
      <c r="U251" s="60" t="s">
        <v>49</v>
      </c>
      <c r="V251" s="93">
        <v>29</v>
      </c>
      <c r="W251" s="187"/>
    </row>
    <row r="252" spans="1:25 13336:13337" s="61" customFormat="1" x14ac:dyDescent="0.15">
      <c r="A252" s="53">
        <v>32</v>
      </c>
      <c r="B252" s="54" t="s">
        <v>70</v>
      </c>
      <c r="C252" s="60">
        <v>1</v>
      </c>
      <c r="D252" s="60">
        <v>1</v>
      </c>
      <c r="E252" s="60" t="s">
        <v>49</v>
      </c>
      <c r="F252" s="60" t="s">
        <v>49</v>
      </c>
      <c r="G252" s="60">
        <v>4</v>
      </c>
      <c r="H252" s="60" t="s">
        <v>49</v>
      </c>
      <c r="I252" s="60" t="s">
        <v>49</v>
      </c>
      <c r="J252" s="60" t="s">
        <v>49</v>
      </c>
      <c r="K252" s="60" t="s">
        <v>49</v>
      </c>
      <c r="L252" s="60">
        <v>3</v>
      </c>
      <c r="M252" s="60" t="s">
        <v>49</v>
      </c>
      <c r="N252" s="60" t="s">
        <v>49</v>
      </c>
      <c r="O252" s="60">
        <v>1</v>
      </c>
      <c r="P252" s="60" t="s">
        <v>49</v>
      </c>
      <c r="Q252" s="60" t="s">
        <v>49</v>
      </c>
      <c r="R252" s="60">
        <v>3</v>
      </c>
      <c r="S252" s="60">
        <v>1</v>
      </c>
      <c r="T252" s="60" t="s">
        <v>49</v>
      </c>
      <c r="U252" s="60" t="s">
        <v>49</v>
      </c>
      <c r="V252" s="93">
        <v>32</v>
      </c>
      <c r="W252" s="187"/>
      <c r="X252" s="53"/>
      <c r="Y252" s="53"/>
    </row>
    <row r="253" spans="1:25 13336:13337" s="61" customFormat="1" x14ac:dyDescent="0.15">
      <c r="A253" s="53"/>
      <c r="B253" s="54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93"/>
      <c r="W253" s="187"/>
      <c r="X253" s="53"/>
      <c r="Y253" s="53"/>
    </row>
    <row r="254" spans="1:25 13336:13337" s="56" customFormat="1" x14ac:dyDescent="0.15">
      <c r="A254" s="56" t="s">
        <v>87</v>
      </c>
      <c r="B254" s="57"/>
      <c r="C254" s="58">
        <v>10</v>
      </c>
      <c r="D254" s="58">
        <v>9</v>
      </c>
      <c r="E254" s="58" t="s">
        <v>49</v>
      </c>
      <c r="F254" s="58">
        <v>1</v>
      </c>
      <c r="G254" s="58">
        <v>235</v>
      </c>
      <c r="H254" s="58">
        <v>1</v>
      </c>
      <c r="I254" s="58">
        <v>1</v>
      </c>
      <c r="J254" s="58">
        <v>15</v>
      </c>
      <c r="K254" s="58">
        <v>8</v>
      </c>
      <c r="L254" s="58">
        <v>110</v>
      </c>
      <c r="M254" s="58">
        <v>51</v>
      </c>
      <c r="N254" s="58">
        <v>6</v>
      </c>
      <c r="O254" s="58">
        <v>30</v>
      </c>
      <c r="P254" s="58">
        <v>3</v>
      </c>
      <c r="Q254" s="58">
        <v>10</v>
      </c>
      <c r="R254" s="58">
        <v>2</v>
      </c>
      <c r="S254" s="58" t="s">
        <v>49</v>
      </c>
      <c r="T254" s="58" t="s">
        <v>49</v>
      </c>
      <c r="U254" s="58" t="s">
        <v>49</v>
      </c>
      <c r="V254" s="94"/>
      <c r="W254" s="188"/>
    </row>
    <row r="255" spans="1:25 13336:13337" s="53" customFormat="1" x14ac:dyDescent="0.15">
      <c r="A255" s="53">
        <v>9</v>
      </c>
      <c r="B255" s="54" t="s">
        <v>48</v>
      </c>
      <c r="C255" s="60">
        <v>2</v>
      </c>
      <c r="D255" s="60">
        <v>2</v>
      </c>
      <c r="E255" s="60" t="s">
        <v>49</v>
      </c>
      <c r="F255" s="60" t="s">
        <v>49</v>
      </c>
      <c r="G255" s="60">
        <v>32</v>
      </c>
      <c r="H255" s="60" t="s">
        <v>49</v>
      </c>
      <c r="I255" s="60" t="s">
        <v>49</v>
      </c>
      <c r="J255" s="60">
        <v>2</v>
      </c>
      <c r="K255" s="60">
        <v>1</v>
      </c>
      <c r="L255" s="60">
        <v>7</v>
      </c>
      <c r="M255" s="60">
        <v>5</v>
      </c>
      <c r="N255" s="60">
        <v>3</v>
      </c>
      <c r="O255" s="60">
        <v>14</v>
      </c>
      <c r="P255" s="60" t="s">
        <v>49</v>
      </c>
      <c r="Q255" s="60" t="s">
        <v>49</v>
      </c>
      <c r="R255" s="60">
        <v>2</v>
      </c>
      <c r="S255" s="60" t="s">
        <v>49</v>
      </c>
      <c r="T255" s="60" t="s">
        <v>49</v>
      </c>
      <c r="U255" s="60" t="s">
        <v>49</v>
      </c>
      <c r="V255" s="93">
        <v>9</v>
      </c>
      <c r="W255" s="187"/>
      <c r="X255" s="61"/>
      <c r="Y255" s="61"/>
    </row>
    <row r="256" spans="1:25 13336:13337" s="53" customFormat="1" x14ac:dyDescent="0.15">
      <c r="A256" s="53">
        <v>11</v>
      </c>
      <c r="B256" s="54" t="s">
        <v>51</v>
      </c>
      <c r="C256" s="60">
        <v>2</v>
      </c>
      <c r="D256" s="60">
        <v>2</v>
      </c>
      <c r="E256" s="60" t="s">
        <v>49</v>
      </c>
      <c r="F256" s="60" t="s">
        <v>49</v>
      </c>
      <c r="G256" s="60">
        <v>34</v>
      </c>
      <c r="H256" s="60" t="s">
        <v>49</v>
      </c>
      <c r="I256" s="60" t="s">
        <v>49</v>
      </c>
      <c r="J256" s="60">
        <v>2</v>
      </c>
      <c r="K256" s="60">
        <v>4</v>
      </c>
      <c r="L256" s="60">
        <v>5</v>
      </c>
      <c r="M256" s="60">
        <v>12</v>
      </c>
      <c r="N256" s="60" t="s">
        <v>49</v>
      </c>
      <c r="O256" s="60">
        <v>11</v>
      </c>
      <c r="P256" s="60" t="s">
        <v>49</v>
      </c>
      <c r="Q256" s="60" t="s">
        <v>49</v>
      </c>
      <c r="R256" s="60" t="s">
        <v>49</v>
      </c>
      <c r="S256" s="60" t="s">
        <v>49</v>
      </c>
      <c r="T256" s="60" t="s">
        <v>49</v>
      </c>
      <c r="U256" s="60" t="s">
        <v>49</v>
      </c>
      <c r="V256" s="93">
        <v>11</v>
      </c>
      <c r="W256" s="187"/>
    </row>
    <row r="257" spans="1:25" s="53" customFormat="1" x14ac:dyDescent="0.15">
      <c r="A257" s="53">
        <v>12</v>
      </c>
      <c r="B257" s="54" t="s">
        <v>52</v>
      </c>
      <c r="C257" s="60">
        <v>1</v>
      </c>
      <c r="D257" s="60">
        <v>1</v>
      </c>
      <c r="E257" s="60" t="s">
        <v>49</v>
      </c>
      <c r="F257" s="60" t="s">
        <v>49</v>
      </c>
      <c r="G257" s="60">
        <v>25</v>
      </c>
      <c r="H257" s="60" t="s">
        <v>49</v>
      </c>
      <c r="I257" s="60" t="s">
        <v>49</v>
      </c>
      <c r="J257" s="60">
        <v>4</v>
      </c>
      <c r="K257" s="60" t="s">
        <v>49</v>
      </c>
      <c r="L257" s="60">
        <v>16</v>
      </c>
      <c r="M257" s="60">
        <v>3</v>
      </c>
      <c r="N257" s="60">
        <v>2</v>
      </c>
      <c r="O257" s="60" t="s">
        <v>49</v>
      </c>
      <c r="P257" s="60" t="s">
        <v>49</v>
      </c>
      <c r="Q257" s="60" t="s">
        <v>49</v>
      </c>
      <c r="R257" s="60" t="s">
        <v>49</v>
      </c>
      <c r="S257" s="60" t="s">
        <v>49</v>
      </c>
      <c r="T257" s="60" t="s">
        <v>49</v>
      </c>
      <c r="U257" s="60" t="s">
        <v>49</v>
      </c>
      <c r="V257" s="93">
        <v>12</v>
      </c>
      <c r="W257" s="187"/>
    </row>
    <row r="258" spans="1:25" s="53" customFormat="1" x14ac:dyDescent="0.15">
      <c r="A258" s="53">
        <v>13</v>
      </c>
      <c r="B258" s="54" t="s">
        <v>53</v>
      </c>
      <c r="C258" s="60">
        <v>2</v>
      </c>
      <c r="D258" s="60">
        <v>2</v>
      </c>
      <c r="E258" s="60" t="s">
        <v>49</v>
      </c>
      <c r="F258" s="60" t="s">
        <v>49</v>
      </c>
      <c r="G258" s="60">
        <v>104</v>
      </c>
      <c r="H258" s="60" t="s">
        <v>49</v>
      </c>
      <c r="I258" s="60" t="s">
        <v>49</v>
      </c>
      <c r="J258" s="60">
        <v>4</v>
      </c>
      <c r="K258" s="60">
        <v>1</v>
      </c>
      <c r="L258" s="60">
        <v>63</v>
      </c>
      <c r="M258" s="60">
        <v>18</v>
      </c>
      <c r="N258" s="60">
        <v>1</v>
      </c>
      <c r="O258" s="60">
        <v>4</v>
      </c>
      <c r="P258" s="60">
        <v>3</v>
      </c>
      <c r="Q258" s="60">
        <v>10</v>
      </c>
      <c r="R258" s="60" t="s">
        <v>49</v>
      </c>
      <c r="S258" s="60" t="s">
        <v>49</v>
      </c>
      <c r="T258" s="60" t="s">
        <v>49</v>
      </c>
      <c r="U258" s="60" t="s">
        <v>49</v>
      </c>
      <c r="V258" s="93">
        <v>13</v>
      </c>
      <c r="W258" s="187"/>
    </row>
    <row r="259" spans="1:25" s="53" customFormat="1" x14ac:dyDescent="0.15">
      <c r="A259" s="53">
        <v>15</v>
      </c>
      <c r="B259" s="54" t="s">
        <v>55</v>
      </c>
      <c r="C259" s="60">
        <v>1</v>
      </c>
      <c r="D259" s="60">
        <v>1</v>
      </c>
      <c r="E259" s="60" t="s">
        <v>49</v>
      </c>
      <c r="F259" s="60" t="s">
        <v>49</v>
      </c>
      <c r="G259" s="60">
        <v>6</v>
      </c>
      <c r="H259" s="60" t="s">
        <v>49</v>
      </c>
      <c r="I259" s="60" t="s">
        <v>49</v>
      </c>
      <c r="J259" s="60">
        <v>1</v>
      </c>
      <c r="K259" s="60">
        <v>1</v>
      </c>
      <c r="L259" s="60">
        <v>2</v>
      </c>
      <c r="M259" s="60">
        <v>2</v>
      </c>
      <c r="N259" s="60" t="s">
        <v>49</v>
      </c>
      <c r="O259" s="60" t="s">
        <v>49</v>
      </c>
      <c r="P259" s="60" t="s">
        <v>49</v>
      </c>
      <c r="Q259" s="60" t="s">
        <v>49</v>
      </c>
      <c r="R259" s="60" t="s">
        <v>49</v>
      </c>
      <c r="S259" s="60" t="s">
        <v>49</v>
      </c>
      <c r="T259" s="60" t="s">
        <v>49</v>
      </c>
      <c r="U259" s="60" t="s">
        <v>49</v>
      </c>
      <c r="V259" s="93">
        <v>15</v>
      </c>
      <c r="W259" s="187"/>
    </row>
    <row r="260" spans="1:25" s="53" customFormat="1" x14ac:dyDescent="0.15">
      <c r="A260" s="53">
        <v>21</v>
      </c>
      <c r="B260" s="54" t="s">
        <v>60</v>
      </c>
      <c r="C260" s="60">
        <v>1</v>
      </c>
      <c r="D260" s="60">
        <v>1</v>
      </c>
      <c r="E260" s="60" t="s">
        <v>49</v>
      </c>
      <c r="F260" s="60" t="s">
        <v>49</v>
      </c>
      <c r="G260" s="60">
        <v>29</v>
      </c>
      <c r="H260" s="60" t="s">
        <v>49</v>
      </c>
      <c r="I260" s="60" t="s">
        <v>49</v>
      </c>
      <c r="J260" s="60">
        <v>2</v>
      </c>
      <c r="K260" s="60">
        <v>1</v>
      </c>
      <c r="L260" s="60">
        <v>15</v>
      </c>
      <c r="M260" s="60">
        <v>11</v>
      </c>
      <c r="N260" s="60" t="s">
        <v>49</v>
      </c>
      <c r="O260" s="60" t="s">
        <v>49</v>
      </c>
      <c r="P260" s="60" t="s">
        <v>49</v>
      </c>
      <c r="Q260" s="60" t="s">
        <v>49</v>
      </c>
      <c r="R260" s="60" t="s">
        <v>49</v>
      </c>
      <c r="S260" s="60" t="s">
        <v>49</v>
      </c>
      <c r="T260" s="60" t="s">
        <v>49</v>
      </c>
      <c r="U260" s="60" t="s">
        <v>49</v>
      </c>
      <c r="V260" s="93">
        <v>21</v>
      </c>
      <c r="W260" s="187"/>
    </row>
    <row r="261" spans="1:25" s="53" customFormat="1" x14ac:dyDescent="0.15">
      <c r="A261" s="53">
        <v>31</v>
      </c>
      <c r="B261" s="54" t="s">
        <v>69</v>
      </c>
      <c r="C261" s="60">
        <v>1</v>
      </c>
      <c r="D261" s="60" t="s">
        <v>49</v>
      </c>
      <c r="E261" s="60" t="s">
        <v>49</v>
      </c>
      <c r="F261" s="60">
        <v>1</v>
      </c>
      <c r="G261" s="60">
        <v>5</v>
      </c>
      <c r="H261" s="60">
        <v>1</v>
      </c>
      <c r="I261" s="60">
        <v>1</v>
      </c>
      <c r="J261" s="60" t="s">
        <v>49</v>
      </c>
      <c r="K261" s="60" t="s">
        <v>49</v>
      </c>
      <c r="L261" s="60">
        <v>2</v>
      </c>
      <c r="M261" s="60" t="s">
        <v>49</v>
      </c>
      <c r="N261" s="60" t="s">
        <v>49</v>
      </c>
      <c r="O261" s="60">
        <v>1</v>
      </c>
      <c r="P261" s="60" t="s">
        <v>49</v>
      </c>
      <c r="Q261" s="60" t="s">
        <v>49</v>
      </c>
      <c r="R261" s="60" t="s">
        <v>49</v>
      </c>
      <c r="S261" s="60" t="s">
        <v>49</v>
      </c>
      <c r="T261" s="60" t="s">
        <v>49</v>
      </c>
      <c r="U261" s="60" t="s">
        <v>49</v>
      </c>
      <c r="V261" s="93">
        <v>31</v>
      </c>
      <c r="W261" s="187"/>
    </row>
    <row r="262" spans="1:25" s="61" customFormat="1" x14ac:dyDescent="0.15">
      <c r="A262" s="53"/>
      <c r="B262" s="54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93"/>
      <c r="W262" s="187"/>
      <c r="X262" s="53"/>
      <c r="Y262" s="53"/>
    </row>
    <row r="263" spans="1:25" s="56" customFormat="1" x14ac:dyDescent="0.15">
      <c r="A263" s="56" t="s">
        <v>88</v>
      </c>
      <c r="B263" s="57"/>
      <c r="C263" s="58">
        <v>8</v>
      </c>
      <c r="D263" s="58">
        <v>7</v>
      </c>
      <c r="E263" s="58" t="s">
        <v>49</v>
      </c>
      <c r="F263" s="58">
        <v>1</v>
      </c>
      <c r="G263" s="58">
        <v>191</v>
      </c>
      <c r="H263" s="58" t="s">
        <v>49</v>
      </c>
      <c r="I263" s="58">
        <v>1</v>
      </c>
      <c r="J263" s="58">
        <v>6</v>
      </c>
      <c r="K263" s="58">
        <v>1</v>
      </c>
      <c r="L263" s="58">
        <v>68</v>
      </c>
      <c r="M263" s="58">
        <v>55</v>
      </c>
      <c r="N263" s="58">
        <v>6</v>
      </c>
      <c r="O263" s="58">
        <v>54</v>
      </c>
      <c r="P263" s="58" t="s">
        <v>49</v>
      </c>
      <c r="Q263" s="58" t="s">
        <v>49</v>
      </c>
      <c r="R263" s="58">
        <v>2</v>
      </c>
      <c r="S263" s="58" t="s">
        <v>49</v>
      </c>
      <c r="T263" s="58" t="s">
        <v>49</v>
      </c>
      <c r="U263" s="58" t="s">
        <v>49</v>
      </c>
      <c r="V263" s="94"/>
      <c r="W263" s="188"/>
    </row>
    <row r="264" spans="1:25" s="53" customFormat="1" x14ac:dyDescent="0.15">
      <c r="A264" s="53">
        <v>9</v>
      </c>
      <c r="B264" s="54" t="s">
        <v>48</v>
      </c>
      <c r="C264" s="60">
        <v>3</v>
      </c>
      <c r="D264" s="60">
        <v>2</v>
      </c>
      <c r="E264" s="60" t="s">
        <v>49</v>
      </c>
      <c r="F264" s="60">
        <v>1</v>
      </c>
      <c r="G264" s="60">
        <v>32</v>
      </c>
      <c r="H264" s="60" t="s">
        <v>49</v>
      </c>
      <c r="I264" s="60">
        <v>1</v>
      </c>
      <c r="J264" s="60" t="s">
        <v>49</v>
      </c>
      <c r="K264" s="60" t="s">
        <v>49</v>
      </c>
      <c r="L264" s="60">
        <v>1</v>
      </c>
      <c r="M264" s="60">
        <v>17</v>
      </c>
      <c r="N264" s="60" t="s">
        <v>49</v>
      </c>
      <c r="O264" s="60">
        <v>13</v>
      </c>
      <c r="P264" s="60" t="s">
        <v>49</v>
      </c>
      <c r="Q264" s="60" t="s">
        <v>49</v>
      </c>
      <c r="R264" s="60" t="s">
        <v>49</v>
      </c>
      <c r="S264" s="60" t="s">
        <v>49</v>
      </c>
      <c r="T264" s="60" t="s">
        <v>49</v>
      </c>
      <c r="U264" s="60" t="s">
        <v>49</v>
      </c>
      <c r="V264" s="93">
        <v>9</v>
      </c>
      <c r="W264" s="187"/>
    </row>
    <row r="265" spans="1:25" s="53" customFormat="1" x14ac:dyDescent="0.15">
      <c r="A265" s="53">
        <v>11</v>
      </c>
      <c r="B265" s="54" t="s">
        <v>51</v>
      </c>
      <c r="C265" s="60">
        <v>3</v>
      </c>
      <c r="D265" s="60">
        <v>3</v>
      </c>
      <c r="E265" s="60" t="s">
        <v>49</v>
      </c>
      <c r="F265" s="60" t="s">
        <v>49</v>
      </c>
      <c r="G265" s="60">
        <v>94</v>
      </c>
      <c r="H265" s="60" t="s">
        <v>49</v>
      </c>
      <c r="I265" s="60" t="s">
        <v>49</v>
      </c>
      <c r="J265" s="60">
        <v>3</v>
      </c>
      <c r="K265" s="60" t="s">
        <v>49</v>
      </c>
      <c r="L265" s="60">
        <v>21</v>
      </c>
      <c r="M265" s="60">
        <v>30</v>
      </c>
      <c r="N265" s="60" t="s">
        <v>49</v>
      </c>
      <c r="O265" s="60">
        <v>40</v>
      </c>
      <c r="P265" s="60" t="s">
        <v>49</v>
      </c>
      <c r="Q265" s="60" t="s">
        <v>49</v>
      </c>
      <c r="R265" s="60" t="s">
        <v>49</v>
      </c>
      <c r="S265" s="60" t="s">
        <v>49</v>
      </c>
      <c r="T265" s="60" t="s">
        <v>49</v>
      </c>
      <c r="U265" s="60" t="s">
        <v>49</v>
      </c>
      <c r="V265" s="93">
        <v>11</v>
      </c>
      <c r="W265" s="187"/>
    </row>
    <row r="266" spans="1:25" s="53" customFormat="1" x14ac:dyDescent="0.15">
      <c r="A266" s="53">
        <v>24</v>
      </c>
      <c r="B266" s="54" t="s">
        <v>63</v>
      </c>
      <c r="C266" s="60">
        <v>1</v>
      </c>
      <c r="D266" s="60">
        <v>1</v>
      </c>
      <c r="E266" s="60" t="s">
        <v>49</v>
      </c>
      <c r="F266" s="60" t="s">
        <v>49</v>
      </c>
      <c r="G266" s="60">
        <v>52</v>
      </c>
      <c r="H266" s="60" t="s">
        <v>49</v>
      </c>
      <c r="I266" s="60" t="s">
        <v>49</v>
      </c>
      <c r="J266" s="60">
        <v>2</v>
      </c>
      <c r="K266" s="60" t="s">
        <v>49</v>
      </c>
      <c r="L266" s="60">
        <v>39</v>
      </c>
      <c r="M266" s="60">
        <v>4</v>
      </c>
      <c r="N266" s="60">
        <v>6</v>
      </c>
      <c r="O266" s="60">
        <v>1</v>
      </c>
      <c r="P266" s="60" t="s">
        <v>49</v>
      </c>
      <c r="Q266" s="60" t="s">
        <v>49</v>
      </c>
      <c r="R266" s="60" t="s">
        <v>49</v>
      </c>
      <c r="S266" s="60" t="s">
        <v>49</v>
      </c>
      <c r="T266" s="60" t="s">
        <v>49</v>
      </c>
      <c r="U266" s="60" t="s">
        <v>49</v>
      </c>
      <c r="V266" s="93">
        <v>24</v>
      </c>
      <c r="W266" s="187"/>
    </row>
    <row r="267" spans="1:25" s="53" customFormat="1" x14ac:dyDescent="0.15">
      <c r="A267" s="53">
        <v>26</v>
      </c>
      <c r="B267" s="54" t="s">
        <v>65</v>
      </c>
      <c r="C267" s="60">
        <v>1</v>
      </c>
      <c r="D267" s="60">
        <v>1</v>
      </c>
      <c r="E267" s="60" t="s">
        <v>49</v>
      </c>
      <c r="F267" s="60" t="s">
        <v>49</v>
      </c>
      <c r="G267" s="60">
        <v>13</v>
      </c>
      <c r="H267" s="60" t="s">
        <v>49</v>
      </c>
      <c r="I267" s="60" t="s">
        <v>49</v>
      </c>
      <c r="J267" s="60">
        <v>1</v>
      </c>
      <c r="K267" s="60">
        <v>1</v>
      </c>
      <c r="L267" s="60">
        <v>7</v>
      </c>
      <c r="M267" s="60">
        <v>4</v>
      </c>
      <c r="N267" s="60" t="s">
        <v>49</v>
      </c>
      <c r="O267" s="60" t="s">
        <v>49</v>
      </c>
      <c r="P267" s="60" t="s">
        <v>49</v>
      </c>
      <c r="Q267" s="60" t="s">
        <v>49</v>
      </c>
      <c r="R267" s="60">
        <v>2</v>
      </c>
      <c r="S267" s="60" t="s">
        <v>49</v>
      </c>
      <c r="T267" s="60" t="s">
        <v>49</v>
      </c>
      <c r="U267" s="60" t="s">
        <v>49</v>
      </c>
      <c r="V267" s="93">
        <v>26</v>
      </c>
      <c r="W267" s="187"/>
    </row>
    <row r="268" spans="1:25" s="53" customFormat="1" x14ac:dyDescent="0.15">
      <c r="B268" s="54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93"/>
      <c r="W268" s="187"/>
      <c r="X268" s="61"/>
      <c r="Y268" s="61"/>
    </row>
    <row r="269" spans="1:25" s="56" customFormat="1" x14ac:dyDescent="0.15">
      <c r="A269" s="56" t="s">
        <v>89</v>
      </c>
      <c r="B269" s="57"/>
      <c r="C269" s="58">
        <v>34</v>
      </c>
      <c r="D269" s="58">
        <v>32</v>
      </c>
      <c r="E269" s="58">
        <v>1</v>
      </c>
      <c r="F269" s="58">
        <v>1</v>
      </c>
      <c r="G269" s="58">
        <v>1651</v>
      </c>
      <c r="H269" s="58">
        <v>1</v>
      </c>
      <c r="I269" s="58" t="s">
        <v>49</v>
      </c>
      <c r="J269" s="58">
        <v>27</v>
      </c>
      <c r="K269" s="58">
        <v>4</v>
      </c>
      <c r="L269" s="58">
        <v>897</v>
      </c>
      <c r="M269" s="58">
        <v>325</v>
      </c>
      <c r="N269" s="58">
        <v>98</v>
      </c>
      <c r="O269" s="58">
        <v>255</v>
      </c>
      <c r="P269" s="58">
        <v>38</v>
      </c>
      <c r="Q269" s="58">
        <v>6</v>
      </c>
      <c r="R269" s="58">
        <v>1</v>
      </c>
      <c r="S269" s="58">
        <v>4</v>
      </c>
      <c r="T269" s="58" t="s">
        <v>49</v>
      </c>
      <c r="U269" s="58" t="s">
        <v>49</v>
      </c>
      <c r="V269" s="94"/>
      <c r="W269" s="188"/>
    </row>
    <row r="270" spans="1:25" s="53" customFormat="1" x14ac:dyDescent="0.15">
      <c r="A270" s="53">
        <v>9</v>
      </c>
      <c r="B270" s="54" t="s">
        <v>48</v>
      </c>
      <c r="C270" s="53">
        <v>3</v>
      </c>
      <c r="D270" s="60">
        <v>2</v>
      </c>
      <c r="E270" s="60">
        <v>1</v>
      </c>
      <c r="F270" s="60" t="s">
        <v>49</v>
      </c>
      <c r="G270" s="60">
        <v>173</v>
      </c>
      <c r="H270" s="60" t="s">
        <v>49</v>
      </c>
      <c r="I270" s="60" t="s">
        <v>49</v>
      </c>
      <c r="J270" s="60">
        <v>4</v>
      </c>
      <c r="K270" s="60" t="s">
        <v>49</v>
      </c>
      <c r="L270" s="60">
        <v>35</v>
      </c>
      <c r="M270" s="60">
        <v>17</v>
      </c>
      <c r="N270" s="60">
        <v>19</v>
      </c>
      <c r="O270" s="60">
        <v>98</v>
      </c>
      <c r="P270" s="60" t="s">
        <v>49</v>
      </c>
      <c r="Q270" s="60" t="s">
        <v>49</v>
      </c>
      <c r="R270" s="60" t="s">
        <v>49</v>
      </c>
      <c r="S270" s="60">
        <v>1</v>
      </c>
      <c r="T270" s="60" t="s">
        <v>49</v>
      </c>
      <c r="U270" s="60" t="s">
        <v>49</v>
      </c>
      <c r="V270" s="93">
        <v>9</v>
      </c>
      <c r="W270" s="187"/>
    </row>
    <row r="271" spans="1:25" s="53" customFormat="1" x14ac:dyDescent="0.15">
      <c r="A271" s="53">
        <v>10</v>
      </c>
      <c r="B271" s="54" t="s">
        <v>50</v>
      </c>
      <c r="C271" s="53">
        <v>3</v>
      </c>
      <c r="D271" s="60">
        <v>3</v>
      </c>
      <c r="E271" s="60" t="s">
        <v>49</v>
      </c>
      <c r="F271" s="60" t="s">
        <v>49</v>
      </c>
      <c r="G271" s="60">
        <v>25</v>
      </c>
      <c r="H271" s="60" t="s">
        <v>49</v>
      </c>
      <c r="I271" s="60" t="s">
        <v>49</v>
      </c>
      <c r="J271" s="60">
        <v>1</v>
      </c>
      <c r="K271" s="60" t="s">
        <v>49</v>
      </c>
      <c r="L271" s="60">
        <v>7</v>
      </c>
      <c r="M271" s="60">
        <v>1</v>
      </c>
      <c r="N271" s="60">
        <v>4</v>
      </c>
      <c r="O271" s="60">
        <v>12</v>
      </c>
      <c r="P271" s="60" t="s">
        <v>49</v>
      </c>
      <c r="Q271" s="60" t="s">
        <v>49</v>
      </c>
      <c r="R271" s="60" t="s">
        <v>49</v>
      </c>
      <c r="S271" s="60">
        <v>1</v>
      </c>
      <c r="T271" s="60" t="s">
        <v>49</v>
      </c>
      <c r="U271" s="60" t="s">
        <v>49</v>
      </c>
      <c r="V271" s="93">
        <v>10</v>
      </c>
      <c r="W271" s="187"/>
    </row>
    <row r="272" spans="1:25" s="53" customFormat="1" x14ac:dyDescent="0.15">
      <c r="A272" s="53">
        <v>11</v>
      </c>
      <c r="B272" s="54" t="s">
        <v>51</v>
      </c>
      <c r="C272" s="53">
        <v>3</v>
      </c>
      <c r="D272" s="60">
        <v>3</v>
      </c>
      <c r="E272" s="60" t="s">
        <v>49</v>
      </c>
      <c r="F272" s="60" t="s">
        <v>49</v>
      </c>
      <c r="G272" s="60">
        <v>84</v>
      </c>
      <c r="H272" s="60" t="s">
        <v>49</v>
      </c>
      <c r="I272" s="60" t="s">
        <v>49</v>
      </c>
      <c r="J272" s="60">
        <v>2</v>
      </c>
      <c r="K272" s="60">
        <v>1</v>
      </c>
      <c r="L272" s="60">
        <v>2</v>
      </c>
      <c r="M272" s="60">
        <v>55</v>
      </c>
      <c r="N272" s="60">
        <v>3</v>
      </c>
      <c r="O272" s="60">
        <v>21</v>
      </c>
      <c r="P272" s="60" t="s">
        <v>49</v>
      </c>
      <c r="Q272" s="60" t="s">
        <v>49</v>
      </c>
      <c r="R272" s="60" t="s">
        <v>49</v>
      </c>
      <c r="S272" s="60" t="s">
        <v>49</v>
      </c>
      <c r="T272" s="60" t="s">
        <v>49</v>
      </c>
      <c r="U272" s="60" t="s">
        <v>49</v>
      </c>
      <c r="V272" s="93">
        <v>11</v>
      </c>
      <c r="W272" s="187"/>
    </row>
    <row r="273" spans="1:25" s="53" customFormat="1" x14ac:dyDescent="0.15">
      <c r="A273" s="53">
        <v>12</v>
      </c>
      <c r="B273" s="54" t="s">
        <v>52</v>
      </c>
      <c r="C273" s="53">
        <v>5</v>
      </c>
      <c r="D273" s="60">
        <v>5</v>
      </c>
      <c r="E273" s="60" t="s">
        <v>49</v>
      </c>
      <c r="F273" s="60" t="s">
        <v>49</v>
      </c>
      <c r="G273" s="60">
        <v>104</v>
      </c>
      <c r="H273" s="60" t="s">
        <v>49</v>
      </c>
      <c r="I273" s="60" t="s">
        <v>49</v>
      </c>
      <c r="J273" s="60">
        <v>4</v>
      </c>
      <c r="K273" s="60">
        <v>1</v>
      </c>
      <c r="L273" s="60">
        <v>48</v>
      </c>
      <c r="M273" s="60">
        <v>17</v>
      </c>
      <c r="N273" s="60">
        <v>9</v>
      </c>
      <c r="O273" s="60">
        <v>16</v>
      </c>
      <c r="P273" s="60">
        <v>7</v>
      </c>
      <c r="Q273" s="60">
        <v>2</v>
      </c>
      <c r="R273" s="60">
        <v>1</v>
      </c>
      <c r="S273" s="60">
        <v>2</v>
      </c>
      <c r="T273" s="60" t="s">
        <v>49</v>
      </c>
      <c r="U273" s="60" t="s">
        <v>49</v>
      </c>
      <c r="V273" s="93">
        <v>12</v>
      </c>
      <c r="W273" s="187"/>
    </row>
    <row r="274" spans="1:25" s="53" customFormat="1" x14ac:dyDescent="0.15">
      <c r="A274" s="53">
        <v>14</v>
      </c>
      <c r="B274" s="54" t="s">
        <v>54</v>
      </c>
      <c r="C274" s="53">
        <v>2</v>
      </c>
      <c r="D274" s="60">
        <v>2</v>
      </c>
      <c r="E274" s="60" t="s">
        <v>49</v>
      </c>
      <c r="F274" s="60" t="s">
        <v>49</v>
      </c>
      <c r="G274" s="60">
        <v>82</v>
      </c>
      <c r="H274" s="60" t="s">
        <v>49</v>
      </c>
      <c r="I274" s="60" t="s">
        <v>49</v>
      </c>
      <c r="J274" s="60" t="s">
        <v>49</v>
      </c>
      <c r="K274" s="60" t="s">
        <v>49</v>
      </c>
      <c r="L274" s="60">
        <v>60</v>
      </c>
      <c r="M274" s="60">
        <v>3</v>
      </c>
      <c r="N274" s="60">
        <v>3</v>
      </c>
      <c r="O274" s="60">
        <v>7</v>
      </c>
      <c r="P274" s="60">
        <v>8</v>
      </c>
      <c r="Q274" s="60">
        <v>1</v>
      </c>
      <c r="R274" s="60" t="s">
        <v>49</v>
      </c>
      <c r="S274" s="60" t="s">
        <v>49</v>
      </c>
      <c r="T274" s="60" t="s">
        <v>49</v>
      </c>
      <c r="U274" s="60" t="s">
        <v>49</v>
      </c>
      <c r="V274" s="93">
        <v>14</v>
      </c>
      <c r="W274" s="187"/>
    </row>
    <row r="275" spans="1:25" s="53" customFormat="1" x14ac:dyDescent="0.15">
      <c r="A275" s="53">
        <v>16</v>
      </c>
      <c r="B275" s="54" t="s">
        <v>56</v>
      </c>
      <c r="C275" s="53">
        <v>3</v>
      </c>
      <c r="D275" s="60">
        <v>3</v>
      </c>
      <c r="E275" s="60" t="s">
        <v>49</v>
      </c>
      <c r="F275" s="60" t="s">
        <v>49</v>
      </c>
      <c r="G275" s="60">
        <v>283</v>
      </c>
      <c r="H275" s="60" t="s">
        <v>49</v>
      </c>
      <c r="I275" s="60" t="s">
        <v>49</v>
      </c>
      <c r="J275" s="60">
        <v>2</v>
      </c>
      <c r="K275" s="60" t="s">
        <v>49</v>
      </c>
      <c r="L275" s="60">
        <v>172</v>
      </c>
      <c r="M275" s="60">
        <v>76</v>
      </c>
      <c r="N275" s="60">
        <v>1</v>
      </c>
      <c r="O275" s="60">
        <v>30</v>
      </c>
      <c r="P275" s="60">
        <v>2</v>
      </c>
      <c r="Q275" s="60" t="s">
        <v>49</v>
      </c>
      <c r="R275" s="60" t="s">
        <v>49</v>
      </c>
      <c r="S275" s="60" t="s">
        <v>49</v>
      </c>
      <c r="T275" s="60" t="s">
        <v>49</v>
      </c>
      <c r="U275" s="60" t="s">
        <v>49</v>
      </c>
      <c r="V275" s="93">
        <v>16</v>
      </c>
      <c r="W275" s="187"/>
    </row>
    <row r="276" spans="1:25" s="53" customFormat="1" x14ac:dyDescent="0.15">
      <c r="A276" s="53">
        <v>18</v>
      </c>
      <c r="B276" s="54" t="s">
        <v>58</v>
      </c>
      <c r="C276" s="53">
        <v>3</v>
      </c>
      <c r="D276" s="60">
        <v>3</v>
      </c>
      <c r="E276" s="60" t="s">
        <v>49</v>
      </c>
      <c r="F276" s="60" t="s">
        <v>49</v>
      </c>
      <c r="G276" s="60">
        <v>222</v>
      </c>
      <c r="H276" s="60" t="s">
        <v>49</v>
      </c>
      <c r="I276" s="60" t="s">
        <v>49</v>
      </c>
      <c r="J276" s="60">
        <v>7</v>
      </c>
      <c r="K276" s="60">
        <v>1</v>
      </c>
      <c r="L276" s="60">
        <v>117</v>
      </c>
      <c r="M276" s="60">
        <v>86</v>
      </c>
      <c r="N276" s="60">
        <v>9</v>
      </c>
      <c r="O276" s="60">
        <v>2</v>
      </c>
      <c r="P276" s="60" t="s">
        <v>49</v>
      </c>
      <c r="Q276" s="60" t="s">
        <v>49</v>
      </c>
      <c r="R276" s="60" t="s">
        <v>49</v>
      </c>
      <c r="S276" s="60" t="s">
        <v>49</v>
      </c>
      <c r="T276" s="60" t="s">
        <v>49</v>
      </c>
      <c r="U276" s="60" t="s">
        <v>49</v>
      </c>
      <c r="V276" s="93">
        <v>18</v>
      </c>
      <c r="W276" s="187"/>
    </row>
    <row r="277" spans="1:25" s="53" customFormat="1" x14ac:dyDescent="0.15">
      <c r="A277" s="53">
        <v>20</v>
      </c>
      <c r="B277" s="54" t="s">
        <v>80</v>
      </c>
      <c r="C277" s="53">
        <v>1</v>
      </c>
      <c r="D277" s="60">
        <v>1</v>
      </c>
      <c r="E277" s="60" t="s">
        <v>49</v>
      </c>
      <c r="F277" s="60" t="s">
        <v>49</v>
      </c>
      <c r="G277" s="60">
        <v>6</v>
      </c>
      <c r="H277" s="60" t="s">
        <v>49</v>
      </c>
      <c r="I277" s="60" t="s">
        <v>49</v>
      </c>
      <c r="J277" s="60" t="s">
        <v>49</v>
      </c>
      <c r="K277" s="60" t="s">
        <v>49</v>
      </c>
      <c r="L277" s="60">
        <v>1</v>
      </c>
      <c r="M277" s="60" t="s">
        <v>49</v>
      </c>
      <c r="N277" s="60">
        <v>1</v>
      </c>
      <c r="O277" s="60">
        <v>4</v>
      </c>
      <c r="P277" s="60" t="s">
        <v>49</v>
      </c>
      <c r="Q277" s="60" t="s">
        <v>49</v>
      </c>
      <c r="R277" s="60" t="s">
        <v>49</v>
      </c>
      <c r="S277" s="60" t="s">
        <v>49</v>
      </c>
      <c r="T277" s="60" t="s">
        <v>49</v>
      </c>
      <c r="U277" s="60" t="s">
        <v>49</v>
      </c>
      <c r="V277" s="93">
        <v>20</v>
      </c>
      <c r="W277" s="187"/>
    </row>
    <row r="278" spans="1:25" s="53" customFormat="1" x14ac:dyDescent="0.15">
      <c r="A278" s="53">
        <v>21</v>
      </c>
      <c r="B278" s="54" t="s">
        <v>60</v>
      </c>
      <c r="C278" s="53">
        <v>1</v>
      </c>
      <c r="D278" s="60">
        <v>1</v>
      </c>
      <c r="E278" s="60" t="s">
        <v>49</v>
      </c>
      <c r="F278" s="60" t="s">
        <v>49</v>
      </c>
      <c r="G278" s="60">
        <v>11</v>
      </c>
      <c r="H278" s="60" t="s">
        <v>49</v>
      </c>
      <c r="I278" s="60" t="s">
        <v>49</v>
      </c>
      <c r="J278" s="60">
        <v>2</v>
      </c>
      <c r="K278" s="60" t="s">
        <v>49</v>
      </c>
      <c r="L278" s="60">
        <v>8</v>
      </c>
      <c r="M278" s="60">
        <v>1</v>
      </c>
      <c r="N278" s="60" t="s">
        <v>49</v>
      </c>
      <c r="O278" s="60" t="s">
        <v>49</v>
      </c>
      <c r="P278" s="60" t="s">
        <v>49</v>
      </c>
      <c r="Q278" s="60" t="s">
        <v>49</v>
      </c>
      <c r="R278" s="60" t="s">
        <v>49</v>
      </c>
      <c r="S278" s="60" t="s">
        <v>49</v>
      </c>
      <c r="T278" s="60" t="s">
        <v>49</v>
      </c>
      <c r="U278" s="60" t="s">
        <v>49</v>
      </c>
      <c r="V278" s="93">
        <v>21</v>
      </c>
      <c r="W278" s="187"/>
    </row>
    <row r="279" spans="1:25" s="53" customFormat="1" x14ac:dyDescent="0.15">
      <c r="A279" s="53">
        <v>26</v>
      </c>
      <c r="B279" s="54" t="s">
        <v>65</v>
      </c>
      <c r="C279" s="53">
        <v>2</v>
      </c>
      <c r="D279" s="60">
        <v>1</v>
      </c>
      <c r="E279" s="60" t="s">
        <v>49</v>
      </c>
      <c r="F279" s="60">
        <v>1</v>
      </c>
      <c r="G279" s="60">
        <v>45</v>
      </c>
      <c r="H279" s="60">
        <v>1</v>
      </c>
      <c r="I279" s="60" t="s">
        <v>49</v>
      </c>
      <c r="J279" s="60" t="s">
        <v>49</v>
      </c>
      <c r="K279" s="60" t="s">
        <v>49</v>
      </c>
      <c r="L279" s="60">
        <v>21</v>
      </c>
      <c r="M279" s="60">
        <v>3</v>
      </c>
      <c r="N279" s="60">
        <v>11</v>
      </c>
      <c r="O279" s="60">
        <v>8</v>
      </c>
      <c r="P279" s="60">
        <v>1</v>
      </c>
      <c r="Q279" s="60" t="s">
        <v>49</v>
      </c>
      <c r="R279" s="60" t="s">
        <v>49</v>
      </c>
      <c r="S279" s="60" t="s">
        <v>49</v>
      </c>
      <c r="T279" s="60" t="s">
        <v>49</v>
      </c>
      <c r="U279" s="60" t="s">
        <v>49</v>
      </c>
      <c r="V279" s="93">
        <v>26</v>
      </c>
      <c r="W279" s="187"/>
    </row>
    <row r="280" spans="1:25" s="53" customFormat="1" x14ac:dyDescent="0.15">
      <c r="A280" s="53">
        <v>27</v>
      </c>
      <c r="B280" s="54" t="s">
        <v>66</v>
      </c>
      <c r="C280" s="53">
        <v>1</v>
      </c>
      <c r="D280" s="60">
        <v>1</v>
      </c>
      <c r="E280" s="60" t="s">
        <v>49</v>
      </c>
      <c r="F280" s="60" t="s">
        <v>49</v>
      </c>
      <c r="G280" s="60">
        <v>24</v>
      </c>
      <c r="H280" s="60" t="s">
        <v>49</v>
      </c>
      <c r="I280" s="60" t="s">
        <v>49</v>
      </c>
      <c r="J280" s="60" t="s">
        <v>49</v>
      </c>
      <c r="K280" s="60" t="s">
        <v>49</v>
      </c>
      <c r="L280" s="60">
        <v>3</v>
      </c>
      <c r="M280" s="60" t="s">
        <v>49</v>
      </c>
      <c r="N280" s="60">
        <v>3</v>
      </c>
      <c r="O280" s="60">
        <v>16</v>
      </c>
      <c r="P280" s="60">
        <v>2</v>
      </c>
      <c r="Q280" s="60" t="s">
        <v>49</v>
      </c>
      <c r="R280" s="60" t="s">
        <v>49</v>
      </c>
      <c r="S280" s="60" t="s">
        <v>49</v>
      </c>
      <c r="T280" s="60" t="s">
        <v>49</v>
      </c>
      <c r="U280" s="60" t="s">
        <v>49</v>
      </c>
      <c r="V280" s="93">
        <v>27</v>
      </c>
      <c r="W280" s="187"/>
    </row>
    <row r="281" spans="1:25" s="53" customFormat="1" x14ac:dyDescent="0.15">
      <c r="A281" s="53">
        <v>28</v>
      </c>
      <c r="B281" s="54" t="s">
        <v>67</v>
      </c>
      <c r="C281" s="53">
        <v>1</v>
      </c>
      <c r="D281" s="60">
        <v>1</v>
      </c>
      <c r="E281" s="60" t="s">
        <v>49</v>
      </c>
      <c r="F281" s="60" t="s">
        <v>49</v>
      </c>
      <c r="G281" s="60">
        <v>161</v>
      </c>
      <c r="H281" s="60" t="s">
        <v>49</v>
      </c>
      <c r="I281" s="60" t="s">
        <v>49</v>
      </c>
      <c r="J281" s="60" t="s">
        <v>49</v>
      </c>
      <c r="K281" s="60" t="s">
        <v>49</v>
      </c>
      <c r="L281" s="60">
        <v>102</v>
      </c>
      <c r="M281" s="60">
        <v>30</v>
      </c>
      <c r="N281" s="60">
        <v>4</v>
      </c>
      <c r="O281" s="60">
        <v>5</v>
      </c>
      <c r="P281" s="60">
        <v>17</v>
      </c>
      <c r="Q281" s="60">
        <v>3</v>
      </c>
      <c r="R281" s="60" t="s">
        <v>49</v>
      </c>
      <c r="S281" s="60" t="s">
        <v>49</v>
      </c>
      <c r="T281" s="60" t="s">
        <v>49</v>
      </c>
      <c r="U281" s="60" t="s">
        <v>49</v>
      </c>
      <c r="V281" s="93">
        <v>28</v>
      </c>
      <c r="W281" s="187"/>
    </row>
    <row r="282" spans="1:25" s="53" customFormat="1" x14ac:dyDescent="0.15">
      <c r="A282" s="53">
        <v>29</v>
      </c>
      <c r="B282" s="54" t="s">
        <v>68</v>
      </c>
      <c r="C282" s="53">
        <v>4</v>
      </c>
      <c r="D282" s="60">
        <v>4</v>
      </c>
      <c r="E282" s="60" t="s">
        <v>49</v>
      </c>
      <c r="F282" s="60" t="s">
        <v>49</v>
      </c>
      <c r="G282" s="60">
        <v>389</v>
      </c>
      <c r="H282" s="60" t="s">
        <v>49</v>
      </c>
      <c r="I282" s="60" t="s">
        <v>49</v>
      </c>
      <c r="J282" s="60">
        <v>3</v>
      </c>
      <c r="K282" s="60">
        <v>1</v>
      </c>
      <c r="L282" s="60">
        <v>305</v>
      </c>
      <c r="M282" s="60">
        <v>27</v>
      </c>
      <c r="N282" s="60">
        <v>27</v>
      </c>
      <c r="O282" s="60">
        <v>25</v>
      </c>
      <c r="P282" s="60">
        <v>1</v>
      </c>
      <c r="Q282" s="60" t="s">
        <v>49</v>
      </c>
      <c r="R282" s="60" t="s">
        <v>49</v>
      </c>
      <c r="S282" s="60" t="s">
        <v>49</v>
      </c>
      <c r="T282" s="60" t="s">
        <v>49</v>
      </c>
      <c r="U282" s="60" t="s">
        <v>49</v>
      </c>
      <c r="V282" s="93">
        <v>29</v>
      </c>
      <c r="W282" s="187"/>
    </row>
    <row r="283" spans="1:25" s="53" customFormat="1" x14ac:dyDescent="0.15">
      <c r="A283" s="53">
        <v>31</v>
      </c>
      <c r="B283" s="54" t="s">
        <v>69</v>
      </c>
      <c r="C283" s="53">
        <v>2</v>
      </c>
      <c r="D283" s="60">
        <v>2</v>
      </c>
      <c r="E283" s="60" t="s">
        <v>49</v>
      </c>
      <c r="F283" s="60" t="s">
        <v>49</v>
      </c>
      <c r="G283" s="60">
        <v>42</v>
      </c>
      <c r="H283" s="60" t="s">
        <v>49</v>
      </c>
      <c r="I283" s="60" t="s">
        <v>49</v>
      </c>
      <c r="J283" s="60">
        <v>2</v>
      </c>
      <c r="K283" s="60" t="s">
        <v>49</v>
      </c>
      <c r="L283" s="60">
        <v>16</v>
      </c>
      <c r="M283" s="60">
        <v>9</v>
      </c>
      <c r="N283" s="60">
        <v>4</v>
      </c>
      <c r="O283" s="60">
        <v>11</v>
      </c>
      <c r="P283" s="60" t="s">
        <v>49</v>
      </c>
      <c r="Q283" s="60" t="s">
        <v>49</v>
      </c>
      <c r="R283" s="60" t="s">
        <v>49</v>
      </c>
      <c r="S283" s="60" t="s">
        <v>49</v>
      </c>
      <c r="T283" s="60" t="s">
        <v>49</v>
      </c>
      <c r="U283" s="60" t="s">
        <v>49</v>
      </c>
      <c r="V283" s="93">
        <v>31</v>
      </c>
      <c r="W283" s="187"/>
    </row>
    <row r="284" spans="1:25" s="53" customFormat="1" ht="12.75" customHeight="1" x14ac:dyDescent="0.15">
      <c r="B284" s="54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93"/>
      <c r="W284" s="187"/>
    </row>
    <row r="285" spans="1:25" s="63" customFormat="1" x14ac:dyDescent="0.15">
      <c r="A285" s="209" t="s">
        <v>90</v>
      </c>
      <c r="B285" s="210"/>
      <c r="C285" s="58">
        <v>2124</v>
      </c>
      <c r="D285" s="58">
        <v>1899</v>
      </c>
      <c r="E285" s="58">
        <v>22</v>
      </c>
      <c r="F285" s="58">
        <v>203</v>
      </c>
      <c r="G285" s="58">
        <v>73300</v>
      </c>
      <c r="H285" s="58">
        <v>212</v>
      </c>
      <c r="I285" s="58">
        <v>107</v>
      </c>
      <c r="J285" s="58">
        <v>2557</v>
      </c>
      <c r="K285" s="58">
        <v>984</v>
      </c>
      <c r="L285" s="58">
        <v>38057</v>
      </c>
      <c r="M285" s="58">
        <v>17148</v>
      </c>
      <c r="N285" s="58">
        <v>4545</v>
      </c>
      <c r="O285" s="58">
        <v>7018</v>
      </c>
      <c r="P285" s="58">
        <v>2071</v>
      </c>
      <c r="Q285" s="58">
        <v>1238</v>
      </c>
      <c r="R285" s="58">
        <v>148</v>
      </c>
      <c r="S285" s="58">
        <v>187</v>
      </c>
      <c r="T285" s="58">
        <v>479</v>
      </c>
      <c r="U285" s="58">
        <v>158</v>
      </c>
      <c r="V285" s="94"/>
      <c r="W285" s="188"/>
    </row>
    <row r="286" spans="1:25" s="53" customFormat="1" x14ac:dyDescent="0.15">
      <c r="A286" s="53">
        <v>9</v>
      </c>
      <c r="B286" s="54" t="s">
        <v>48</v>
      </c>
      <c r="C286" s="60">
        <v>198</v>
      </c>
      <c r="D286" s="60">
        <v>154</v>
      </c>
      <c r="E286" s="60">
        <v>8</v>
      </c>
      <c r="F286" s="60">
        <v>36</v>
      </c>
      <c r="G286" s="60">
        <v>4694</v>
      </c>
      <c r="H286" s="60">
        <v>38</v>
      </c>
      <c r="I286" s="60">
        <v>23</v>
      </c>
      <c r="J286" s="60">
        <v>214</v>
      </c>
      <c r="K286" s="60">
        <v>105</v>
      </c>
      <c r="L286" s="60">
        <v>1161</v>
      </c>
      <c r="M286" s="60">
        <v>1155</v>
      </c>
      <c r="N286" s="60">
        <v>386</v>
      </c>
      <c r="O286" s="60">
        <v>1564</v>
      </c>
      <c r="P286" s="60">
        <v>16</v>
      </c>
      <c r="Q286" s="60">
        <v>32</v>
      </c>
      <c r="R286" s="60">
        <v>15</v>
      </c>
      <c r="S286" s="60">
        <v>66</v>
      </c>
      <c r="T286" s="60" t="s">
        <v>49</v>
      </c>
      <c r="U286" s="60" t="s">
        <v>49</v>
      </c>
      <c r="V286" s="93">
        <v>9</v>
      </c>
      <c r="W286" s="187"/>
      <c r="X286" s="61"/>
      <c r="Y286" s="61"/>
    </row>
    <row r="287" spans="1:25" s="51" customFormat="1" x14ac:dyDescent="0.15">
      <c r="A287" s="53">
        <v>10</v>
      </c>
      <c r="B287" s="54" t="s">
        <v>50</v>
      </c>
      <c r="C287" s="60">
        <v>21</v>
      </c>
      <c r="D287" s="60">
        <v>21</v>
      </c>
      <c r="E287" s="60" t="s">
        <v>49</v>
      </c>
      <c r="F287" s="60" t="s">
        <v>49</v>
      </c>
      <c r="G287" s="60">
        <v>263</v>
      </c>
      <c r="H287" s="60" t="s">
        <v>49</v>
      </c>
      <c r="I287" s="60" t="s">
        <v>49</v>
      </c>
      <c r="J287" s="60">
        <v>20</v>
      </c>
      <c r="K287" s="60">
        <v>9</v>
      </c>
      <c r="L287" s="60">
        <v>113</v>
      </c>
      <c r="M287" s="60">
        <v>51</v>
      </c>
      <c r="N287" s="60">
        <v>20</v>
      </c>
      <c r="O287" s="60">
        <v>49</v>
      </c>
      <c r="P287" s="60">
        <v>1</v>
      </c>
      <c r="Q287" s="60" t="s">
        <v>49</v>
      </c>
      <c r="R287" s="60">
        <v>6</v>
      </c>
      <c r="S287" s="60">
        <v>4</v>
      </c>
      <c r="T287" s="60" t="s">
        <v>49</v>
      </c>
      <c r="U287" s="60" t="s">
        <v>49</v>
      </c>
      <c r="V287" s="93">
        <v>10</v>
      </c>
      <c r="W287" s="187"/>
      <c r="X287" s="53"/>
      <c r="Y287" s="53"/>
    </row>
    <row r="288" spans="1:25" s="51" customFormat="1" x14ac:dyDescent="0.15">
      <c r="A288" s="53">
        <v>11</v>
      </c>
      <c r="B288" s="54" t="s">
        <v>51</v>
      </c>
      <c r="C288" s="60">
        <v>529</v>
      </c>
      <c r="D288" s="60">
        <v>478</v>
      </c>
      <c r="E288" s="60">
        <v>6</v>
      </c>
      <c r="F288" s="60">
        <v>45</v>
      </c>
      <c r="G288" s="60">
        <v>15391</v>
      </c>
      <c r="H288" s="60">
        <v>44</v>
      </c>
      <c r="I288" s="60">
        <v>24</v>
      </c>
      <c r="J288" s="60">
        <v>601</v>
      </c>
      <c r="K288" s="60">
        <v>244</v>
      </c>
      <c r="L288" s="60">
        <v>5581</v>
      </c>
      <c r="M288" s="60">
        <v>5998</v>
      </c>
      <c r="N288" s="60">
        <v>747</v>
      </c>
      <c r="O288" s="60">
        <v>1717</v>
      </c>
      <c r="P288" s="60">
        <v>363</v>
      </c>
      <c r="Q288" s="60">
        <v>264</v>
      </c>
      <c r="R288" s="60">
        <v>32</v>
      </c>
      <c r="S288" s="60">
        <v>37</v>
      </c>
      <c r="T288" s="60">
        <v>109</v>
      </c>
      <c r="U288" s="60">
        <v>83</v>
      </c>
      <c r="V288" s="93">
        <v>11</v>
      </c>
      <c r="W288" s="187"/>
      <c r="X288" s="53"/>
      <c r="Y288" s="53"/>
    </row>
    <row r="289" spans="1:25" s="51" customFormat="1" x14ac:dyDescent="0.15">
      <c r="A289" s="53">
        <v>12</v>
      </c>
      <c r="B289" s="54" t="s">
        <v>52</v>
      </c>
      <c r="C289" s="60">
        <v>62</v>
      </c>
      <c r="D289" s="60">
        <v>52</v>
      </c>
      <c r="E289" s="60">
        <v>5</v>
      </c>
      <c r="F289" s="60">
        <v>5</v>
      </c>
      <c r="G289" s="60">
        <v>1443</v>
      </c>
      <c r="H289" s="60">
        <v>6</v>
      </c>
      <c r="I289" s="60">
        <v>3</v>
      </c>
      <c r="J289" s="60">
        <v>60</v>
      </c>
      <c r="K289" s="60">
        <v>19</v>
      </c>
      <c r="L289" s="60">
        <v>810</v>
      </c>
      <c r="M289" s="60">
        <v>216</v>
      </c>
      <c r="N289" s="60">
        <v>92</v>
      </c>
      <c r="O289" s="60">
        <v>54</v>
      </c>
      <c r="P289" s="60">
        <v>124</v>
      </c>
      <c r="Q289" s="60">
        <v>62</v>
      </c>
      <c r="R289" s="60">
        <v>1</v>
      </c>
      <c r="S289" s="60">
        <v>2</v>
      </c>
      <c r="T289" s="60">
        <v>2</v>
      </c>
      <c r="U289" s="60">
        <v>1</v>
      </c>
      <c r="V289" s="93">
        <v>12</v>
      </c>
      <c r="W289" s="187"/>
      <c r="X289" s="53"/>
      <c r="Y289" s="53"/>
    </row>
    <row r="290" spans="1:25" s="51" customFormat="1" x14ac:dyDescent="0.15">
      <c r="A290" s="53">
        <v>13</v>
      </c>
      <c r="B290" s="54" t="s">
        <v>53</v>
      </c>
      <c r="C290" s="60">
        <v>44</v>
      </c>
      <c r="D290" s="60">
        <v>39</v>
      </c>
      <c r="E290" s="60">
        <v>1</v>
      </c>
      <c r="F290" s="60">
        <v>4</v>
      </c>
      <c r="G290" s="60">
        <v>891</v>
      </c>
      <c r="H290" s="60">
        <v>4</v>
      </c>
      <c r="I290" s="60" t="s">
        <v>49</v>
      </c>
      <c r="J290" s="60">
        <v>58</v>
      </c>
      <c r="K290" s="60">
        <v>22</v>
      </c>
      <c r="L290" s="60">
        <v>527</v>
      </c>
      <c r="M290" s="60">
        <v>161</v>
      </c>
      <c r="N290" s="60">
        <v>43</v>
      </c>
      <c r="O290" s="60">
        <v>59</v>
      </c>
      <c r="P290" s="60">
        <v>6</v>
      </c>
      <c r="Q290" s="60">
        <v>14</v>
      </c>
      <c r="R290" s="60">
        <v>1</v>
      </c>
      <c r="S290" s="60">
        <v>3</v>
      </c>
      <c r="T290" s="60">
        <v>2</v>
      </c>
      <c r="U290" s="60">
        <v>1</v>
      </c>
      <c r="V290" s="93">
        <v>13</v>
      </c>
      <c r="W290" s="187"/>
      <c r="X290" s="53"/>
      <c r="Y290" s="53"/>
    </row>
    <row r="291" spans="1:25" s="51" customFormat="1" x14ac:dyDescent="0.15">
      <c r="A291" s="53">
        <v>14</v>
      </c>
      <c r="B291" s="54" t="s">
        <v>54</v>
      </c>
      <c r="C291" s="60">
        <v>83</v>
      </c>
      <c r="D291" s="60">
        <v>76</v>
      </c>
      <c r="E291" s="60" t="s">
        <v>49</v>
      </c>
      <c r="F291" s="60">
        <v>7</v>
      </c>
      <c r="G291" s="60">
        <v>1814</v>
      </c>
      <c r="H291" s="60">
        <v>7</v>
      </c>
      <c r="I291" s="60">
        <v>4</v>
      </c>
      <c r="J291" s="60">
        <v>78</v>
      </c>
      <c r="K291" s="60">
        <v>38</v>
      </c>
      <c r="L291" s="60">
        <v>1076</v>
      </c>
      <c r="M291" s="60">
        <v>279</v>
      </c>
      <c r="N291" s="60">
        <v>97</v>
      </c>
      <c r="O291" s="60">
        <v>189</v>
      </c>
      <c r="P291" s="60">
        <v>48</v>
      </c>
      <c r="Q291" s="60">
        <v>9</v>
      </c>
      <c r="R291" s="60">
        <v>1</v>
      </c>
      <c r="S291" s="60">
        <v>4</v>
      </c>
      <c r="T291" s="60">
        <v>7</v>
      </c>
      <c r="U291" s="60">
        <v>4</v>
      </c>
      <c r="V291" s="93">
        <v>14</v>
      </c>
      <c r="W291" s="187"/>
      <c r="X291" s="53"/>
      <c r="Y291" s="53"/>
    </row>
    <row r="292" spans="1:25" s="51" customFormat="1" x14ac:dyDescent="0.15">
      <c r="A292" s="53">
        <v>15</v>
      </c>
      <c r="B292" s="54" t="s">
        <v>55</v>
      </c>
      <c r="C292" s="60">
        <v>101</v>
      </c>
      <c r="D292" s="60">
        <v>94</v>
      </c>
      <c r="E292" s="60" t="s">
        <v>49</v>
      </c>
      <c r="F292" s="60">
        <v>7</v>
      </c>
      <c r="G292" s="60">
        <v>2253</v>
      </c>
      <c r="H292" s="60">
        <v>9</v>
      </c>
      <c r="I292" s="60">
        <v>3</v>
      </c>
      <c r="J292" s="60">
        <v>144</v>
      </c>
      <c r="K292" s="60">
        <v>57</v>
      </c>
      <c r="L292" s="60">
        <v>946</v>
      </c>
      <c r="M292" s="60">
        <v>675</v>
      </c>
      <c r="N292" s="60">
        <v>51</v>
      </c>
      <c r="O292" s="60">
        <v>281</v>
      </c>
      <c r="P292" s="60">
        <v>35</v>
      </c>
      <c r="Q292" s="60">
        <v>69</v>
      </c>
      <c r="R292" s="60">
        <v>1</v>
      </c>
      <c r="S292" s="60">
        <v>2</v>
      </c>
      <c r="T292" s="60">
        <v>11</v>
      </c>
      <c r="U292" s="60">
        <v>6</v>
      </c>
      <c r="V292" s="93">
        <v>15</v>
      </c>
      <c r="W292" s="187"/>
      <c r="X292" s="53"/>
      <c r="Y292" s="53"/>
    </row>
    <row r="293" spans="1:25" s="51" customFormat="1" x14ac:dyDescent="0.15">
      <c r="A293" s="53">
        <v>16</v>
      </c>
      <c r="B293" s="54" t="s">
        <v>56</v>
      </c>
      <c r="C293" s="60">
        <v>54</v>
      </c>
      <c r="D293" s="60">
        <v>54</v>
      </c>
      <c r="E293" s="60" t="s">
        <v>49</v>
      </c>
      <c r="F293" s="60" t="s">
        <v>49</v>
      </c>
      <c r="G293" s="60">
        <v>3836</v>
      </c>
      <c r="H293" s="60" t="s">
        <v>49</v>
      </c>
      <c r="I293" s="60" t="s">
        <v>49</v>
      </c>
      <c r="J293" s="60">
        <v>56</v>
      </c>
      <c r="K293" s="60">
        <v>10</v>
      </c>
      <c r="L293" s="60">
        <v>2568</v>
      </c>
      <c r="M293" s="60">
        <v>754</v>
      </c>
      <c r="N293" s="60">
        <v>92</v>
      </c>
      <c r="O293" s="60">
        <v>202</v>
      </c>
      <c r="P293" s="60">
        <v>124</v>
      </c>
      <c r="Q293" s="60">
        <v>48</v>
      </c>
      <c r="R293" s="60">
        <v>1</v>
      </c>
      <c r="S293" s="60" t="s">
        <v>49</v>
      </c>
      <c r="T293" s="60">
        <v>15</v>
      </c>
      <c r="U293" s="60">
        <v>3</v>
      </c>
      <c r="V293" s="93">
        <v>16</v>
      </c>
      <c r="W293" s="187"/>
      <c r="X293" s="53"/>
      <c r="Y293" s="53"/>
    </row>
    <row r="294" spans="1:25" s="51" customFormat="1" x14ac:dyDescent="0.15">
      <c r="A294" s="53">
        <v>17</v>
      </c>
      <c r="B294" s="54" t="s">
        <v>57</v>
      </c>
      <c r="C294" s="60">
        <v>9</v>
      </c>
      <c r="D294" s="60">
        <v>7</v>
      </c>
      <c r="E294" s="60">
        <v>2</v>
      </c>
      <c r="F294" s="60" t="s">
        <v>49</v>
      </c>
      <c r="G294" s="60">
        <v>78</v>
      </c>
      <c r="H294" s="60" t="s">
        <v>49</v>
      </c>
      <c r="I294" s="60" t="s">
        <v>49</v>
      </c>
      <c r="J294" s="60">
        <v>8</v>
      </c>
      <c r="K294" s="60" t="s">
        <v>49</v>
      </c>
      <c r="L294" s="60">
        <v>54</v>
      </c>
      <c r="M294" s="60">
        <v>9</v>
      </c>
      <c r="N294" s="60">
        <v>5</v>
      </c>
      <c r="O294" s="60">
        <v>1</v>
      </c>
      <c r="P294" s="60">
        <v>1</v>
      </c>
      <c r="Q294" s="60" t="s">
        <v>49</v>
      </c>
      <c r="R294" s="60" t="s">
        <v>49</v>
      </c>
      <c r="S294" s="60" t="s">
        <v>49</v>
      </c>
      <c r="T294" s="60" t="s">
        <v>49</v>
      </c>
      <c r="U294" s="60" t="s">
        <v>49</v>
      </c>
      <c r="V294" s="93">
        <v>17</v>
      </c>
      <c r="W294" s="187"/>
      <c r="X294" s="53"/>
      <c r="Y294" s="53"/>
    </row>
    <row r="295" spans="1:25" s="51" customFormat="1" x14ac:dyDescent="0.15">
      <c r="A295" s="53">
        <v>18</v>
      </c>
      <c r="B295" s="54" t="s">
        <v>58</v>
      </c>
      <c r="C295" s="60">
        <v>117</v>
      </c>
      <c r="D295" s="60">
        <v>113</v>
      </c>
      <c r="E295" s="60" t="s">
        <v>49</v>
      </c>
      <c r="F295" s="60">
        <v>4</v>
      </c>
      <c r="G295" s="60">
        <v>4952</v>
      </c>
      <c r="H295" s="60">
        <v>3</v>
      </c>
      <c r="I295" s="60">
        <v>1</v>
      </c>
      <c r="J295" s="60">
        <v>152</v>
      </c>
      <c r="K295" s="60">
        <v>40</v>
      </c>
      <c r="L295" s="60">
        <v>2745</v>
      </c>
      <c r="M295" s="60">
        <v>915</v>
      </c>
      <c r="N295" s="60">
        <v>314</v>
      </c>
      <c r="O295" s="60">
        <v>479</v>
      </c>
      <c r="P295" s="60">
        <v>159</v>
      </c>
      <c r="Q295" s="60">
        <v>174</v>
      </c>
      <c r="R295" s="60">
        <v>5</v>
      </c>
      <c r="S295" s="60">
        <v>12</v>
      </c>
      <c r="T295" s="60">
        <v>26</v>
      </c>
      <c r="U295" s="60">
        <v>4</v>
      </c>
      <c r="V295" s="93">
        <v>18</v>
      </c>
      <c r="W295" s="187"/>
      <c r="X295" s="53"/>
      <c r="Y295" s="53"/>
    </row>
    <row r="296" spans="1:25" s="51" customFormat="1" x14ac:dyDescent="0.15">
      <c r="A296" s="53">
        <v>19</v>
      </c>
      <c r="B296" s="54" t="s">
        <v>59</v>
      </c>
      <c r="C296" s="60">
        <v>5</v>
      </c>
      <c r="D296" s="60">
        <v>5</v>
      </c>
      <c r="E296" s="60" t="s">
        <v>49</v>
      </c>
      <c r="F296" s="60" t="s">
        <v>49</v>
      </c>
      <c r="G296" s="60">
        <v>194</v>
      </c>
      <c r="H296" s="60" t="s">
        <v>49</v>
      </c>
      <c r="I296" s="60" t="s">
        <v>49</v>
      </c>
      <c r="J296" s="60">
        <v>6</v>
      </c>
      <c r="K296" s="60">
        <v>1</v>
      </c>
      <c r="L296" s="60">
        <v>142</v>
      </c>
      <c r="M296" s="60">
        <v>42</v>
      </c>
      <c r="N296" s="60" t="s">
        <v>49</v>
      </c>
      <c r="O296" s="60">
        <v>3</v>
      </c>
      <c r="P296" s="60" t="s">
        <v>49</v>
      </c>
      <c r="Q296" s="60" t="s">
        <v>49</v>
      </c>
      <c r="R296" s="60">
        <v>1</v>
      </c>
      <c r="S296" s="60" t="s">
        <v>49</v>
      </c>
      <c r="T296" s="60" t="s">
        <v>49</v>
      </c>
      <c r="U296" s="60" t="s">
        <v>49</v>
      </c>
      <c r="V296" s="93">
        <v>19</v>
      </c>
      <c r="W296" s="187"/>
      <c r="X296" s="53"/>
      <c r="Y296" s="53"/>
    </row>
    <row r="297" spans="1:25" s="51" customFormat="1" x14ac:dyDescent="0.15">
      <c r="A297" s="53">
        <v>20</v>
      </c>
      <c r="B297" s="54" t="s">
        <v>80</v>
      </c>
      <c r="C297" s="60">
        <v>3</v>
      </c>
      <c r="D297" s="60">
        <v>2</v>
      </c>
      <c r="E297" s="60" t="s">
        <v>49</v>
      </c>
      <c r="F297" s="60">
        <v>1</v>
      </c>
      <c r="G297" s="60">
        <v>54</v>
      </c>
      <c r="H297" s="60">
        <v>1</v>
      </c>
      <c r="I297" s="60">
        <v>1</v>
      </c>
      <c r="J297" s="60" t="s">
        <v>49</v>
      </c>
      <c r="K297" s="60" t="s">
        <v>49</v>
      </c>
      <c r="L297" s="60">
        <v>7</v>
      </c>
      <c r="M297" s="60">
        <v>24</v>
      </c>
      <c r="N297" s="60">
        <v>1</v>
      </c>
      <c r="O297" s="60">
        <v>20</v>
      </c>
      <c r="P297" s="60" t="s">
        <v>49</v>
      </c>
      <c r="Q297" s="60" t="s">
        <v>49</v>
      </c>
      <c r="R297" s="60" t="s">
        <v>49</v>
      </c>
      <c r="S297" s="60" t="s">
        <v>49</v>
      </c>
      <c r="T297" s="60" t="s">
        <v>49</v>
      </c>
      <c r="U297" s="60" t="s">
        <v>49</v>
      </c>
      <c r="V297" s="93">
        <v>20</v>
      </c>
      <c r="W297" s="187"/>
      <c r="X297" s="53"/>
      <c r="Y297" s="53"/>
    </row>
    <row r="298" spans="1:25" s="51" customFormat="1" x14ac:dyDescent="0.15">
      <c r="A298" s="53">
        <v>21</v>
      </c>
      <c r="B298" s="54" t="s">
        <v>60</v>
      </c>
      <c r="C298" s="60">
        <v>77</v>
      </c>
      <c r="D298" s="60">
        <v>76</v>
      </c>
      <c r="E298" s="60" t="s">
        <v>49</v>
      </c>
      <c r="F298" s="60">
        <v>1</v>
      </c>
      <c r="G298" s="60">
        <v>2028</v>
      </c>
      <c r="H298" s="60" t="s">
        <v>49</v>
      </c>
      <c r="I298" s="60">
        <v>1</v>
      </c>
      <c r="J298" s="60">
        <v>75</v>
      </c>
      <c r="K298" s="60">
        <v>26</v>
      </c>
      <c r="L298" s="60">
        <v>1429</v>
      </c>
      <c r="M298" s="60">
        <v>241</v>
      </c>
      <c r="N298" s="60">
        <v>107</v>
      </c>
      <c r="O298" s="60">
        <v>37</v>
      </c>
      <c r="P298" s="60">
        <v>115</v>
      </c>
      <c r="Q298" s="60">
        <v>19</v>
      </c>
      <c r="R298" s="60">
        <v>35</v>
      </c>
      <c r="S298" s="60">
        <v>1</v>
      </c>
      <c r="T298" s="60">
        <v>22</v>
      </c>
      <c r="U298" s="60" t="s">
        <v>49</v>
      </c>
      <c r="V298" s="93">
        <v>21</v>
      </c>
      <c r="W298" s="187"/>
      <c r="X298" s="53"/>
      <c r="Y298" s="53"/>
    </row>
    <row r="299" spans="1:25" s="51" customFormat="1" x14ac:dyDescent="0.15">
      <c r="A299" s="53">
        <v>22</v>
      </c>
      <c r="B299" s="54" t="s">
        <v>61</v>
      </c>
      <c r="C299" s="60">
        <v>21</v>
      </c>
      <c r="D299" s="60">
        <v>21</v>
      </c>
      <c r="E299" s="60" t="s">
        <v>49</v>
      </c>
      <c r="F299" s="60" t="s">
        <v>49</v>
      </c>
      <c r="G299" s="60">
        <v>381</v>
      </c>
      <c r="H299" s="60" t="s">
        <v>49</v>
      </c>
      <c r="I299" s="60" t="s">
        <v>49</v>
      </c>
      <c r="J299" s="60">
        <v>26</v>
      </c>
      <c r="K299" s="60">
        <v>7</v>
      </c>
      <c r="L299" s="60">
        <v>268</v>
      </c>
      <c r="M299" s="60">
        <v>61</v>
      </c>
      <c r="N299" s="60">
        <v>10</v>
      </c>
      <c r="O299" s="60">
        <v>5</v>
      </c>
      <c r="P299" s="60">
        <v>4</v>
      </c>
      <c r="Q299" s="60" t="s">
        <v>49</v>
      </c>
      <c r="R299" s="60" t="s">
        <v>49</v>
      </c>
      <c r="S299" s="60" t="s">
        <v>49</v>
      </c>
      <c r="T299" s="60" t="s">
        <v>49</v>
      </c>
      <c r="U299" s="60" t="s">
        <v>49</v>
      </c>
      <c r="V299" s="93">
        <v>22</v>
      </c>
      <c r="W299" s="187"/>
      <c r="X299" s="53"/>
      <c r="Y299" s="53"/>
    </row>
    <row r="300" spans="1:25" s="51" customFormat="1" x14ac:dyDescent="0.15">
      <c r="A300" s="53">
        <v>23</v>
      </c>
      <c r="B300" s="54" t="s">
        <v>62</v>
      </c>
      <c r="C300" s="60">
        <v>14</v>
      </c>
      <c r="D300" s="60">
        <v>13</v>
      </c>
      <c r="E300" s="60" t="s">
        <v>49</v>
      </c>
      <c r="F300" s="60">
        <v>1</v>
      </c>
      <c r="G300" s="60">
        <v>1425</v>
      </c>
      <c r="H300" s="60">
        <v>1</v>
      </c>
      <c r="I300" s="60" t="s">
        <v>49</v>
      </c>
      <c r="J300" s="60">
        <v>18</v>
      </c>
      <c r="K300" s="60">
        <v>2</v>
      </c>
      <c r="L300" s="60">
        <v>1124</v>
      </c>
      <c r="M300" s="60">
        <v>104</v>
      </c>
      <c r="N300" s="60">
        <v>67</v>
      </c>
      <c r="O300" s="60">
        <v>14</v>
      </c>
      <c r="P300" s="60">
        <v>90</v>
      </c>
      <c r="Q300" s="60">
        <v>21</v>
      </c>
      <c r="R300" s="60" t="s">
        <v>49</v>
      </c>
      <c r="S300" s="60" t="s">
        <v>49</v>
      </c>
      <c r="T300" s="60">
        <v>15</v>
      </c>
      <c r="U300" s="60">
        <v>1</v>
      </c>
      <c r="V300" s="93">
        <v>23</v>
      </c>
      <c r="W300" s="187"/>
      <c r="X300" s="53"/>
      <c r="Y300" s="53"/>
    </row>
    <row r="301" spans="1:25" s="51" customFormat="1" x14ac:dyDescent="0.15">
      <c r="A301" s="53">
        <v>24</v>
      </c>
      <c r="B301" s="54" t="s">
        <v>63</v>
      </c>
      <c r="C301" s="60">
        <v>181</v>
      </c>
      <c r="D301" s="60">
        <v>158</v>
      </c>
      <c r="E301" s="60" t="s">
        <v>49</v>
      </c>
      <c r="F301" s="60">
        <v>23</v>
      </c>
      <c r="G301" s="60">
        <v>4235</v>
      </c>
      <c r="H301" s="60">
        <v>27</v>
      </c>
      <c r="I301" s="60">
        <v>14</v>
      </c>
      <c r="J301" s="60">
        <v>217</v>
      </c>
      <c r="K301" s="60">
        <v>95</v>
      </c>
      <c r="L301" s="60">
        <v>2618</v>
      </c>
      <c r="M301" s="60">
        <v>668</v>
      </c>
      <c r="N301" s="60">
        <v>256</v>
      </c>
      <c r="O301" s="60">
        <v>262</v>
      </c>
      <c r="P301" s="60">
        <v>70</v>
      </c>
      <c r="Q301" s="60">
        <v>24</v>
      </c>
      <c r="R301" s="60">
        <v>15</v>
      </c>
      <c r="S301" s="60">
        <v>2</v>
      </c>
      <c r="T301" s="60">
        <v>12</v>
      </c>
      <c r="U301" s="60">
        <v>4</v>
      </c>
      <c r="V301" s="93">
        <v>24</v>
      </c>
      <c r="W301" s="187"/>
      <c r="X301" s="53"/>
      <c r="Y301" s="53"/>
    </row>
    <row r="302" spans="1:25" s="51" customFormat="1" x14ac:dyDescent="0.15">
      <c r="A302" s="53">
        <v>25</v>
      </c>
      <c r="B302" s="54" t="s">
        <v>91</v>
      </c>
      <c r="C302" s="60">
        <v>30</v>
      </c>
      <c r="D302" s="60">
        <v>29</v>
      </c>
      <c r="E302" s="60" t="s">
        <v>49</v>
      </c>
      <c r="F302" s="60">
        <v>1</v>
      </c>
      <c r="G302" s="60">
        <v>740</v>
      </c>
      <c r="H302" s="60">
        <v>1</v>
      </c>
      <c r="I302" s="60">
        <v>1</v>
      </c>
      <c r="J302" s="60">
        <v>54</v>
      </c>
      <c r="K302" s="60">
        <v>13</v>
      </c>
      <c r="L302" s="60">
        <v>505</v>
      </c>
      <c r="M302" s="60">
        <v>82</v>
      </c>
      <c r="N302" s="60">
        <v>43</v>
      </c>
      <c r="O302" s="60">
        <v>33</v>
      </c>
      <c r="P302" s="60">
        <v>8</v>
      </c>
      <c r="Q302" s="60" t="s">
        <v>49</v>
      </c>
      <c r="R302" s="60" t="s">
        <v>49</v>
      </c>
      <c r="S302" s="60" t="s">
        <v>49</v>
      </c>
      <c r="T302" s="60" t="s">
        <v>49</v>
      </c>
      <c r="U302" s="60" t="s">
        <v>49</v>
      </c>
      <c r="V302" s="93">
        <v>25</v>
      </c>
      <c r="W302" s="187"/>
      <c r="X302" s="53"/>
      <c r="Y302" s="53"/>
    </row>
    <row r="303" spans="1:25" s="51" customFormat="1" x14ac:dyDescent="0.15">
      <c r="A303" s="53">
        <v>26</v>
      </c>
      <c r="B303" s="54" t="s">
        <v>92</v>
      </c>
      <c r="C303" s="60">
        <v>145</v>
      </c>
      <c r="D303" s="60">
        <v>140</v>
      </c>
      <c r="E303" s="60" t="s">
        <v>49</v>
      </c>
      <c r="F303" s="60">
        <v>5</v>
      </c>
      <c r="G303" s="60">
        <v>3525</v>
      </c>
      <c r="H303" s="60">
        <v>5</v>
      </c>
      <c r="I303" s="60" t="s">
        <v>49</v>
      </c>
      <c r="J303" s="60">
        <v>217</v>
      </c>
      <c r="K303" s="60">
        <v>80</v>
      </c>
      <c r="L303" s="60">
        <v>2340</v>
      </c>
      <c r="M303" s="60">
        <v>434</v>
      </c>
      <c r="N303" s="60">
        <v>179</v>
      </c>
      <c r="O303" s="60">
        <v>129</v>
      </c>
      <c r="P303" s="60">
        <v>114</v>
      </c>
      <c r="Q303" s="60">
        <v>50</v>
      </c>
      <c r="R303" s="60">
        <v>10</v>
      </c>
      <c r="S303" s="60">
        <v>10</v>
      </c>
      <c r="T303" s="60">
        <v>22</v>
      </c>
      <c r="U303" s="60">
        <v>1</v>
      </c>
      <c r="V303" s="93">
        <v>26</v>
      </c>
      <c r="W303" s="187"/>
      <c r="X303" s="53"/>
      <c r="Y303" s="53"/>
    </row>
    <row r="304" spans="1:25" s="51" customFormat="1" x14ac:dyDescent="0.15">
      <c r="A304" s="53">
        <v>27</v>
      </c>
      <c r="B304" s="54" t="s">
        <v>93</v>
      </c>
      <c r="C304" s="60">
        <v>16</v>
      </c>
      <c r="D304" s="60">
        <v>16</v>
      </c>
      <c r="E304" s="60" t="s">
        <v>49</v>
      </c>
      <c r="F304" s="60" t="s">
        <v>49</v>
      </c>
      <c r="G304" s="60">
        <v>890</v>
      </c>
      <c r="H304" s="60" t="s">
        <v>49</v>
      </c>
      <c r="I304" s="60" t="s">
        <v>49</v>
      </c>
      <c r="J304" s="60">
        <v>20</v>
      </c>
      <c r="K304" s="60">
        <v>4</v>
      </c>
      <c r="L304" s="60">
        <v>432</v>
      </c>
      <c r="M304" s="60">
        <v>188</v>
      </c>
      <c r="N304" s="60">
        <v>51</v>
      </c>
      <c r="O304" s="60">
        <v>186</v>
      </c>
      <c r="P304" s="60">
        <v>7</v>
      </c>
      <c r="Q304" s="60">
        <v>3</v>
      </c>
      <c r="R304" s="60">
        <v>1</v>
      </c>
      <c r="S304" s="60" t="s">
        <v>49</v>
      </c>
      <c r="T304" s="60">
        <v>1</v>
      </c>
      <c r="U304" s="60" t="s">
        <v>49</v>
      </c>
      <c r="V304" s="93">
        <v>27</v>
      </c>
      <c r="W304" s="187"/>
      <c r="X304" s="53"/>
      <c r="Y304" s="53"/>
    </row>
    <row r="305" spans="1:25" s="51" customFormat="1" x14ac:dyDescent="0.15">
      <c r="A305" s="53">
        <v>28</v>
      </c>
      <c r="B305" s="54" t="s">
        <v>67</v>
      </c>
      <c r="C305" s="60">
        <v>48</v>
      </c>
      <c r="D305" s="60">
        <v>48</v>
      </c>
      <c r="E305" s="60" t="s">
        <v>49</v>
      </c>
      <c r="F305" s="60" t="s">
        <v>49</v>
      </c>
      <c r="G305" s="60">
        <v>9944</v>
      </c>
      <c r="H305" s="60" t="s">
        <v>49</v>
      </c>
      <c r="I305" s="60" t="s">
        <v>49</v>
      </c>
      <c r="J305" s="60">
        <v>48</v>
      </c>
      <c r="K305" s="60">
        <v>13</v>
      </c>
      <c r="L305" s="60">
        <v>5805</v>
      </c>
      <c r="M305" s="60">
        <v>2301</v>
      </c>
      <c r="N305" s="60">
        <v>764</v>
      </c>
      <c r="O305" s="60">
        <v>505</v>
      </c>
      <c r="P305" s="60">
        <v>376</v>
      </c>
      <c r="Q305" s="60">
        <v>192</v>
      </c>
      <c r="R305" s="60">
        <v>1</v>
      </c>
      <c r="S305" s="60">
        <v>31</v>
      </c>
      <c r="T305" s="60">
        <v>50</v>
      </c>
      <c r="U305" s="60">
        <v>10</v>
      </c>
      <c r="V305" s="93">
        <v>28</v>
      </c>
      <c r="W305" s="187"/>
      <c r="X305" s="53"/>
      <c r="Y305" s="53"/>
    </row>
    <row r="306" spans="1:25" s="51" customFormat="1" x14ac:dyDescent="0.15">
      <c r="A306" s="53">
        <v>29</v>
      </c>
      <c r="B306" s="54" t="s">
        <v>94</v>
      </c>
      <c r="C306" s="60">
        <v>65</v>
      </c>
      <c r="D306" s="60">
        <v>56</v>
      </c>
      <c r="E306" s="60" t="s">
        <v>49</v>
      </c>
      <c r="F306" s="60">
        <v>9</v>
      </c>
      <c r="G306" s="60">
        <v>3409</v>
      </c>
      <c r="H306" s="60">
        <v>9</v>
      </c>
      <c r="I306" s="60">
        <v>4</v>
      </c>
      <c r="J306" s="60">
        <v>67</v>
      </c>
      <c r="K306" s="60">
        <v>21</v>
      </c>
      <c r="L306" s="60">
        <v>1789</v>
      </c>
      <c r="M306" s="60">
        <v>741</v>
      </c>
      <c r="N306" s="60">
        <v>234</v>
      </c>
      <c r="O306" s="60">
        <v>302</v>
      </c>
      <c r="P306" s="60">
        <v>143</v>
      </c>
      <c r="Q306" s="60">
        <v>111</v>
      </c>
      <c r="R306" s="60">
        <v>9</v>
      </c>
      <c r="S306" s="60">
        <v>1</v>
      </c>
      <c r="T306" s="60">
        <v>7</v>
      </c>
      <c r="U306" s="60">
        <v>5</v>
      </c>
      <c r="V306" s="93">
        <v>29</v>
      </c>
      <c r="W306" s="187"/>
      <c r="X306" s="53"/>
      <c r="Y306" s="53"/>
    </row>
    <row r="307" spans="1:25" s="51" customFormat="1" x14ac:dyDescent="0.15">
      <c r="A307" s="53">
        <v>30</v>
      </c>
      <c r="B307" s="54" t="s">
        <v>95</v>
      </c>
      <c r="C307" s="60">
        <v>3</v>
      </c>
      <c r="D307" s="60">
        <v>2</v>
      </c>
      <c r="E307" s="60" t="s">
        <v>49</v>
      </c>
      <c r="F307" s="60">
        <v>1</v>
      </c>
      <c r="G307" s="60">
        <v>203</v>
      </c>
      <c r="H307" s="60">
        <v>1</v>
      </c>
      <c r="I307" s="60" t="s">
        <v>49</v>
      </c>
      <c r="J307" s="60">
        <v>4</v>
      </c>
      <c r="K307" s="60">
        <v>1</v>
      </c>
      <c r="L307" s="60">
        <v>101</v>
      </c>
      <c r="M307" s="60">
        <v>64</v>
      </c>
      <c r="N307" s="60">
        <v>6</v>
      </c>
      <c r="O307" s="60">
        <v>35</v>
      </c>
      <c r="P307" s="60" t="s">
        <v>49</v>
      </c>
      <c r="Q307" s="60" t="s">
        <v>49</v>
      </c>
      <c r="R307" s="60" t="s">
        <v>49</v>
      </c>
      <c r="S307" s="60" t="s">
        <v>49</v>
      </c>
      <c r="T307" s="60">
        <v>9</v>
      </c>
      <c r="U307" s="60" t="s">
        <v>49</v>
      </c>
      <c r="V307" s="93">
        <v>30</v>
      </c>
      <c r="W307" s="187"/>
      <c r="X307" s="53"/>
      <c r="Y307" s="53"/>
    </row>
    <row r="308" spans="1:25" s="51" customFormat="1" x14ac:dyDescent="0.15">
      <c r="A308" s="53">
        <v>31</v>
      </c>
      <c r="B308" s="54" t="s">
        <v>96</v>
      </c>
      <c r="C308" s="60">
        <v>27</v>
      </c>
      <c r="D308" s="60">
        <v>22</v>
      </c>
      <c r="E308" s="60" t="s">
        <v>49</v>
      </c>
      <c r="F308" s="60">
        <v>5</v>
      </c>
      <c r="G308" s="60">
        <v>4752</v>
      </c>
      <c r="H308" s="60">
        <v>4</v>
      </c>
      <c r="I308" s="60">
        <v>3</v>
      </c>
      <c r="J308" s="60">
        <v>28</v>
      </c>
      <c r="K308" s="60">
        <v>8</v>
      </c>
      <c r="L308" s="60">
        <v>3346</v>
      </c>
      <c r="M308" s="60">
        <v>331</v>
      </c>
      <c r="N308" s="60">
        <v>693</v>
      </c>
      <c r="O308" s="60">
        <v>178</v>
      </c>
      <c r="P308" s="60">
        <v>212</v>
      </c>
      <c r="Q308" s="60">
        <v>48</v>
      </c>
      <c r="R308" s="60">
        <v>3</v>
      </c>
      <c r="S308" s="60">
        <v>3</v>
      </c>
      <c r="T308" s="60">
        <v>94</v>
      </c>
      <c r="U308" s="60">
        <v>5</v>
      </c>
      <c r="V308" s="93">
        <v>31</v>
      </c>
      <c r="W308" s="187"/>
      <c r="X308" s="53"/>
      <c r="Y308" s="53"/>
    </row>
    <row r="309" spans="1:25" s="51" customFormat="1" x14ac:dyDescent="0.15">
      <c r="A309" s="53">
        <v>32</v>
      </c>
      <c r="B309" s="54" t="s">
        <v>70</v>
      </c>
      <c r="C309" s="60">
        <v>271</v>
      </c>
      <c r="D309" s="60">
        <v>223</v>
      </c>
      <c r="E309" s="60" t="s">
        <v>49</v>
      </c>
      <c r="F309" s="60">
        <v>48</v>
      </c>
      <c r="G309" s="60">
        <v>5905</v>
      </c>
      <c r="H309" s="60">
        <v>52</v>
      </c>
      <c r="I309" s="60">
        <v>25</v>
      </c>
      <c r="J309" s="60">
        <v>386</v>
      </c>
      <c r="K309" s="60">
        <v>169</v>
      </c>
      <c r="L309" s="60">
        <v>2570</v>
      </c>
      <c r="M309" s="60">
        <v>1654</v>
      </c>
      <c r="N309" s="60">
        <v>287</v>
      </c>
      <c r="O309" s="60">
        <v>714</v>
      </c>
      <c r="P309" s="60">
        <v>55</v>
      </c>
      <c r="Q309" s="60">
        <v>98</v>
      </c>
      <c r="R309" s="60">
        <v>10</v>
      </c>
      <c r="S309" s="60">
        <v>9</v>
      </c>
      <c r="T309" s="60">
        <v>75</v>
      </c>
      <c r="U309" s="60">
        <v>30</v>
      </c>
      <c r="V309" s="93">
        <v>32</v>
      </c>
      <c r="W309" s="187"/>
      <c r="X309" s="53"/>
      <c r="Y309" s="53"/>
    </row>
    <row r="310" spans="1:25" x14ac:dyDescent="0.15">
      <c r="A310" s="64"/>
      <c r="B310" s="65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95"/>
      <c r="W310" s="187"/>
    </row>
    <row r="311" spans="1:25" x14ac:dyDescent="0.15">
      <c r="B311" s="83" t="s">
        <v>169</v>
      </c>
    </row>
  </sheetData>
  <mergeCells count="17">
    <mergeCell ref="V3:V7"/>
    <mergeCell ref="J5:K6"/>
    <mergeCell ref="L5:O5"/>
    <mergeCell ref="P5:Q6"/>
    <mergeCell ref="L6:M6"/>
    <mergeCell ref="N6:O6"/>
    <mergeCell ref="A285:B285"/>
    <mergeCell ref="H3:I6"/>
    <mergeCell ref="J3:Q4"/>
    <mergeCell ref="R3:S6"/>
    <mergeCell ref="T3:U6"/>
    <mergeCell ref="A3:B7"/>
    <mergeCell ref="C3:C7"/>
    <mergeCell ref="D3:D7"/>
    <mergeCell ref="E3:E7"/>
    <mergeCell ref="F3:F7"/>
    <mergeCell ref="G3:G7"/>
  </mergeCells>
  <phoneticPr fontId="5"/>
  <conditionalFormatting sqref="G1:U1 A1:B1">
    <cfRule type="cellIs" dxfId="3" priority="2" stopIfTrue="1" operator="between">
      <formula>1</formula>
      <formula>2</formula>
    </cfRule>
  </conditionalFormatting>
  <conditionalFormatting sqref="V1:W1">
    <cfRule type="cellIs" dxfId="2" priority="1" stopIfTrue="1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79" pageOrder="overThenDown" orientation="portrait" r:id="rId1"/>
  <rowBreaks count="4" manualBreakCount="4">
    <brk id="69" max="21" man="1"/>
    <brk id="126" max="21" man="1"/>
    <brk id="195" max="21" man="1"/>
    <brk id="252" max="21" man="1"/>
  </rowBreaks>
  <colBreaks count="1" manualBreakCount="1">
    <brk id="11" max="31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B325C-A5E6-4BFD-B772-6A99CC59E9CE}">
  <dimension ref="A1:R312"/>
  <sheetViews>
    <sheetView view="pageBreakPreview" zoomScale="70" zoomScaleNormal="100" zoomScaleSheetLayoutView="70" workbookViewId="0">
      <pane xSplit="2" ySplit="8" topLeftCell="C9" activePane="bottomRight" state="frozen"/>
      <selection activeCell="P12" sqref="P12:Q12"/>
      <selection pane="topRight" activeCell="P12" sqref="P12:Q12"/>
      <selection pane="bottomLeft" activeCell="P12" sqref="P12:Q12"/>
      <selection pane="bottomRight"/>
    </sheetView>
  </sheetViews>
  <sheetFormatPr defaultRowHeight="13.5" x14ac:dyDescent="0.15"/>
  <cols>
    <col min="1" max="1" width="3" style="51" customWidth="1"/>
    <col min="2" max="2" width="17.125" style="52" customWidth="1"/>
    <col min="3" max="3" width="10.75" style="51" customWidth="1"/>
    <col min="4" max="4" width="12.25" style="51" customWidth="1"/>
    <col min="5" max="5" width="16" style="51" customWidth="1"/>
    <col min="6" max="6" width="15.125" style="51" customWidth="1"/>
    <col min="7" max="7" width="16.375" style="51" customWidth="1"/>
    <col min="8" max="8" width="15.5" style="51" customWidth="1"/>
    <col min="9" max="9" width="15.375" style="51" customWidth="1"/>
    <col min="10" max="10" width="14" style="51" customWidth="1"/>
    <col min="11" max="11" width="14.375" style="51" customWidth="1"/>
    <col min="12" max="12" width="13.625" style="51" customWidth="1"/>
    <col min="13" max="13" width="14.625" style="51" customWidth="1"/>
    <col min="14" max="14" width="15" style="51" customWidth="1"/>
    <col min="15" max="15" width="3.75" style="51" customWidth="1"/>
    <col min="16" max="16" width="16.125" style="52" customWidth="1"/>
    <col min="17" max="254" width="9" style="50"/>
    <col min="255" max="255" width="3" style="50" customWidth="1"/>
    <col min="256" max="256" width="17.125" style="50" customWidth="1"/>
    <col min="257" max="257" width="7.75" style="50" customWidth="1"/>
    <col min="258" max="258" width="11.875" style="50" customWidth="1"/>
    <col min="259" max="259" width="15.375" style="50" customWidth="1"/>
    <col min="260" max="260" width="14.75" style="50" customWidth="1"/>
    <col min="261" max="262" width="15.5" style="50" customWidth="1"/>
    <col min="263" max="263" width="13.375" style="50" customWidth="1"/>
    <col min="264" max="264" width="12.75" style="50" customWidth="1"/>
    <col min="265" max="265" width="13.25" style="50" customWidth="1"/>
    <col min="266" max="266" width="12.375" style="50" customWidth="1"/>
    <col min="267" max="267" width="13.375" style="50" customWidth="1"/>
    <col min="268" max="268" width="14.25" style="50" customWidth="1"/>
    <col min="269" max="269" width="3" style="50" customWidth="1"/>
    <col min="270" max="270" width="15" style="50" customWidth="1"/>
    <col min="271" max="271" width="9" style="50"/>
    <col min="272" max="272" width="10.25" style="50" bestFit="1" customWidth="1"/>
    <col min="273" max="510" width="9" style="50"/>
    <col min="511" max="511" width="3" style="50" customWidth="1"/>
    <col min="512" max="512" width="17.125" style="50" customWidth="1"/>
    <col min="513" max="513" width="7.75" style="50" customWidth="1"/>
    <col min="514" max="514" width="11.875" style="50" customWidth="1"/>
    <col min="515" max="515" width="15.375" style="50" customWidth="1"/>
    <col min="516" max="516" width="14.75" style="50" customWidth="1"/>
    <col min="517" max="518" width="15.5" style="50" customWidth="1"/>
    <col min="519" max="519" width="13.375" style="50" customWidth="1"/>
    <col min="520" max="520" width="12.75" style="50" customWidth="1"/>
    <col min="521" max="521" width="13.25" style="50" customWidth="1"/>
    <col min="522" max="522" width="12.375" style="50" customWidth="1"/>
    <col min="523" max="523" width="13.375" style="50" customWidth="1"/>
    <col min="524" max="524" width="14.25" style="50" customWidth="1"/>
    <col min="525" max="525" width="3" style="50" customWidth="1"/>
    <col min="526" max="526" width="15" style="50" customWidth="1"/>
    <col min="527" max="527" width="9" style="50"/>
    <col min="528" max="528" width="10.25" style="50" bestFit="1" customWidth="1"/>
    <col min="529" max="766" width="9" style="50"/>
    <col min="767" max="767" width="3" style="50" customWidth="1"/>
    <col min="768" max="768" width="17.125" style="50" customWidth="1"/>
    <col min="769" max="769" width="7.75" style="50" customWidth="1"/>
    <col min="770" max="770" width="11.875" style="50" customWidth="1"/>
    <col min="771" max="771" width="15.375" style="50" customWidth="1"/>
    <col min="772" max="772" width="14.75" style="50" customWidth="1"/>
    <col min="773" max="774" width="15.5" style="50" customWidth="1"/>
    <col min="775" max="775" width="13.375" style="50" customWidth="1"/>
    <col min="776" max="776" width="12.75" style="50" customWidth="1"/>
    <col min="777" max="777" width="13.25" style="50" customWidth="1"/>
    <col min="778" max="778" width="12.375" style="50" customWidth="1"/>
    <col min="779" max="779" width="13.375" style="50" customWidth="1"/>
    <col min="780" max="780" width="14.25" style="50" customWidth="1"/>
    <col min="781" max="781" width="3" style="50" customWidth="1"/>
    <col min="782" max="782" width="15" style="50" customWidth="1"/>
    <col min="783" max="783" width="9" style="50"/>
    <col min="784" max="784" width="10.25" style="50" bestFit="1" customWidth="1"/>
    <col min="785" max="1022" width="9" style="50"/>
    <col min="1023" max="1023" width="3" style="50" customWidth="1"/>
    <col min="1024" max="1024" width="17.125" style="50" customWidth="1"/>
    <col min="1025" max="1025" width="7.75" style="50" customWidth="1"/>
    <col min="1026" max="1026" width="11.875" style="50" customWidth="1"/>
    <col min="1027" max="1027" width="15.375" style="50" customWidth="1"/>
    <col min="1028" max="1028" width="14.75" style="50" customWidth="1"/>
    <col min="1029" max="1030" width="15.5" style="50" customWidth="1"/>
    <col min="1031" max="1031" width="13.375" style="50" customWidth="1"/>
    <col min="1032" max="1032" width="12.75" style="50" customWidth="1"/>
    <col min="1033" max="1033" width="13.25" style="50" customWidth="1"/>
    <col min="1034" max="1034" width="12.375" style="50" customWidth="1"/>
    <col min="1035" max="1035" width="13.375" style="50" customWidth="1"/>
    <col min="1036" max="1036" width="14.25" style="50" customWidth="1"/>
    <col min="1037" max="1037" width="3" style="50" customWidth="1"/>
    <col min="1038" max="1038" width="15" style="50" customWidth="1"/>
    <col min="1039" max="1039" width="9" style="50"/>
    <col min="1040" max="1040" width="10.25" style="50" bestFit="1" customWidth="1"/>
    <col min="1041" max="1278" width="9" style="50"/>
    <col min="1279" max="1279" width="3" style="50" customWidth="1"/>
    <col min="1280" max="1280" width="17.125" style="50" customWidth="1"/>
    <col min="1281" max="1281" width="7.75" style="50" customWidth="1"/>
    <col min="1282" max="1282" width="11.875" style="50" customWidth="1"/>
    <col min="1283" max="1283" width="15.375" style="50" customWidth="1"/>
    <col min="1284" max="1284" width="14.75" style="50" customWidth="1"/>
    <col min="1285" max="1286" width="15.5" style="50" customWidth="1"/>
    <col min="1287" max="1287" width="13.375" style="50" customWidth="1"/>
    <col min="1288" max="1288" width="12.75" style="50" customWidth="1"/>
    <col min="1289" max="1289" width="13.25" style="50" customWidth="1"/>
    <col min="1290" max="1290" width="12.375" style="50" customWidth="1"/>
    <col min="1291" max="1291" width="13.375" style="50" customWidth="1"/>
    <col min="1292" max="1292" width="14.25" style="50" customWidth="1"/>
    <col min="1293" max="1293" width="3" style="50" customWidth="1"/>
    <col min="1294" max="1294" width="15" style="50" customWidth="1"/>
    <col min="1295" max="1295" width="9" style="50"/>
    <col min="1296" max="1296" width="10.25" style="50" bestFit="1" customWidth="1"/>
    <col min="1297" max="1534" width="9" style="50"/>
    <col min="1535" max="1535" width="3" style="50" customWidth="1"/>
    <col min="1536" max="1536" width="17.125" style="50" customWidth="1"/>
    <col min="1537" max="1537" width="7.75" style="50" customWidth="1"/>
    <col min="1538" max="1538" width="11.875" style="50" customWidth="1"/>
    <col min="1539" max="1539" width="15.375" style="50" customWidth="1"/>
    <col min="1540" max="1540" width="14.75" style="50" customWidth="1"/>
    <col min="1541" max="1542" width="15.5" style="50" customWidth="1"/>
    <col min="1543" max="1543" width="13.375" style="50" customWidth="1"/>
    <col min="1544" max="1544" width="12.75" style="50" customWidth="1"/>
    <col min="1545" max="1545" width="13.25" style="50" customWidth="1"/>
    <col min="1546" max="1546" width="12.375" style="50" customWidth="1"/>
    <col min="1547" max="1547" width="13.375" style="50" customWidth="1"/>
    <col min="1548" max="1548" width="14.25" style="50" customWidth="1"/>
    <col min="1549" max="1549" width="3" style="50" customWidth="1"/>
    <col min="1550" max="1550" width="15" style="50" customWidth="1"/>
    <col min="1551" max="1551" width="9" style="50"/>
    <col min="1552" max="1552" width="10.25" style="50" bestFit="1" customWidth="1"/>
    <col min="1553" max="1790" width="9" style="50"/>
    <col min="1791" max="1791" width="3" style="50" customWidth="1"/>
    <col min="1792" max="1792" width="17.125" style="50" customWidth="1"/>
    <col min="1793" max="1793" width="7.75" style="50" customWidth="1"/>
    <col min="1794" max="1794" width="11.875" style="50" customWidth="1"/>
    <col min="1795" max="1795" width="15.375" style="50" customWidth="1"/>
    <col min="1796" max="1796" width="14.75" style="50" customWidth="1"/>
    <col min="1797" max="1798" width="15.5" style="50" customWidth="1"/>
    <col min="1799" max="1799" width="13.375" style="50" customWidth="1"/>
    <col min="1800" max="1800" width="12.75" style="50" customWidth="1"/>
    <col min="1801" max="1801" width="13.25" style="50" customWidth="1"/>
    <col min="1802" max="1802" width="12.375" style="50" customWidth="1"/>
    <col min="1803" max="1803" width="13.375" style="50" customWidth="1"/>
    <col min="1804" max="1804" width="14.25" style="50" customWidth="1"/>
    <col min="1805" max="1805" width="3" style="50" customWidth="1"/>
    <col min="1806" max="1806" width="15" style="50" customWidth="1"/>
    <col min="1807" max="1807" width="9" style="50"/>
    <col min="1808" max="1808" width="10.25" style="50" bestFit="1" customWidth="1"/>
    <col min="1809" max="2046" width="9" style="50"/>
    <col min="2047" max="2047" width="3" style="50" customWidth="1"/>
    <col min="2048" max="2048" width="17.125" style="50" customWidth="1"/>
    <col min="2049" max="2049" width="7.75" style="50" customWidth="1"/>
    <col min="2050" max="2050" width="11.875" style="50" customWidth="1"/>
    <col min="2051" max="2051" width="15.375" style="50" customWidth="1"/>
    <col min="2052" max="2052" width="14.75" style="50" customWidth="1"/>
    <col min="2053" max="2054" width="15.5" style="50" customWidth="1"/>
    <col min="2055" max="2055" width="13.375" style="50" customWidth="1"/>
    <col min="2056" max="2056" width="12.75" style="50" customWidth="1"/>
    <col min="2057" max="2057" width="13.25" style="50" customWidth="1"/>
    <col min="2058" max="2058" width="12.375" style="50" customWidth="1"/>
    <col min="2059" max="2059" width="13.375" style="50" customWidth="1"/>
    <col min="2060" max="2060" width="14.25" style="50" customWidth="1"/>
    <col min="2061" max="2061" width="3" style="50" customWidth="1"/>
    <col min="2062" max="2062" width="15" style="50" customWidth="1"/>
    <col min="2063" max="2063" width="9" style="50"/>
    <col min="2064" max="2064" width="10.25" style="50" bestFit="1" customWidth="1"/>
    <col min="2065" max="2302" width="9" style="50"/>
    <col min="2303" max="2303" width="3" style="50" customWidth="1"/>
    <col min="2304" max="2304" width="17.125" style="50" customWidth="1"/>
    <col min="2305" max="2305" width="7.75" style="50" customWidth="1"/>
    <col min="2306" max="2306" width="11.875" style="50" customWidth="1"/>
    <col min="2307" max="2307" width="15.375" style="50" customWidth="1"/>
    <col min="2308" max="2308" width="14.75" style="50" customWidth="1"/>
    <col min="2309" max="2310" width="15.5" style="50" customWidth="1"/>
    <col min="2311" max="2311" width="13.375" style="50" customWidth="1"/>
    <col min="2312" max="2312" width="12.75" style="50" customWidth="1"/>
    <col min="2313" max="2313" width="13.25" style="50" customWidth="1"/>
    <col min="2314" max="2314" width="12.375" style="50" customWidth="1"/>
    <col min="2315" max="2315" width="13.375" style="50" customWidth="1"/>
    <col min="2316" max="2316" width="14.25" style="50" customWidth="1"/>
    <col min="2317" max="2317" width="3" style="50" customWidth="1"/>
    <col min="2318" max="2318" width="15" style="50" customWidth="1"/>
    <col min="2319" max="2319" width="9" style="50"/>
    <col min="2320" max="2320" width="10.25" style="50" bestFit="1" customWidth="1"/>
    <col min="2321" max="2558" width="9" style="50"/>
    <col min="2559" max="2559" width="3" style="50" customWidth="1"/>
    <col min="2560" max="2560" width="17.125" style="50" customWidth="1"/>
    <col min="2561" max="2561" width="7.75" style="50" customWidth="1"/>
    <col min="2562" max="2562" width="11.875" style="50" customWidth="1"/>
    <col min="2563" max="2563" width="15.375" style="50" customWidth="1"/>
    <col min="2564" max="2564" width="14.75" style="50" customWidth="1"/>
    <col min="2565" max="2566" width="15.5" style="50" customWidth="1"/>
    <col min="2567" max="2567" width="13.375" style="50" customWidth="1"/>
    <col min="2568" max="2568" width="12.75" style="50" customWidth="1"/>
    <col min="2569" max="2569" width="13.25" style="50" customWidth="1"/>
    <col min="2570" max="2570" width="12.375" style="50" customWidth="1"/>
    <col min="2571" max="2571" width="13.375" style="50" customWidth="1"/>
    <col min="2572" max="2572" width="14.25" style="50" customWidth="1"/>
    <col min="2573" max="2573" width="3" style="50" customWidth="1"/>
    <col min="2574" max="2574" width="15" style="50" customWidth="1"/>
    <col min="2575" max="2575" width="9" style="50"/>
    <col min="2576" max="2576" width="10.25" style="50" bestFit="1" customWidth="1"/>
    <col min="2577" max="2814" width="9" style="50"/>
    <col min="2815" max="2815" width="3" style="50" customWidth="1"/>
    <col min="2816" max="2816" width="17.125" style="50" customWidth="1"/>
    <col min="2817" max="2817" width="7.75" style="50" customWidth="1"/>
    <col min="2818" max="2818" width="11.875" style="50" customWidth="1"/>
    <col min="2819" max="2819" width="15.375" style="50" customWidth="1"/>
    <col min="2820" max="2820" width="14.75" style="50" customWidth="1"/>
    <col min="2821" max="2822" width="15.5" style="50" customWidth="1"/>
    <col min="2823" max="2823" width="13.375" style="50" customWidth="1"/>
    <col min="2824" max="2824" width="12.75" style="50" customWidth="1"/>
    <col min="2825" max="2825" width="13.25" style="50" customWidth="1"/>
    <col min="2826" max="2826" width="12.375" style="50" customWidth="1"/>
    <col min="2827" max="2827" width="13.375" style="50" customWidth="1"/>
    <col min="2828" max="2828" width="14.25" style="50" customWidth="1"/>
    <col min="2829" max="2829" width="3" style="50" customWidth="1"/>
    <col min="2830" max="2830" width="15" style="50" customWidth="1"/>
    <col min="2831" max="2831" width="9" style="50"/>
    <col min="2832" max="2832" width="10.25" style="50" bestFit="1" customWidth="1"/>
    <col min="2833" max="3070" width="9" style="50"/>
    <col min="3071" max="3071" width="3" style="50" customWidth="1"/>
    <col min="3072" max="3072" width="17.125" style="50" customWidth="1"/>
    <col min="3073" max="3073" width="7.75" style="50" customWidth="1"/>
    <col min="3074" max="3074" width="11.875" style="50" customWidth="1"/>
    <col min="3075" max="3075" width="15.375" style="50" customWidth="1"/>
    <col min="3076" max="3076" width="14.75" style="50" customWidth="1"/>
    <col min="3077" max="3078" width="15.5" style="50" customWidth="1"/>
    <col min="3079" max="3079" width="13.375" style="50" customWidth="1"/>
    <col min="3080" max="3080" width="12.75" style="50" customWidth="1"/>
    <col min="3081" max="3081" width="13.25" style="50" customWidth="1"/>
    <col min="3082" max="3082" width="12.375" style="50" customWidth="1"/>
    <col min="3083" max="3083" width="13.375" style="50" customWidth="1"/>
    <col min="3084" max="3084" width="14.25" style="50" customWidth="1"/>
    <col min="3085" max="3085" width="3" style="50" customWidth="1"/>
    <col min="3086" max="3086" width="15" style="50" customWidth="1"/>
    <col min="3087" max="3087" width="9" style="50"/>
    <col min="3088" max="3088" width="10.25" style="50" bestFit="1" customWidth="1"/>
    <col min="3089" max="3326" width="9" style="50"/>
    <col min="3327" max="3327" width="3" style="50" customWidth="1"/>
    <col min="3328" max="3328" width="17.125" style="50" customWidth="1"/>
    <col min="3329" max="3329" width="7.75" style="50" customWidth="1"/>
    <col min="3330" max="3330" width="11.875" style="50" customWidth="1"/>
    <col min="3331" max="3331" width="15.375" style="50" customWidth="1"/>
    <col min="3332" max="3332" width="14.75" style="50" customWidth="1"/>
    <col min="3333" max="3334" width="15.5" style="50" customWidth="1"/>
    <col min="3335" max="3335" width="13.375" style="50" customWidth="1"/>
    <col min="3336" max="3336" width="12.75" style="50" customWidth="1"/>
    <col min="3337" max="3337" width="13.25" style="50" customWidth="1"/>
    <col min="3338" max="3338" width="12.375" style="50" customWidth="1"/>
    <col min="3339" max="3339" width="13.375" style="50" customWidth="1"/>
    <col min="3340" max="3340" width="14.25" style="50" customWidth="1"/>
    <col min="3341" max="3341" width="3" style="50" customWidth="1"/>
    <col min="3342" max="3342" width="15" style="50" customWidth="1"/>
    <col min="3343" max="3343" width="9" style="50"/>
    <col min="3344" max="3344" width="10.25" style="50" bestFit="1" customWidth="1"/>
    <col min="3345" max="3582" width="9" style="50"/>
    <col min="3583" max="3583" width="3" style="50" customWidth="1"/>
    <col min="3584" max="3584" width="17.125" style="50" customWidth="1"/>
    <col min="3585" max="3585" width="7.75" style="50" customWidth="1"/>
    <col min="3586" max="3586" width="11.875" style="50" customWidth="1"/>
    <col min="3587" max="3587" width="15.375" style="50" customWidth="1"/>
    <col min="3588" max="3588" width="14.75" style="50" customWidth="1"/>
    <col min="3589" max="3590" width="15.5" style="50" customWidth="1"/>
    <col min="3591" max="3591" width="13.375" style="50" customWidth="1"/>
    <col min="3592" max="3592" width="12.75" style="50" customWidth="1"/>
    <col min="3593" max="3593" width="13.25" style="50" customWidth="1"/>
    <col min="3594" max="3594" width="12.375" style="50" customWidth="1"/>
    <col min="3595" max="3595" width="13.375" style="50" customWidth="1"/>
    <col min="3596" max="3596" width="14.25" style="50" customWidth="1"/>
    <col min="3597" max="3597" width="3" style="50" customWidth="1"/>
    <col min="3598" max="3598" width="15" style="50" customWidth="1"/>
    <col min="3599" max="3599" width="9" style="50"/>
    <col min="3600" max="3600" width="10.25" style="50" bestFit="1" customWidth="1"/>
    <col min="3601" max="3838" width="9" style="50"/>
    <col min="3839" max="3839" width="3" style="50" customWidth="1"/>
    <col min="3840" max="3840" width="17.125" style="50" customWidth="1"/>
    <col min="3841" max="3841" width="7.75" style="50" customWidth="1"/>
    <col min="3842" max="3842" width="11.875" style="50" customWidth="1"/>
    <col min="3843" max="3843" width="15.375" style="50" customWidth="1"/>
    <col min="3844" max="3844" width="14.75" style="50" customWidth="1"/>
    <col min="3845" max="3846" width="15.5" style="50" customWidth="1"/>
    <col min="3847" max="3847" width="13.375" style="50" customWidth="1"/>
    <col min="3848" max="3848" width="12.75" style="50" customWidth="1"/>
    <col min="3849" max="3849" width="13.25" style="50" customWidth="1"/>
    <col min="3850" max="3850" width="12.375" style="50" customWidth="1"/>
    <col min="3851" max="3851" width="13.375" style="50" customWidth="1"/>
    <col min="3852" max="3852" width="14.25" style="50" customWidth="1"/>
    <col min="3853" max="3853" width="3" style="50" customWidth="1"/>
    <col min="3854" max="3854" width="15" style="50" customWidth="1"/>
    <col min="3855" max="3855" width="9" style="50"/>
    <col min="3856" max="3856" width="10.25" style="50" bestFit="1" customWidth="1"/>
    <col min="3857" max="4094" width="9" style="50"/>
    <col min="4095" max="4095" width="3" style="50" customWidth="1"/>
    <col min="4096" max="4096" width="17.125" style="50" customWidth="1"/>
    <col min="4097" max="4097" width="7.75" style="50" customWidth="1"/>
    <col min="4098" max="4098" width="11.875" style="50" customWidth="1"/>
    <col min="4099" max="4099" width="15.375" style="50" customWidth="1"/>
    <col min="4100" max="4100" width="14.75" style="50" customWidth="1"/>
    <col min="4101" max="4102" width="15.5" style="50" customWidth="1"/>
    <col min="4103" max="4103" width="13.375" style="50" customWidth="1"/>
    <col min="4104" max="4104" width="12.75" style="50" customWidth="1"/>
    <col min="4105" max="4105" width="13.25" style="50" customWidth="1"/>
    <col min="4106" max="4106" width="12.375" style="50" customWidth="1"/>
    <col min="4107" max="4107" width="13.375" style="50" customWidth="1"/>
    <col min="4108" max="4108" width="14.25" style="50" customWidth="1"/>
    <col min="4109" max="4109" width="3" style="50" customWidth="1"/>
    <col min="4110" max="4110" width="15" style="50" customWidth="1"/>
    <col min="4111" max="4111" width="9" style="50"/>
    <col min="4112" max="4112" width="10.25" style="50" bestFit="1" customWidth="1"/>
    <col min="4113" max="4350" width="9" style="50"/>
    <col min="4351" max="4351" width="3" style="50" customWidth="1"/>
    <col min="4352" max="4352" width="17.125" style="50" customWidth="1"/>
    <col min="4353" max="4353" width="7.75" style="50" customWidth="1"/>
    <col min="4354" max="4354" width="11.875" style="50" customWidth="1"/>
    <col min="4355" max="4355" width="15.375" style="50" customWidth="1"/>
    <col min="4356" max="4356" width="14.75" style="50" customWidth="1"/>
    <col min="4357" max="4358" width="15.5" style="50" customWidth="1"/>
    <col min="4359" max="4359" width="13.375" style="50" customWidth="1"/>
    <col min="4360" max="4360" width="12.75" style="50" customWidth="1"/>
    <col min="4361" max="4361" width="13.25" style="50" customWidth="1"/>
    <col min="4362" max="4362" width="12.375" style="50" customWidth="1"/>
    <col min="4363" max="4363" width="13.375" style="50" customWidth="1"/>
    <col min="4364" max="4364" width="14.25" style="50" customWidth="1"/>
    <col min="4365" max="4365" width="3" style="50" customWidth="1"/>
    <col min="4366" max="4366" width="15" style="50" customWidth="1"/>
    <col min="4367" max="4367" width="9" style="50"/>
    <col min="4368" max="4368" width="10.25" style="50" bestFit="1" customWidth="1"/>
    <col min="4369" max="4606" width="9" style="50"/>
    <col min="4607" max="4607" width="3" style="50" customWidth="1"/>
    <col min="4608" max="4608" width="17.125" style="50" customWidth="1"/>
    <col min="4609" max="4609" width="7.75" style="50" customWidth="1"/>
    <col min="4610" max="4610" width="11.875" style="50" customWidth="1"/>
    <col min="4611" max="4611" width="15.375" style="50" customWidth="1"/>
    <col min="4612" max="4612" width="14.75" style="50" customWidth="1"/>
    <col min="4613" max="4614" width="15.5" style="50" customWidth="1"/>
    <col min="4615" max="4615" width="13.375" style="50" customWidth="1"/>
    <col min="4616" max="4616" width="12.75" style="50" customWidth="1"/>
    <col min="4617" max="4617" width="13.25" style="50" customWidth="1"/>
    <col min="4618" max="4618" width="12.375" style="50" customWidth="1"/>
    <col min="4619" max="4619" width="13.375" style="50" customWidth="1"/>
    <col min="4620" max="4620" width="14.25" style="50" customWidth="1"/>
    <col min="4621" max="4621" width="3" style="50" customWidth="1"/>
    <col min="4622" max="4622" width="15" style="50" customWidth="1"/>
    <col min="4623" max="4623" width="9" style="50"/>
    <col min="4624" max="4624" width="10.25" style="50" bestFit="1" customWidth="1"/>
    <col min="4625" max="4862" width="9" style="50"/>
    <col min="4863" max="4863" width="3" style="50" customWidth="1"/>
    <col min="4864" max="4864" width="17.125" style="50" customWidth="1"/>
    <col min="4865" max="4865" width="7.75" style="50" customWidth="1"/>
    <col min="4866" max="4866" width="11.875" style="50" customWidth="1"/>
    <col min="4867" max="4867" width="15.375" style="50" customWidth="1"/>
    <col min="4868" max="4868" width="14.75" style="50" customWidth="1"/>
    <col min="4869" max="4870" width="15.5" style="50" customWidth="1"/>
    <col min="4871" max="4871" width="13.375" style="50" customWidth="1"/>
    <col min="4872" max="4872" width="12.75" style="50" customWidth="1"/>
    <col min="4873" max="4873" width="13.25" style="50" customWidth="1"/>
    <col min="4874" max="4874" width="12.375" style="50" customWidth="1"/>
    <col min="4875" max="4875" width="13.375" style="50" customWidth="1"/>
    <col min="4876" max="4876" width="14.25" style="50" customWidth="1"/>
    <col min="4877" max="4877" width="3" style="50" customWidth="1"/>
    <col min="4878" max="4878" width="15" style="50" customWidth="1"/>
    <col min="4879" max="4879" width="9" style="50"/>
    <col min="4880" max="4880" width="10.25" style="50" bestFit="1" customWidth="1"/>
    <col min="4881" max="5118" width="9" style="50"/>
    <col min="5119" max="5119" width="3" style="50" customWidth="1"/>
    <col min="5120" max="5120" width="17.125" style="50" customWidth="1"/>
    <col min="5121" max="5121" width="7.75" style="50" customWidth="1"/>
    <col min="5122" max="5122" width="11.875" style="50" customWidth="1"/>
    <col min="5123" max="5123" width="15.375" style="50" customWidth="1"/>
    <col min="5124" max="5124" width="14.75" style="50" customWidth="1"/>
    <col min="5125" max="5126" width="15.5" style="50" customWidth="1"/>
    <col min="5127" max="5127" width="13.375" style="50" customWidth="1"/>
    <col min="5128" max="5128" width="12.75" style="50" customWidth="1"/>
    <col min="5129" max="5129" width="13.25" style="50" customWidth="1"/>
    <col min="5130" max="5130" width="12.375" style="50" customWidth="1"/>
    <col min="5131" max="5131" width="13.375" style="50" customWidth="1"/>
    <col min="5132" max="5132" width="14.25" style="50" customWidth="1"/>
    <col min="5133" max="5133" width="3" style="50" customWidth="1"/>
    <col min="5134" max="5134" width="15" style="50" customWidth="1"/>
    <col min="5135" max="5135" width="9" style="50"/>
    <col min="5136" max="5136" width="10.25" style="50" bestFit="1" customWidth="1"/>
    <col min="5137" max="5374" width="9" style="50"/>
    <col min="5375" max="5375" width="3" style="50" customWidth="1"/>
    <col min="5376" max="5376" width="17.125" style="50" customWidth="1"/>
    <col min="5377" max="5377" width="7.75" style="50" customWidth="1"/>
    <col min="5378" max="5378" width="11.875" style="50" customWidth="1"/>
    <col min="5379" max="5379" width="15.375" style="50" customWidth="1"/>
    <col min="5380" max="5380" width="14.75" style="50" customWidth="1"/>
    <col min="5381" max="5382" width="15.5" style="50" customWidth="1"/>
    <col min="5383" max="5383" width="13.375" style="50" customWidth="1"/>
    <col min="5384" max="5384" width="12.75" style="50" customWidth="1"/>
    <col min="5385" max="5385" width="13.25" style="50" customWidth="1"/>
    <col min="5386" max="5386" width="12.375" style="50" customWidth="1"/>
    <col min="5387" max="5387" width="13.375" style="50" customWidth="1"/>
    <col min="5388" max="5388" width="14.25" style="50" customWidth="1"/>
    <col min="5389" max="5389" width="3" style="50" customWidth="1"/>
    <col min="5390" max="5390" width="15" style="50" customWidth="1"/>
    <col min="5391" max="5391" width="9" style="50"/>
    <col min="5392" max="5392" width="10.25" style="50" bestFit="1" customWidth="1"/>
    <col min="5393" max="5630" width="9" style="50"/>
    <col min="5631" max="5631" width="3" style="50" customWidth="1"/>
    <col min="5632" max="5632" width="17.125" style="50" customWidth="1"/>
    <col min="5633" max="5633" width="7.75" style="50" customWidth="1"/>
    <col min="5634" max="5634" width="11.875" style="50" customWidth="1"/>
    <col min="5635" max="5635" width="15.375" style="50" customWidth="1"/>
    <col min="5636" max="5636" width="14.75" style="50" customWidth="1"/>
    <col min="5637" max="5638" width="15.5" style="50" customWidth="1"/>
    <col min="5639" max="5639" width="13.375" style="50" customWidth="1"/>
    <col min="5640" max="5640" width="12.75" style="50" customWidth="1"/>
    <col min="5641" max="5641" width="13.25" style="50" customWidth="1"/>
    <col min="5642" max="5642" width="12.375" style="50" customWidth="1"/>
    <col min="5643" max="5643" width="13.375" style="50" customWidth="1"/>
    <col min="5644" max="5644" width="14.25" style="50" customWidth="1"/>
    <col min="5645" max="5645" width="3" style="50" customWidth="1"/>
    <col min="5646" max="5646" width="15" style="50" customWidth="1"/>
    <col min="5647" max="5647" width="9" style="50"/>
    <col min="5648" max="5648" width="10.25" style="50" bestFit="1" customWidth="1"/>
    <col min="5649" max="5886" width="9" style="50"/>
    <col min="5887" max="5887" width="3" style="50" customWidth="1"/>
    <col min="5888" max="5888" width="17.125" style="50" customWidth="1"/>
    <col min="5889" max="5889" width="7.75" style="50" customWidth="1"/>
    <col min="5890" max="5890" width="11.875" style="50" customWidth="1"/>
    <col min="5891" max="5891" width="15.375" style="50" customWidth="1"/>
    <col min="5892" max="5892" width="14.75" style="50" customWidth="1"/>
    <col min="5893" max="5894" width="15.5" style="50" customWidth="1"/>
    <col min="5895" max="5895" width="13.375" style="50" customWidth="1"/>
    <col min="5896" max="5896" width="12.75" style="50" customWidth="1"/>
    <col min="5897" max="5897" width="13.25" style="50" customWidth="1"/>
    <col min="5898" max="5898" width="12.375" style="50" customWidth="1"/>
    <col min="5899" max="5899" width="13.375" style="50" customWidth="1"/>
    <col min="5900" max="5900" width="14.25" style="50" customWidth="1"/>
    <col min="5901" max="5901" width="3" style="50" customWidth="1"/>
    <col min="5902" max="5902" width="15" style="50" customWidth="1"/>
    <col min="5903" max="5903" width="9" style="50"/>
    <col min="5904" max="5904" width="10.25" style="50" bestFit="1" customWidth="1"/>
    <col min="5905" max="6142" width="9" style="50"/>
    <col min="6143" max="6143" width="3" style="50" customWidth="1"/>
    <col min="6144" max="6144" width="17.125" style="50" customWidth="1"/>
    <col min="6145" max="6145" width="7.75" style="50" customWidth="1"/>
    <col min="6146" max="6146" width="11.875" style="50" customWidth="1"/>
    <col min="6147" max="6147" width="15.375" style="50" customWidth="1"/>
    <col min="6148" max="6148" width="14.75" style="50" customWidth="1"/>
    <col min="6149" max="6150" width="15.5" style="50" customWidth="1"/>
    <col min="6151" max="6151" width="13.375" style="50" customWidth="1"/>
    <col min="6152" max="6152" width="12.75" style="50" customWidth="1"/>
    <col min="6153" max="6153" width="13.25" style="50" customWidth="1"/>
    <col min="6154" max="6154" width="12.375" style="50" customWidth="1"/>
    <col min="6155" max="6155" width="13.375" style="50" customWidth="1"/>
    <col min="6156" max="6156" width="14.25" style="50" customWidth="1"/>
    <col min="6157" max="6157" width="3" style="50" customWidth="1"/>
    <col min="6158" max="6158" width="15" style="50" customWidth="1"/>
    <col min="6159" max="6159" width="9" style="50"/>
    <col min="6160" max="6160" width="10.25" style="50" bestFit="1" customWidth="1"/>
    <col min="6161" max="6398" width="9" style="50"/>
    <col min="6399" max="6399" width="3" style="50" customWidth="1"/>
    <col min="6400" max="6400" width="17.125" style="50" customWidth="1"/>
    <col min="6401" max="6401" width="7.75" style="50" customWidth="1"/>
    <col min="6402" max="6402" width="11.875" style="50" customWidth="1"/>
    <col min="6403" max="6403" width="15.375" style="50" customWidth="1"/>
    <col min="6404" max="6404" width="14.75" style="50" customWidth="1"/>
    <col min="6405" max="6406" width="15.5" style="50" customWidth="1"/>
    <col min="6407" max="6407" width="13.375" style="50" customWidth="1"/>
    <col min="6408" max="6408" width="12.75" style="50" customWidth="1"/>
    <col min="6409" max="6409" width="13.25" style="50" customWidth="1"/>
    <col min="6410" max="6410" width="12.375" style="50" customWidth="1"/>
    <col min="6411" max="6411" width="13.375" style="50" customWidth="1"/>
    <col min="6412" max="6412" width="14.25" style="50" customWidth="1"/>
    <col min="6413" max="6413" width="3" style="50" customWidth="1"/>
    <col min="6414" max="6414" width="15" style="50" customWidth="1"/>
    <col min="6415" max="6415" width="9" style="50"/>
    <col min="6416" max="6416" width="10.25" style="50" bestFit="1" customWidth="1"/>
    <col min="6417" max="6654" width="9" style="50"/>
    <col min="6655" max="6655" width="3" style="50" customWidth="1"/>
    <col min="6656" max="6656" width="17.125" style="50" customWidth="1"/>
    <col min="6657" max="6657" width="7.75" style="50" customWidth="1"/>
    <col min="6658" max="6658" width="11.875" style="50" customWidth="1"/>
    <col min="6659" max="6659" width="15.375" style="50" customWidth="1"/>
    <col min="6660" max="6660" width="14.75" style="50" customWidth="1"/>
    <col min="6661" max="6662" width="15.5" style="50" customWidth="1"/>
    <col min="6663" max="6663" width="13.375" style="50" customWidth="1"/>
    <col min="6664" max="6664" width="12.75" style="50" customWidth="1"/>
    <col min="6665" max="6665" width="13.25" style="50" customWidth="1"/>
    <col min="6666" max="6666" width="12.375" style="50" customWidth="1"/>
    <col min="6667" max="6667" width="13.375" style="50" customWidth="1"/>
    <col min="6668" max="6668" width="14.25" style="50" customWidth="1"/>
    <col min="6669" max="6669" width="3" style="50" customWidth="1"/>
    <col min="6670" max="6670" width="15" style="50" customWidth="1"/>
    <col min="6671" max="6671" width="9" style="50"/>
    <col min="6672" max="6672" width="10.25" style="50" bestFit="1" customWidth="1"/>
    <col min="6673" max="6910" width="9" style="50"/>
    <col min="6911" max="6911" width="3" style="50" customWidth="1"/>
    <col min="6912" max="6912" width="17.125" style="50" customWidth="1"/>
    <col min="6913" max="6913" width="7.75" style="50" customWidth="1"/>
    <col min="6914" max="6914" width="11.875" style="50" customWidth="1"/>
    <col min="6915" max="6915" width="15.375" style="50" customWidth="1"/>
    <col min="6916" max="6916" width="14.75" style="50" customWidth="1"/>
    <col min="6917" max="6918" width="15.5" style="50" customWidth="1"/>
    <col min="6919" max="6919" width="13.375" style="50" customWidth="1"/>
    <col min="6920" max="6920" width="12.75" style="50" customWidth="1"/>
    <col min="6921" max="6921" width="13.25" style="50" customWidth="1"/>
    <col min="6922" max="6922" width="12.375" style="50" customWidth="1"/>
    <col min="6923" max="6923" width="13.375" style="50" customWidth="1"/>
    <col min="6924" max="6924" width="14.25" style="50" customWidth="1"/>
    <col min="6925" max="6925" width="3" style="50" customWidth="1"/>
    <col min="6926" max="6926" width="15" style="50" customWidth="1"/>
    <col min="6927" max="6927" width="9" style="50"/>
    <col min="6928" max="6928" width="10.25" style="50" bestFit="1" customWidth="1"/>
    <col min="6929" max="7166" width="9" style="50"/>
    <col min="7167" max="7167" width="3" style="50" customWidth="1"/>
    <col min="7168" max="7168" width="17.125" style="50" customWidth="1"/>
    <col min="7169" max="7169" width="7.75" style="50" customWidth="1"/>
    <col min="7170" max="7170" width="11.875" style="50" customWidth="1"/>
    <col min="7171" max="7171" width="15.375" style="50" customWidth="1"/>
    <col min="7172" max="7172" width="14.75" style="50" customWidth="1"/>
    <col min="7173" max="7174" width="15.5" style="50" customWidth="1"/>
    <col min="7175" max="7175" width="13.375" style="50" customWidth="1"/>
    <col min="7176" max="7176" width="12.75" style="50" customWidth="1"/>
    <col min="7177" max="7177" width="13.25" style="50" customWidth="1"/>
    <col min="7178" max="7178" width="12.375" style="50" customWidth="1"/>
    <col min="7179" max="7179" width="13.375" style="50" customWidth="1"/>
    <col min="7180" max="7180" width="14.25" style="50" customWidth="1"/>
    <col min="7181" max="7181" width="3" style="50" customWidth="1"/>
    <col min="7182" max="7182" width="15" style="50" customWidth="1"/>
    <col min="7183" max="7183" width="9" style="50"/>
    <col min="7184" max="7184" width="10.25" style="50" bestFit="1" customWidth="1"/>
    <col min="7185" max="7422" width="9" style="50"/>
    <col min="7423" max="7423" width="3" style="50" customWidth="1"/>
    <col min="7424" max="7424" width="17.125" style="50" customWidth="1"/>
    <col min="7425" max="7425" width="7.75" style="50" customWidth="1"/>
    <col min="7426" max="7426" width="11.875" style="50" customWidth="1"/>
    <col min="7427" max="7427" width="15.375" style="50" customWidth="1"/>
    <col min="7428" max="7428" width="14.75" style="50" customWidth="1"/>
    <col min="7429" max="7430" width="15.5" style="50" customWidth="1"/>
    <col min="7431" max="7431" width="13.375" style="50" customWidth="1"/>
    <col min="7432" max="7432" width="12.75" style="50" customWidth="1"/>
    <col min="7433" max="7433" width="13.25" style="50" customWidth="1"/>
    <col min="7434" max="7434" width="12.375" style="50" customWidth="1"/>
    <col min="7435" max="7435" width="13.375" style="50" customWidth="1"/>
    <col min="7436" max="7436" width="14.25" style="50" customWidth="1"/>
    <col min="7437" max="7437" width="3" style="50" customWidth="1"/>
    <col min="7438" max="7438" width="15" style="50" customWidth="1"/>
    <col min="7439" max="7439" width="9" style="50"/>
    <col min="7440" max="7440" width="10.25" style="50" bestFit="1" customWidth="1"/>
    <col min="7441" max="7678" width="9" style="50"/>
    <col min="7679" max="7679" width="3" style="50" customWidth="1"/>
    <col min="7680" max="7680" width="17.125" style="50" customWidth="1"/>
    <col min="7681" max="7681" width="7.75" style="50" customWidth="1"/>
    <col min="7682" max="7682" width="11.875" style="50" customWidth="1"/>
    <col min="7683" max="7683" width="15.375" style="50" customWidth="1"/>
    <col min="7684" max="7684" width="14.75" style="50" customWidth="1"/>
    <col min="7685" max="7686" width="15.5" style="50" customWidth="1"/>
    <col min="7687" max="7687" width="13.375" style="50" customWidth="1"/>
    <col min="7688" max="7688" width="12.75" style="50" customWidth="1"/>
    <col min="7689" max="7689" width="13.25" style="50" customWidth="1"/>
    <col min="7690" max="7690" width="12.375" style="50" customWidth="1"/>
    <col min="7691" max="7691" width="13.375" style="50" customWidth="1"/>
    <col min="7692" max="7692" width="14.25" style="50" customWidth="1"/>
    <col min="7693" max="7693" width="3" style="50" customWidth="1"/>
    <col min="7694" max="7694" width="15" style="50" customWidth="1"/>
    <col min="7695" max="7695" width="9" style="50"/>
    <col min="7696" max="7696" width="10.25" style="50" bestFit="1" customWidth="1"/>
    <col min="7697" max="7934" width="9" style="50"/>
    <col min="7935" max="7935" width="3" style="50" customWidth="1"/>
    <col min="7936" max="7936" width="17.125" style="50" customWidth="1"/>
    <col min="7937" max="7937" width="7.75" style="50" customWidth="1"/>
    <col min="7938" max="7938" width="11.875" style="50" customWidth="1"/>
    <col min="7939" max="7939" width="15.375" style="50" customWidth="1"/>
    <col min="7940" max="7940" width="14.75" style="50" customWidth="1"/>
    <col min="7941" max="7942" width="15.5" style="50" customWidth="1"/>
    <col min="7943" max="7943" width="13.375" style="50" customWidth="1"/>
    <col min="7944" max="7944" width="12.75" style="50" customWidth="1"/>
    <col min="7945" max="7945" width="13.25" style="50" customWidth="1"/>
    <col min="7946" max="7946" width="12.375" style="50" customWidth="1"/>
    <col min="7947" max="7947" width="13.375" style="50" customWidth="1"/>
    <col min="7948" max="7948" width="14.25" style="50" customWidth="1"/>
    <col min="7949" max="7949" width="3" style="50" customWidth="1"/>
    <col min="7950" max="7950" width="15" style="50" customWidth="1"/>
    <col min="7951" max="7951" width="9" style="50"/>
    <col min="7952" max="7952" width="10.25" style="50" bestFit="1" customWidth="1"/>
    <col min="7953" max="8190" width="9" style="50"/>
    <col min="8191" max="8191" width="3" style="50" customWidth="1"/>
    <col min="8192" max="8192" width="17.125" style="50" customWidth="1"/>
    <col min="8193" max="8193" width="7.75" style="50" customWidth="1"/>
    <col min="8194" max="8194" width="11.875" style="50" customWidth="1"/>
    <col min="8195" max="8195" width="15.375" style="50" customWidth="1"/>
    <col min="8196" max="8196" width="14.75" style="50" customWidth="1"/>
    <col min="8197" max="8198" width="15.5" style="50" customWidth="1"/>
    <col min="8199" max="8199" width="13.375" style="50" customWidth="1"/>
    <col min="8200" max="8200" width="12.75" style="50" customWidth="1"/>
    <col min="8201" max="8201" width="13.25" style="50" customWidth="1"/>
    <col min="8202" max="8202" width="12.375" style="50" customWidth="1"/>
    <col min="8203" max="8203" width="13.375" style="50" customWidth="1"/>
    <col min="8204" max="8204" width="14.25" style="50" customWidth="1"/>
    <col min="8205" max="8205" width="3" style="50" customWidth="1"/>
    <col min="8206" max="8206" width="15" style="50" customWidth="1"/>
    <col min="8207" max="8207" width="9" style="50"/>
    <col min="8208" max="8208" width="10.25" style="50" bestFit="1" customWidth="1"/>
    <col min="8209" max="8446" width="9" style="50"/>
    <col min="8447" max="8447" width="3" style="50" customWidth="1"/>
    <col min="8448" max="8448" width="17.125" style="50" customWidth="1"/>
    <col min="8449" max="8449" width="7.75" style="50" customWidth="1"/>
    <col min="8450" max="8450" width="11.875" style="50" customWidth="1"/>
    <col min="8451" max="8451" width="15.375" style="50" customWidth="1"/>
    <col min="8452" max="8452" width="14.75" style="50" customWidth="1"/>
    <col min="8453" max="8454" width="15.5" style="50" customWidth="1"/>
    <col min="8455" max="8455" width="13.375" style="50" customWidth="1"/>
    <col min="8456" max="8456" width="12.75" style="50" customWidth="1"/>
    <col min="8457" max="8457" width="13.25" style="50" customWidth="1"/>
    <col min="8458" max="8458" width="12.375" style="50" customWidth="1"/>
    <col min="8459" max="8459" width="13.375" style="50" customWidth="1"/>
    <col min="8460" max="8460" width="14.25" style="50" customWidth="1"/>
    <col min="8461" max="8461" width="3" style="50" customWidth="1"/>
    <col min="8462" max="8462" width="15" style="50" customWidth="1"/>
    <col min="8463" max="8463" width="9" style="50"/>
    <col min="8464" max="8464" width="10.25" style="50" bestFit="1" customWidth="1"/>
    <col min="8465" max="8702" width="9" style="50"/>
    <col min="8703" max="8703" width="3" style="50" customWidth="1"/>
    <col min="8704" max="8704" width="17.125" style="50" customWidth="1"/>
    <col min="8705" max="8705" width="7.75" style="50" customWidth="1"/>
    <col min="8706" max="8706" width="11.875" style="50" customWidth="1"/>
    <col min="8707" max="8707" width="15.375" style="50" customWidth="1"/>
    <col min="8708" max="8708" width="14.75" style="50" customWidth="1"/>
    <col min="8709" max="8710" width="15.5" style="50" customWidth="1"/>
    <col min="8711" max="8711" width="13.375" style="50" customWidth="1"/>
    <col min="8712" max="8712" width="12.75" style="50" customWidth="1"/>
    <col min="8713" max="8713" width="13.25" style="50" customWidth="1"/>
    <col min="8714" max="8714" width="12.375" style="50" customWidth="1"/>
    <col min="8715" max="8715" width="13.375" style="50" customWidth="1"/>
    <col min="8716" max="8716" width="14.25" style="50" customWidth="1"/>
    <col min="8717" max="8717" width="3" style="50" customWidth="1"/>
    <col min="8718" max="8718" width="15" style="50" customWidth="1"/>
    <col min="8719" max="8719" width="9" style="50"/>
    <col min="8720" max="8720" width="10.25" style="50" bestFit="1" customWidth="1"/>
    <col min="8721" max="8958" width="9" style="50"/>
    <col min="8959" max="8959" width="3" style="50" customWidth="1"/>
    <col min="8960" max="8960" width="17.125" style="50" customWidth="1"/>
    <col min="8961" max="8961" width="7.75" style="50" customWidth="1"/>
    <col min="8962" max="8962" width="11.875" style="50" customWidth="1"/>
    <col min="8963" max="8963" width="15.375" style="50" customWidth="1"/>
    <col min="8964" max="8964" width="14.75" style="50" customWidth="1"/>
    <col min="8965" max="8966" width="15.5" style="50" customWidth="1"/>
    <col min="8967" max="8967" width="13.375" style="50" customWidth="1"/>
    <col min="8968" max="8968" width="12.75" style="50" customWidth="1"/>
    <col min="8969" max="8969" width="13.25" style="50" customWidth="1"/>
    <col min="8970" max="8970" width="12.375" style="50" customWidth="1"/>
    <col min="8971" max="8971" width="13.375" style="50" customWidth="1"/>
    <col min="8972" max="8972" width="14.25" style="50" customWidth="1"/>
    <col min="8973" max="8973" width="3" style="50" customWidth="1"/>
    <col min="8974" max="8974" width="15" style="50" customWidth="1"/>
    <col min="8975" max="8975" width="9" style="50"/>
    <col min="8976" max="8976" width="10.25" style="50" bestFit="1" customWidth="1"/>
    <col min="8977" max="9214" width="9" style="50"/>
    <col min="9215" max="9215" width="3" style="50" customWidth="1"/>
    <col min="9216" max="9216" width="17.125" style="50" customWidth="1"/>
    <col min="9217" max="9217" width="7.75" style="50" customWidth="1"/>
    <col min="9218" max="9218" width="11.875" style="50" customWidth="1"/>
    <col min="9219" max="9219" width="15.375" style="50" customWidth="1"/>
    <col min="9220" max="9220" width="14.75" style="50" customWidth="1"/>
    <col min="9221" max="9222" width="15.5" style="50" customWidth="1"/>
    <col min="9223" max="9223" width="13.375" style="50" customWidth="1"/>
    <col min="9224" max="9224" width="12.75" style="50" customWidth="1"/>
    <col min="9225" max="9225" width="13.25" style="50" customWidth="1"/>
    <col min="9226" max="9226" width="12.375" style="50" customWidth="1"/>
    <col min="9227" max="9227" width="13.375" style="50" customWidth="1"/>
    <col min="9228" max="9228" width="14.25" style="50" customWidth="1"/>
    <col min="9229" max="9229" width="3" style="50" customWidth="1"/>
    <col min="9230" max="9230" width="15" style="50" customWidth="1"/>
    <col min="9231" max="9231" width="9" style="50"/>
    <col min="9232" max="9232" width="10.25" style="50" bestFit="1" customWidth="1"/>
    <col min="9233" max="9470" width="9" style="50"/>
    <col min="9471" max="9471" width="3" style="50" customWidth="1"/>
    <col min="9472" max="9472" width="17.125" style="50" customWidth="1"/>
    <col min="9473" max="9473" width="7.75" style="50" customWidth="1"/>
    <col min="9474" max="9474" width="11.875" style="50" customWidth="1"/>
    <col min="9475" max="9475" width="15.375" style="50" customWidth="1"/>
    <col min="9476" max="9476" width="14.75" style="50" customWidth="1"/>
    <col min="9477" max="9478" width="15.5" style="50" customWidth="1"/>
    <col min="9479" max="9479" width="13.375" style="50" customWidth="1"/>
    <col min="9480" max="9480" width="12.75" style="50" customWidth="1"/>
    <col min="9481" max="9481" width="13.25" style="50" customWidth="1"/>
    <col min="9482" max="9482" width="12.375" style="50" customWidth="1"/>
    <col min="9483" max="9483" width="13.375" style="50" customWidth="1"/>
    <col min="9484" max="9484" width="14.25" style="50" customWidth="1"/>
    <col min="9485" max="9485" width="3" style="50" customWidth="1"/>
    <col min="9486" max="9486" width="15" style="50" customWidth="1"/>
    <col min="9487" max="9487" width="9" style="50"/>
    <col min="9488" max="9488" width="10.25" style="50" bestFit="1" customWidth="1"/>
    <col min="9489" max="9726" width="9" style="50"/>
    <col min="9727" max="9727" width="3" style="50" customWidth="1"/>
    <col min="9728" max="9728" width="17.125" style="50" customWidth="1"/>
    <col min="9729" max="9729" width="7.75" style="50" customWidth="1"/>
    <col min="9730" max="9730" width="11.875" style="50" customWidth="1"/>
    <col min="9731" max="9731" width="15.375" style="50" customWidth="1"/>
    <col min="9732" max="9732" width="14.75" style="50" customWidth="1"/>
    <col min="9733" max="9734" width="15.5" style="50" customWidth="1"/>
    <col min="9735" max="9735" width="13.375" style="50" customWidth="1"/>
    <col min="9736" max="9736" width="12.75" style="50" customWidth="1"/>
    <col min="9737" max="9737" width="13.25" style="50" customWidth="1"/>
    <col min="9738" max="9738" width="12.375" style="50" customWidth="1"/>
    <col min="9739" max="9739" width="13.375" style="50" customWidth="1"/>
    <col min="9740" max="9740" width="14.25" style="50" customWidth="1"/>
    <col min="9741" max="9741" width="3" style="50" customWidth="1"/>
    <col min="9742" max="9742" width="15" style="50" customWidth="1"/>
    <col min="9743" max="9743" width="9" style="50"/>
    <col min="9744" max="9744" width="10.25" style="50" bestFit="1" customWidth="1"/>
    <col min="9745" max="9982" width="9" style="50"/>
    <col min="9983" max="9983" width="3" style="50" customWidth="1"/>
    <col min="9984" max="9984" width="17.125" style="50" customWidth="1"/>
    <col min="9985" max="9985" width="7.75" style="50" customWidth="1"/>
    <col min="9986" max="9986" width="11.875" style="50" customWidth="1"/>
    <col min="9987" max="9987" width="15.375" style="50" customWidth="1"/>
    <col min="9988" max="9988" width="14.75" style="50" customWidth="1"/>
    <col min="9989" max="9990" width="15.5" style="50" customWidth="1"/>
    <col min="9991" max="9991" width="13.375" style="50" customWidth="1"/>
    <col min="9992" max="9992" width="12.75" style="50" customWidth="1"/>
    <col min="9993" max="9993" width="13.25" style="50" customWidth="1"/>
    <col min="9994" max="9994" width="12.375" style="50" customWidth="1"/>
    <col min="9995" max="9995" width="13.375" style="50" customWidth="1"/>
    <col min="9996" max="9996" width="14.25" style="50" customWidth="1"/>
    <col min="9997" max="9997" width="3" style="50" customWidth="1"/>
    <col min="9998" max="9998" width="15" style="50" customWidth="1"/>
    <col min="9999" max="9999" width="9" style="50"/>
    <col min="10000" max="10000" width="10.25" style="50" bestFit="1" customWidth="1"/>
    <col min="10001" max="10238" width="9" style="50"/>
    <col min="10239" max="10239" width="3" style="50" customWidth="1"/>
    <col min="10240" max="10240" width="17.125" style="50" customWidth="1"/>
    <col min="10241" max="10241" width="7.75" style="50" customWidth="1"/>
    <col min="10242" max="10242" width="11.875" style="50" customWidth="1"/>
    <col min="10243" max="10243" width="15.375" style="50" customWidth="1"/>
    <col min="10244" max="10244" width="14.75" style="50" customWidth="1"/>
    <col min="10245" max="10246" width="15.5" style="50" customWidth="1"/>
    <col min="10247" max="10247" width="13.375" style="50" customWidth="1"/>
    <col min="10248" max="10248" width="12.75" style="50" customWidth="1"/>
    <col min="10249" max="10249" width="13.25" style="50" customWidth="1"/>
    <col min="10250" max="10250" width="12.375" style="50" customWidth="1"/>
    <col min="10251" max="10251" width="13.375" style="50" customWidth="1"/>
    <col min="10252" max="10252" width="14.25" style="50" customWidth="1"/>
    <col min="10253" max="10253" width="3" style="50" customWidth="1"/>
    <col min="10254" max="10254" width="15" style="50" customWidth="1"/>
    <col min="10255" max="10255" width="9" style="50"/>
    <col min="10256" max="10256" width="10.25" style="50" bestFit="1" customWidth="1"/>
    <col min="10257" max="10494" width="9" style="50"/>
    <col min="10495" max="10495" width="3" style="50" customWidth="1"/>
    <col min="10496" max="10496" width="17.125" style="50" customWidth="1"/>
    <col min="10497" max="10497" width="7.75" style="50" customWidth="1"/>
    <col min="10498" max="10498" width="11.875" style="50" customWidth="1"/>
    <col min="10499" max="10499" width="15.375" style="50" customWidth="1"/>
    <col min="10500" max="10500" width="14.75" style="50" customWidth="1"/>
    <col min="10501" max="10502" width="15.5" style="50" customWidth="1"/>
    <col min="10503" max="10503" width="13.375" style="50" customWidth="1"/>
    <col min="10504" max="10504" width="12.75" style="50" customWidth="1"/>
    <col min="10505" max="10505" width="13.25" style="50" customWidth="1"/>
    <col min="10506" max="10506" width="12.375" style="50" customWidth="1"/>
    <col min="10507" max="10507" width="13.375" style="50" customWidth="1"/>
    <col min="10508" max="10508" width="14.25" style="50" customWidth="1"/>
    <col min="10509" max="10509" width="3" style="50" customWidth="1"/>
    <col min="10510" max="10510" width="15" style="50" customWidth="1"/>
    <col min="10511" max="10511" width="9" style="50"/>
    <col min="10512" max="10512" width="10.25" style="50" bestFit="1" customWidth="1"/>
    <col min="10513" max="10750" width="9" style="50"/>
    <col min="10751" max="10751" width="3" style="50" customWidth="1"/>
    <col min="10752" max="10752" width="17.125" style="50" customWidth="1"/>
    <col min="10753" max="10753" width="7.75" style="50" customWidth="1"/>
    <col min="10754" max="10754" width="11.875" style="50" customWidth="1"/>
    <col min="10755" max="10755" width="15.375" style="50" customWidth="1"/>
    <col min="10756" max="10756" width="14.75" style="50" customWidth="1"/>
    <col min="10757" max="10758" width="15.5" style="50" customWidth="1"/>
    <col min="10759" max="10759" width="13.375" style="50" customWidth="1"/>
    <col min="10760" max="10760" width="12.75" style="50" customWidth="1"/>
    <col min="10761" max="10761" width="13.25" style="50" customWidth="1"/>
    <col min="10762" max="10762" width="12.375" style="50" customWidth="1"/>
    <col min="10763" max="10763" width="13.375" style="50" customWidth="1"/>
    <col min="10764" max="10764" width="14.25" style="50" customWidth="1"/>
    <col min="10765" max="10765" width="3" style="50" customWidth="1"/>
    <col min="10766" max="10766" width="15" style="50" customWidth="1"/>
    <col min="10767" max="10767" width="9" style="50"/>
    <col min="10768" max="10768" width="10.25" style="50" bestFit="1" customWidth="1"/>
    <col min="10769" max="11006" width="9" style="50"/>
    <col min="11007" max="11007" width="3" style="50" customWidth="1"/>
    <col min="11008" max="11008" width="17.125" style="50" customWidth="1"/>
    <col min="11009" max="11009" width="7.75" style="50" customWidth="1"/>
    <col min="11010" max="11010" width="11.875" style="50" customWidth="1"/>
    <col min="11011" max="11011" width="15.375" style="50" customWidth="1"/>
    <col min="11012" max="11012" width="14.75" style="50" customWidth="1"/>
    <col min="11013" max="11014" width="15.5" style="50" customWidth="1"/>
    <col min="11015" max="11015" width="13.375" style="50" customWidth="1"/>
    <col min="11016" max="11016" width="12.75" style="50" customWidth="1"/>
    <col min="11017" max="11017" width="13.25" style="50" customWidth="1"/>
    <col min="11018" max="11018" width="12.375" style="50" customWidth="1"/>
    <col min="11019" max="11019" width="13.375" style="50" customWidth="1"/>
    <col min="11020" max="11020" width="14.25" style="50" customWidth="1"/>
    <col min="11021" max="11021" width="3" style="50" customWidth="1"/>
    <col min="11022" max="11022" width="15" style="50" customWidth="1"/>
    <col min="11023" max="11023" width="9" style="50"/>
    <col min="11024" max="11024" width="10.25" style="50" bestFit="1" customWidth="1"/>
    <col min="11025" max="11262" width="9" style="50"/>
    <col min="11263" max="11263" width="3" style="50" customWidth="1"/>
    <col min="11264" max="11264" width="17.125" style="50" customWidth="1"/>
    <col min="11265" max="11265" width="7.75" style="50" customWidth="1"/>
    <col min="11266" max="11266" width="11.875" style="50" customWidth="1"/>
    <col min="11267" max="11267" width="15.375" style="50" customWidth="1"/>
    <col min="11268" max="11268" width="14.75" style="50" customWidth="1"/>
    <col min="11269" max="11270" width="15.5" style="50" customWidth="1"/>
    <col min="11271" max="11271" width="13.375" style="50" customWidth="1"/>
    <col min="11272" max="11272" width="12.75" style="50" customWidth="1"/>
    <col min="11273" max="11273" width="13.25" style="50" customWidth="1"/>
    <col min="11274" max="11274" width="12.375" style="50" customWidth="1"/>
    <col min="11275" max="11275" width="13.375" style="50" customWidth="1"/>
    <col min="11276" max="11276" width="14.25" style="50" customWidth="1"/>
    <col min="11277" max="11277" width="3" style="50" customWidth="1"/>
    <col min="11278" max="11278" width="15" style="50" customWidth="1"/>
    <col min="11279" max="11279" width="9" style="50"/>
    <col min="11280" max="11280" width="10.25" style="50" bestFit="1" customWidth="1"/>
    <col min="11281" max="11518" width="9" style="50"/>
    <col min="11519" max="11519" width="3" style="50" customWidth="1"/>
    <col min="11520" max="11520" width="17.125" style="50" customWidth="1"/>
    <col min="11521" max="11521" width="7.75" style="50" customWidth="1"/>
    <col min="11522" max="11522" width="11.875" style="50" customWidth="1"/>
    <col min="11523" max="11523" width="15.375" style="50" customWidth="1"/>
    <col min="11524" max="11524" width="14.75" style="50" customWidth="1"/>
    <col min="11525" max="11526" width="15.5" style="50" customWidth="1"/>
    <col min="11527" max="11527" width="13.375" style="50" customWidth="1"/>
    <col min="11528" max="11528" width="12.75" style="50" customWidth="1"/>
    <col min="11529" max="11529" width="13.25" style="50" customWidth="1"/>
    <col min="11530" max="11530" width="12.375" style="50" customWidth="1"/>
    <col min="11531" max="11531" width="13.375" style="50" customWidth="1"/>
    <col min="11532" max="11532" width="14.25" style="50" customWidth="1"/>
    <col min="11533" max="11533" width="3" style="50" customWidth="1"/>
    <col min="11534" max="11534" width="15" style="50" customWidth="1"/>
    <col min="11535" max="11535" width="9" style="50"/>
    <col min="11536" max="11536" width="10.25" style="50" bestFit="1" customWidth="1"/>
    <col min="11537" max="11774" width="9" style="50"/>
    <col min="11775" max="11775" width="3" style="50" customWidth="1"/>
    <col min="11776" max="11776" width="17.125" style="50" customWidth="1"/>
    <col min="11777" max="11777" width="7.75" style="50" customWidth="1"/>
    <col min="11778" max="11778" width="11.875" style="50" customWidth="1"/>
    <col min="11779" max="11779" width="15.375" style="50" customWidth="1"/>
    <col min="11780" max="11780" width="14.75" style="50" customWidth="1"/>
    <col min="11781" max="11782" width="15.5" style="50" customWidth="1"/>
    <col min="11783" max="11783" width="13.375" style="50" customWidth="1"/>
    <col min="11784" max="11784" width="12.75" style="50" customWidth="1"/>
    <col min="11785" max="11785" width="13.25" style="50" customWidth="1"/>
    <col min="11786" max="11786" width="12.375" style="50" customWidth="1"/>
    <col min="11787" max="11787" width="13.375" style="50" customWidth="1"/>
    <col min="11788" max="11788" width="14.25" style="50" customWidth="1"/>
    <col min="11789" max="11789" width="3" style="50" customWidth="1"/>
    <col min="11790" max="11790" width="15" style="50" customWidth="1"/>
    <col min="11791" max="11791" width="9" style="50"/>
    <col min="11792" max="11792" width="10.25" style="50" bestFit="1" customWidth="1"/>
    <col min="11793" max="12030" width="9" style="50"/>
    <col min="12031" max="12031" width="3" style="50" customWidth="1"/>
    <col min="12032" max="12032" width="17.125" style="50" customWidth="1"/>
    <col min="12033" max="12033" width="7.75" style="50" customWidth="1"/>
    <col min="12034" max="12034" width="11.875" style="50" customWidth="1"/>
    <col min="12035" max="12035" width="15.375" style="50" customWidth="1"/>
    <col min="12036" max="12036" width="14.75" style="50" customWidth="1"/>
    <col min="12037" max="12038" width="15.5" style="50" customWidth="1"/>
    <col min="12039" max="12039" width="13.375" style="50" customWidth="1"/>
    <col min="12040" max="12040" width="12.75" style="50" customWidth="1"/>
    <col min="12041" max="12041" width="13.25" style="50" customWidth="1"/>
    <col min="12042" max="12042" width="12.375" style="50" customWidth="1"/>
    <col min="12043" max="12043" width="13.375" style="50" customWidth="1"/>
    <col min="12044" max="12044" width="14.25" style="50" customWidth="1"/>
    <col min="12045" max="12045" width="3" style="50" customWidth="1"/>
    <col min="12046" max="12046" width="15" style="50" customWidth="1"/>
    <col min="12047" max="12047" width="9" style="50"/>
    <col min="12048" max="12048" width="10.25" style="50" bestFit="1" customWidth="1"/>
    <col min="12049" max="12286" width="9" style="50"/>
    <col min="12287" max="12287" width="3" style="50" customWidth="1"/>
    <col min="12288" max="12288" width="17.125" style="50" customWidth="1"/>
    <col min="12289" max="12289" width="7.75" style="50" customWidth="1"/>
    <col min="12290" max="12290" width="11.875" style="50" customWidth="1"/>
    <col min="12291" max="12291" width="15.375" style="50" customWidth="1"/>
    <col min="12292" max="12292" width="14.75" style="50" customWidth="1"/>
    <col min="12293" max="12294" width="15.5" style="50" customWidth="1"/>
    <col min="12295" max="12295" width="13.375" style="50" customWidth="1"/>
    <col min="12296" max="12296" width="12.75" style="50" customWidth="1"/>
    <col min="12297" max="12297" width="13.25" style="50" customWidth="1"/>
    <col min="12298" max="12298" width="12.375" style="50" customWidth="1"/>
    <col min="12299" max="12299" width="13.375" style="50" customWidth="1"/>
    <col min="12300" max="12300" width="14.25" style="50" customWidth="1"/>
    <col min="12301" max="12301" width="3" style="50" customWidth="1"/>
    <col min="12302" max="12302" width="15" style="50" customWidth="1"/>
    <col min="12303" max="12303" width="9" style="50"/>
    <col min="12304" max="12304" width="10.25" style="50" bestFit="1" customWidth="1"/>
    <col min="12305" max="12542" width="9" style="50"/>
    <col min="12543" max="12543" width="3" style="50" customWidth="1"/>
    <col min="12544" max="12544" width="17.125" style="50" customWidth="1"/>
    <col min="12545" max="12545" width="7.75" style="50" customWidth="1"/>
    <col min="12546" max="12546" width="11.875" style="50" customWidth="1"/>
    <col min="12547" max="12547" width="15.375" style="50" customWidth="1"/>
    <col min="12548" max="12548" width="14.75" style="50" customWidth="1"/>
    <col min="12549" max="12550" width="15.5" style="50" customWidth="1"/>
    <col min="12551" max="12551" width="13.375" style="50" customWidth="1"/>
    <col min="12552" max="12552" width="12.75" style="50" customWidth="1"/>
    <col min="12553" max="12553" width="13.25" style="50" customWidth="1"/>
    <col min="12554" max="12554" width="12.375" style="50" customWidth="1"/>
    <col min="12555" max="12555" width="13.375" style="50" customWidth="1"/>
    <col min="12556" max="12556" width="14.25" style="50" customWidth="1"/>
    <col min="12557" max="12557" width="3" style="50" customWidth="1"/>
    <col min="12558" max="12558" width="15" style="50" customWidth="1"/>
    <col min="12559" max="12559" width="9" style="50"/>
    <col min="12560" max="12560" width="10.25" style="50" bestFit="1" customWidth="1"/>
    <col min="12561" max="12798" width="9" style="50"/>
    <col min="12799" max="12799" width="3" style="50" customWidth="1"/>
    <col min="12800" max="12800" width="17.125" style="50" customWidth="1"/>
    <col min="12801" max="12801" width="7.75" style="50" customWidth="1"/>
    <col min="12802" max="12802" width="11.875" style="50" customWidth="1"/>
    <col min="12803" max="12803" width="15.375" style="50" customWidth="1"/>
    <col min="12804" max="12804" width="14.75" style="50" customWidth="1"/>
    <col min="12805" max="12806" width="15.5" style="50" customWidth="1"/>
    <col min="12807" max="12807" width="13.375" style="50" customWidth="1"/>
    <col min="12808" max="12808" width="12.75" style="50" customWidth="1"/>
    <col min="12809" max="12809" width="13.25" style="50" customWidth="1"/>
    <col min="12810" max="12810" width="12.375" style="50" customWidth="1"/>
    <col min="12811" max="12811" width="13.375" style="50" customWidth="1"/>
    <col min="12812" max="12812" width="14.25" style="50" customWidth="1"/>
    <col min="12813" max="12813" width="3" style="50" customWidth="1"/>
    <col min="12814" max="12814" width="15" style="50" customWidth="1"/>
    <col min="12815" max="12815" width="9" style="50"/>
    <col min="12816" max="12816" width="10.25" style="50" bestFit="1" customWidth="1"/>
    <col min="12817" max="13054" width="9" style="50"/>
    <col min="13055" max="13055" width="3" style="50" customWidth="1"/>
    <col min="13056" max="13056" width="17.125" style="50" customWidth="1"/>
    <col min="13057" max="13057" width="7.75" style="50" customWidth="1"/>
    <col min="13058" max="13058" width="11.875" style="50" customWidth="1"/>
    <col min="13059" max="13059" width="15.375" style="50" customWidth="1"/>
    <col min="13060" max="13060" width="14.75" style="50" customWidth="1"/>
    <col min="13061" max="13062" width="15.5" style="50" customWidth="1"/>
    <col min="13063" max="13063" width="13.375" style="50" customWidth="1"/>
    <col min="13064" max="13064" width="12.75" style="50" customWidth="1"/>
    <col min="13065" max="13065" width="13.25" style="50" customWidth="1"/>
    <col min="13066" max="13066" width="12.375" style="50" customWidth="1"/>
    <col min="13067" max="13067" width="13.375" style="50" customWidth="1"/>
    <col min="13068" max="13068" width="14.25" style="50" customWidth="1"/>
    <col min="13069" max="13069" width="3" style="50" customWidth="1"/>
    <col min="13070" max="13070" width="15" style="50" customWidth="1"/>
    <col min="13071" max="13071" width="9" style="50"/>
    <col min="13072" max="13072" width="10.25" style="50" bestFit="1" customWidth="1"/>
    <col min="13073" max="13310" width="9" style="50"/>
    <col min="13311" max="13311" width="3" style="50" customWidth="1"/>
    <col min="13312" max="13312" width="17.125" style="50" customWidth="1"/>
    <col min="13313" max="13313" width="7.75" style="50" customWidth="1"/>
    <col min="13314" max="13314" width="11.875" style="50" customWidth="1"/>
    <col min="13315" max="13315" width="15.375" style="50" customWidth="1"/>
    <col min="13316" max="13316" width="14.75" style="50" customWidth="1"/>
    <col min="13317" max="13318" width="15.5" style="50" customWidth="1"/>
    <col min="13319" max="13319" width="13.375" style="50" customWidth="1"/>
    <col min="13320" max="13320" width="12.75" style="50" customWidth="1"/>
    <col min="13321" max="13321" width="13.25" style="50" customWidth="1"/>
    <col min="13322" max="13322" width="12.375" style="50" customWidth="1"/>
    <col min="13323" max="13323" width="13.375" style="50" customWidth="1"/>
    <col min="13324" max="13324" width="14.25" style="50" customWidth="1"/>
    <col min="13325" max="13325" width="3" style="50" customWidth="1"/>
    <col min="13326" max="13326" width="15" style="50" customWidth="1"/>
    <col min="13327" max="13327" width="9" style="50"/>
    <col min="13328" max="13328" width="10.25" style="50" bestFit="1" customWidth="1"/>
    <col min="13329" max="13566" width="9" style="50"/>
    <col min="13567" max="13567" width="3" style="50" customWidth="1"/>
    <col min="13568" max="13568" width="17.125" style="50" customWidth="1"/>
    <col min="13569" max="13569" width="7.75" style="50" customWidth="1"/>
    <col min="13570" max="13570" width="11.875" style="50" customWidth="1"/>
    <col min="13571" max="13571" width="15.375" style="50" customWidth="1"/>
    <col min="13572" max="13572" width="14.75" style="50" customWidth="1"/>
    <col min="13573" max="13574" width="15.5" style="50" customWidth="1"/>
    <col min="13575" max="13575" width="13.375" style="50" customWidth="1"/>
    <col min="13576" max="13576" width="12.75" style="50" customWidth="1"/>
    <col min="13577" max="13577" width="13.25" style="50" customWidth="1"/>
    <col min="13578" max="13578" width="12.375" style="50" customWidth="1"/>
    <col min="13579" max="13579" width="13.375" style="50" customWidth="1"/>
    <col min="13580" max="13580" width="14.25" style="50" customWidth="1"/>
    <col min="13581" max="13581" width="3" style="50" customWidth="1"/>
    <col min="13582" max="13582" width="15" style="50" customWidth="1"/>
    <col min="13583" max="13583" width="9" style="50"/>
    <col min="13584" max="13584" width="10.25" style="50" bestFit="1" customWidth="1"/>
    <col min="13585" max="13822" width="9" style="50"/>
    <col min="13823" max="13823" width="3" style="50" customWidth="1"/>
    <col min="13824" max="13824" width="17.125" style="50" customWidth="1"/>
    <col min="13825" max="13825" width="7.75" style="50" customWidth="1"/>
    <col min="13826" max="13826" width="11.875" style="50" customWidth="1"/>
    <col min="13827" max="13827" width="15.375" style="50" customWidth="1"/>
    <col min="13828" max="13828" width="14.75" style="50" customWidth="1"/>
    <col min="13829" max="13830" width="15.5" style="50" customWidth="1"/>
    <col min="13831" max="13831" width="13.375" style="50" customWidth="1"/>
    <col min="13832" max="13832" width="12.75" style="50" customWidth="1"/>
    <col min="13833" max="13833" width="13.25" style="50" customWidth="1"/>
    <col min="13834" max="13834" width="12.375" style="50" customWidth="1"/>
    <col min="13835" max="13835" width="13.375" style="50" customWidth="1"/>
    <col min="13836" max="13836" width="14.25" style="50" customWidth="1"/>
    <col min="13837" max="13837" width="3" style="50" customWidth="1"/>
    <col min="13838" max="13838" width="15" style="50" customWidth="1"/>
    <col min="13839" max="13839" width="9" style="50"/>
    <col min="13840" max="13840" width="10.25" style="50" bestFit="1" customWidth="1"/>
    <col min="13841" max="14078" width="9" style="50"/>
    <col min="14079" max="14079" width="3" style="50" customWidth="1"/>
    <col min="14080" max="14080" width="17.125" style="50" customWidth="1"/>
    <col min="14081" max="14081" width="7.75" style="50" customWidth="1"/>
    <col min="14082" max="14082" width="11.875" style="50" customWidth="1"/>
    <col min="14083" max="14083" width="15.375" style="50" customWidth="1"/>
    <col min="14084" max="14084" width="14.75" style="50" customWidth="1"/>
    <col min="14085" max="14086" width="15.5" style="50" customWidth="1"/>
    <col min="14087" max="14087" width="13.375" style="50" customWidth="1"/>
    <col min="14088" max="14088" width="12.75" style="50" customWidth="1"/>
    <col min="14089" max="14089" width="13.25" style="50" customWidth="1"/>
    <col min="14090" max="14090" width="12.375" style="50" customWidth="1"/>
    <col min="14091" max="14091" width="13.375" style="50" customWidth="1"/>
    <col min="14092" max="14092" width="14.25" style="50" customWidth="1"/>
    <col min="14093" max="14093" width="3" style="50" customWidth="1"/>
    <col min="14094" max="14094" width="15" style="50" customWidth="1"/>
    <col min="14095" max="14095" width="9" style="50"/>
    <col min="14096" max="14096" width="10.25" style="50" bestFit="1" customWidth="1"/>
    <col min="14097" max="14334" width="9" style="50"/>
    <col min="14335" max="14335" width="3" style="50" customWidth="1"/>
    <col min="14336" max="14336" width="17.125" style="50" customWidth="1"/>
    <col min="14337" max="14337" width="7.75" style="50" customWidth="1"/>
    <col min="14338" max="14338" width="11.875" style="50" customWidth="1"/>
    <col min="14339" max="14339" width="15.375" style="50" customWidth="1"/>
    <col min="14340" max="14340" width="14.75" style="50" customWidth="1"/>
    <col min="14341" max="14342" width="15.5" style="50" customWidth="1"/>
    <col min="14343" max="14343" width="13.375" style="50" customWidth="1"/>
    <col min="14344" max="14344" width="12.75" style="50" customWidth="1"/>
    <col min="14345" max="14345" width="13.25" style="50" customWidth="1"/>
    <col min="14346" max="14346" width="12.375" style="50" customWidth="1"/>
    <col min="14347" max="14347" width="13.375" style="50" customWidth="1"/>
    <col min="14348" max="14348" width="14.25" style="50" customWidth="1"/>
    <col min="14349" max="14349" width="3" style="50" customWidth="1"/>
    <col min="14350" max="14350" width="15" style="50" customWidth="1"/>
    <col min="14351" max="14351" width="9" style="50"/>
    <col min="14352" max="14352" width="10.25" style="50" bestFit="1" customWidth="1"/>
    <col min="14353" max="14590" width="9" style="50"/>
    <col min="14591" max="14591" width="3" style="50" customWidth="1"/>
    <col min="14592" max="14592" width="17.125" style="50" customWidth="1"/>
    <col min="14593" max="14593" width="7.75" style="50" customWidth="1"/>
    <col min="14594" max="14594" width="11.875" style="50" customWidth="1"/>
    <col min="14595" max="14595" width="15.375" style="50" customWidth="1"/>
    <col min="14596" max="14596" width="14.75" style="50" customWidth="1"/>
    <col min="14597" max="14598" width="15.5" style="50" customWidth="1"/>
    <col min="14599" max="14599" width="13.375" style="50" customWidth="1"/>
    <col min="14600" max="14600" width="12.75" style="50" customWidth="1"/>
    <col min="14601" max="14601" width="13.25" style="50" customWidth="1"/>
    <col min="14602" max="14602" width="12.375" style="50" customWidth="1"/>
    <col min="14603" max="14603" width="13.375" style="50" customWidth="1"/>
    <col min="14604" max="14604" width="14.25" style="50" customWidth="1"/>
    <col min="14605" max="14605" width="3" style="50" customWidth="1"/>
    <col min="14606" max="14606" width="15" style="50" customWidth="1"/>
    <col min="14607" max="14607" width="9" style="50"/>
    <col min="14608" max="14608" width="10.25" style="50" bestFit="1" customWidth="1"/>
    <col min="14609" max="14846" width="9" style="50"/>
    <col min="14847" max="14847" width="3" style="50" customWidth="1"/>
    <col min="14848" max="14848" width="17.125" style="50" customWidth="1"/>
    <col min="14849" max="14849" width="7.75" style="50" customWidth="1"/>
    <col min="14850" max="14850" width="11.875" style="50" customWidth="1"/>
    <col min="14851" max="14851" width="15.375" style="50" customWidth="1"/>
    <col min="14852" max="14852" width="14.75" style="50" customWidth="1"/>
    <col min="14853" max="14854" width="15.5" style="50" customWidth="1"/>
    <col min="14855" max="14855" width="13.375" style="50" customWidth="1"/>
    <col min="14856" max="14856" width="12.75" style="50" customWidth="1"/>
    <col min="14857" max="14857" width="13.25" style="50" customWidth="1"/>
    <col min="14858" max="14858" width="12.375" style="50" customWidth="1"/>
    <col min="14859" max="14859" width="13.375" style="50" customWidth="1"/>
    <col min="14860" max="14860" width="14.25" style="50" customWidth="1"/>
    <col min="14861" max="14861" width="3" style="50" customWidth="1"/>
    <col min="14862" max="14862" width="15" style="50" customWidth="1"/>
    <col min="14863" max="14863" width="9" style="50"/>
    <col min="14864" max="14864" width="10.25" style="50" bestFit="1" customWidth="1"/>
    <col min="14865" max="15102" width="9" style="50"/>
    <col min="15103" max="15103" width="3" style="50" customWidth="1"/>
    <col min="15104" max="15104" width="17.125" style="50" customWidth="1"/>
    <col min="15105" max="15105" width="7.75" style="50" customWidth="1"/>
    <col min="15106" max="15106" width="11.875" style="50" customWidth="1"/>
    <col min="15107" max="15107" width="15.375" style="50" customWidth="1"/>
    <col min="15108" max="15108" width="14.75" style="50" customWidth="1"/>
    <col min="15109" max="15110" width="15.5" style="50" customWidth="1"/>
    <col min="15111" max="15111" width="13.375" style="50" customWidth="1"/>
    <col min="15112" max="15112" width="12.75" style="50" customWidth="1"/>
    <col min="15113" max="15113" width="13.25" style="50" customWidth="1"/>
    <col min="15114" max="15114" width="12.375" style="50" customWidth="1"/>
    <col min="15115" max="15115" width="13.375" style="50" customWidth="1"/>
    <col min="15116" max="15116" width="14.25" style="50" customWidth="1"/>
    <col min="15117" max="15117" width="3" style="50" customWidth="1"/>
    <col min="15118" max="15118" width="15" style="50" customWidth="1"/>
    <col min="15119" max="15119" width="9" style="50"/>
    <col min="15120" max="15120" width="10.25" style="50" bestFit="1" customWidth="1"/>
    <col min="15121" max="15358" width="9" style="50"/>
    <col min="15359" max="15359" width="3" style="50" customWidth="1"/>
    <col min="15360" max="15360" width="17.125" style="50" customWidth="1"/>
    <col min="15361" max="15361" width="7.75" style="50" customWidth="1"/>
    <col min="15362" max="15362" width="11.875" style="50" customWidth="1"/>
    <col min="15363" max="15363" width="15.375" style="50" customWidth="1"/>
    <col min="15364" max="15364" width="14.75" style="50" customWidth="1"/>
    <col min="15365" max="15366" width="15.5" style="50" customWidth="1"/>
    <col min="15367" max="15367" width="13.375" style="50" customWidth="1"/>
    <col min="15368" max="15368" width="12.75" style="50" customWidth="1"/>
    <col min="15369" max="15369" width="13.25" style="50" customWidth="1"/>
    <col min="15370" max="15370" width="12.375" style="50" customWidth="1"/>
    <col min="15371" max="15371" width="13.375" style="50" customWidth="1"/>
    <col min="15372" max="15372" width="14.25" style="50" customWidth="1"/>
    <col min="15373" max="15373" width="3" style="50" customWidth="1"/>
    <col min="15374" max="15374" width="15" style="50" customWidth="1"/>
    <col min="15375" max="15375" width="9" style="50"/>
    <col min="15376" max="15376" width="10.25" style="50" bestFit="1" customWidth="1"/>
    <col min="15377" max="15614" width="9" style="50"/>
    <col min="15615" max="15615" width="3" style="50" customWidth="1"/>
    <col min="15616" max="15616" width="17.125" style="50" customWidth="1"/>
    <col min="15617" max="15617" width="7.75" style="50" customWidth="1"/>
    <col min="15618" max="15618" width="11.875" style="50" customWidth="1"/>
    <col min="15619" max="15619" width="15.375" style="50" customWidth="1"/>
    <col min="15620" max="15620" width="14.75" style="50" customWidth="1"/>
    <col min="15621" max="15622" width="15.5" style="50" customWidth="1"/>
    <col min="15623" max="15623" width="13.375" style="50" customWidth="1"/>
    <col min="15624" max="15624" width="12.75" style="50" customWidth="1"/>
    <col min="15625" max="15625" width="13.25" style="50" customWidth="1"/>
    <col min="15626" max="15626" width="12.375" style="50" customWidth="1"/>
    <col min="15627" max="15627" width="13.375" style="50" customWidth="1"/>
    <col min="15628" max="15628" width="14.25" style="50" customWidth="1"/>
    <col min="15629" max="15629" width="3" style="50" customWidth="1"/>
    <col min="15630" max="15630" width="15" style="50" customWidth="1"/>
    <col min="15631" max="15631" width="9" style="50"/>
    <col min="15632" max="15632" width="10.25" style="50" bestFit="1" customWidth="1"/>
    <col min="15633" max="15870" width="9" style="50"/>
    <col min="15871" max="15871" width="3" style="50" customWidth="1"/>
    <col min="15872" max="15872" width="17.125" style="50" customWidth="1"/>
    <col min="15873" max="15873" width="7.75" style="50" customWidth="1"/>
    <col min="15874" max="15874" width="11.875" style="50" customWidth="1"/>
    <col min="15875" max="15875" width="15.375" style="50" customWidth="1"/>
    <col min="15876" max="15876" width="14.75" style="50" customWidth="1"/>
    <col min="15877" max="15878" width="15.5" style="50" customWidth="1"/>
    <col min="15879" max="15879" width="13.375" style="50" customWidth="1"/>
    <col min="15880" max="15880" width="12.75" style="50" customWidth="1"/>
    <col min="15881" max="15881" width="13.25" style="50" customWidth="1"/>
    <col min="15882" max="15882" width="12.375" style="50" customWidth="1"/>
    <col min="15883" max="15883" width="13.375" style="50" customWidth="1"/>
    <col min="15884" max="15884" width="14.25" style="50" customWidth="1"/>
    <col min="15885" max="15885" width="3" style="50" customWidth="1"/>
    <col min="15886" max="15886" width="15" style="50" customWidth="1"/>
    <col min="15887" max="15887" width="9" style="50"/>
    <col min="15888" max="15888" width="10.25" style="50" bestFit="1" customWidth="1"/>
    <col min="15889" max="16126" width="9" style="50"/>
    <col min="16127" max="16127" width="3" style="50" customWidth="1"/>
    <col min="16128" max="16128" width="17.125" style="50" customWidth="1"/>
    <col min="16129" max="16129" width="7.75" style="50" customWidth="1"/>
    <col min="16130" max="16130" width="11.875" style="50" customWidth="1"/>
    <col min="16131" max="16131" width="15.375" style="50" customWidth="1"/>
    <col min="16132" max="16132" width="14.75" style="50" customWidth="1"/>
    <col min="16133" max="16134" width="15.5" style="50" customWidth="1"/>
    <col min="16135" max="16135" width="13.375" style="50" customWidth="1"/>
    <col min="16136" max="16136" width="12.75" style="50" customWidth="1"/>
    <col min="16137" max="16137" width="13.25" style="50" customWidth="1"/>
    <col min="16138" max="16138" width="12.375" style="50" customWidth="1"/>
    <col min="16139" max="16139" width="13.375" style="50" customWidth="1"/>
    <col min="16140" max="16140" width="14.25" style="50" customWidth="1"/>
    <col min="16141" max="16141" width="3" style="50" customWidth="1"/>
    <col min="16142" max="16142" width="15" style="50" customWidth="1"/>
    <col min="16143" max="16143" width="9" style="50"/>
    <col min="16144" max="16144" width="10.25" style="50" bestFit="1" customWidth="1"/>
    <col min="16145" max="16384" width="9" style="50"/>
  </cols>
  <sheetData>
    <row r="1" spans="1:16" x14ac:dyDescent="0.15">
      <c r="A1" s="49" t="s">
        <v>97</v>
      </c>
      <c r="B1" s="182"/>
      <c r="C1" s="182"/>
      <c r="D1" s="182"/>
      <c r="E1" s="50"/>
      <c r="G1" s="50"/>
      <c r="H1" s="50"/>
      <c r="I1" s="50"/>
      <c r="J1" s="50"/>
      <c r="K1" s="50"/>
      <c r="L1" s="50"/>
      <c r="M1" s="50"/>
      <c r="N1" s="50"/>
      <c r="O1" s="49"/>
      <c r="P1" s="182"/>
    </row>
    <row r="2" spans="1:16" x14ac:dyDescent="0.15">
      <c r="B2" s="52" t="s">
        <v>113</v>
      </c>
      <c r="M2" s="67"/>
      <c r="N2" s="68"/>
      <c r="O2" s="266" t="s">
        <v>98</v>
      </c>
      <c r="P2" s="266"/>
    </row>
    <row r="3" spans="1:16" ht="13.5" customHeight="1" x14ac:dyDescent="0.15">
      <c r="A3" s="267" t="s">
        <v>35</v>
      </c>
      <c r="B3" s="259"/>
      <c r="C3" s="251" t="s">
        <v>115</v>
      </c>
      <c r="D3" s="254" t="s">
        <v>99</v>
      </c>
      <c r="E3" s="269" t="s">
        <v>100</v>
      </c>
      <c r="F3" s="269" t="s">
        <v>101</v>
      </c>
      <c r="G3" s="270" t="s">
        <v>102</v>
      </c>
      <c r="H3" s="271"/>
      <c r="I3" s="272" t="s">
        <v>103</v>
      </c>
      <c r="J3" s="272"/>
      <c r="K3" s="272"/>
      <c r="L3" s="273"/>
      <c r="M3" s="269" t="s">
        <v>104</v>
      </c>
      <c r="N3" s="274" t="s">
        <v>105</v>
      </c>
      <c r="O3" s="259" t="s">
        <v>35</v>
      </c>
      <c r="P3" s="260"/>
    </row>
    <row r="4" spans="1:16" ht="7.5" customHeight="1" x14ac:dyDescent="0.15">
      <c r="A4" s="267"/>
      <c r="B4" s="259"/>
      <c r="C4" s="268"/>
      <c r="D4" s="255"/>
      <c r="E4" s="269"/>
      <c r="F4" s="269"/>
      <c r="G4" s="261" t="s">
        <v>106</v>
      </c>
      <c r="H4" s="251" t="s">
        <v>107</v>
      </c>
      <c r="I4" s="251" t="s">
        <v>108</v>
      </c>
      <c r="J4" s="251" t="s">
        <v>109</v>
      </c>
      <c r="K4" s="251" t="s">
        <v>110</v>
      </c>
      <c r="L4" s="251" t="s">
        <v>111</v>
      </c>
      <c r="M4" s="269"/>
      <c r="N4" s="275"/>
      <c r="O4" s="259"/>
      <c r="P4" s="260"/>
    </row>
    <row r="5" spans="1:16" ht="13.5" customHeight="1" x14ac:dyDescent="0.15">
      <c r="A5" s="267"/>
      <c r="B5" s="259"/>
      <c r="C5" s="252"/>
      <c r="D5" s="255"/>
      <c r="E5" s="269"/>
      <c r="F5" s="269"/>
      <c r="G5" s="262"/>
      <c r="H5" s="252"/>
      <c r="I5" s="252"/>
      <c r="J5" s="264"/>
      <c r="K5" s="252"/>
      <c r="L5" s="252"/>
      <c r="M5" s="269"/>
      <c r="N5" s="275"/>
      <c r="O5" s="259"/>
      <c r="P5" s="260"/>
    </row>
    <row r="6" spans="1:16" ht="13.5" customHeight="1" x14ac:dyDescent="0.15">
      <c r="A6" s="267"/>
      <c r="B6" s="259"/>
      <c r="C6" s="252"/>
      <c r="D6" s="255"/>
      <c r="E6" s="269"/>
      <c r="F6" s="269"/>
      <c r="G6" s="262"/>
      <c r="H6" s="252"/>
      <c r="I6" s="252"/>
      <c r="J6" s="264"/>
      <c r="K6" s="252"/>
      <c r="L6" s="252"/>
      <c r="M6" s="269"/>
      <c r="N6" s="275"/>
      <c r="O6" s="259"/>
      <c r="P6" s="260"/>
    </row>
    <row r="7" spans="1:16" x14ac:dyDescent="0.15">
      <c r="A7" s="267"/>
      <c r="B7" s="259"/>
      <c r="C7" s="252"/>
      <c r="D7" s="255"/>
      <c r="E7" s="269"/>
      <c r="F7" s="269"/>
      <c r="G7" s="262"/>
      <c r="H7" s="252"/>
      <c r="I7" s="252"/>
      <c r="J7" s="264"/>
      <c r="K7" s="252"/>
      <c r="L7" s="252"/>
      <c r="M7" s="269"/>
      <c r="N7" s="275"/>
      <c r="O7" s="259"/>
      <c r="P7" s="260"/>
    </row>
    <row r="8" spans="1:16" x14ac:dyDescent="0.15">
      <c r="A8" s="267"/>
      <c r="B8" s="259"/>
      <c r="C8" s="253"/>
      <c r="D8" s="256"/>
      <c r="E8" s="269"/>
      <c r="F8" s="269"/>
      <c r="G8" s="263"/>
      <c r="H8" s="253"/>
      <c r="I8" s="253"/>
      <c r="J8" s="265"/>
      <c r="K8" s="253"/>
      <c r="L8" s="253"/>
      <c r="M8" s="269"/>
      <c r="N8" s="276"/>
      <c r="O8" s="259"/>
      <c r="P8" s="260"/>
    </row>
    <row r="9" spans="1:16" x14ac:dyDescent="0.15">
      <c r="A9" s="53"/>
      <c r="B9" s="54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5"/>
      <c r="P9" s="69"/>
    </row>
    <row r="10" spans="1:16" s="56" customFormat="1" x14ac:dyDescent="0.15">
      <c r="A10" s="56" t="s">
        <v>47</v>
      </c>
      <c r="B10" s="57"/>
      <c r="C10" s="189">
        <v>578</v>
      </c>
      <c r="D10" s="189">
        <v>17516</v>
      </c>
      <c r="E10" s="189">
        <v>6860059</v>
      </c>
      <c r="F10" s="189">
        <v>23907281</v>
      </c>
      <c r="G10" s="189">
        <v>42709238</v>
      </c>
      <c r="H10" s="189">
        <v>33305937</v>
      </c>
      <c r="I10" s="189">
        <v>5987338</v>
      </c>
      <c r="J10" s="189">
        <v>22583</v>
      </c>
      <c r="K10" s="189">
        <v>267361</v>
      </c>
      <c r="L10" s="189">
        <v>3126019</v>
      </c>
      <c r="M10" s="189">
        <v>17969675</v>
      </c>
      <c r="N10" s="189">
        <v>16939681</v>
      </c>
      <c r="O10" s="59" t="s">
        <v>47</v>
      </c>
      <c r="P10" s="175"/>
    </row>
    <row r="11" spans="1:16" s="53" customFormat="1" x14ac:dyDescent="0.15">
      <c r="A11" s="53">
        <v>9</v>
      </c>
      <c r="B11" s="54" t="s">
        <v>48</v>
      </c>
      <c r="C11" s="71">
        <v>69</v>
      </c>
      <c r="D11" s="71">
        <v>1829</v>
      </c>
      <c r="E11" s="71">
        <v>413287</v>
      </c>
      <c r="F11" s="71">
        <v>1251657</v>
      </c>
      <c r="G11" s="71">
        <v>2305315</v>
      </c>
      <c r="H11" s="71">
        <v>1880559</v>
      </c>
      <c r="I11" s="71">
        <v>44191</v>
      </c>
      <c r="J11" s="71" t="s">
        <v>49</v>
      </c>
      <c r="K11" s="71" t="s">
        <v>49</v>
      </c>
      <c r="L11" s="71">
        <v>380565</v>
      </c>
      <c r="M11" s="71">
        <v>979564</v>
      </c>
      <c r="N11" s="71">
        <v>932141</v>
      </c>
      <c r="O11" s="55">
        <v>9</v>
      </c>
      <c r="P11" s="69" t="s">
        <v>48</v>
      </c>
    </row>
    <row r="12" spans="1:16" s="53" customFormat="1" x14ac:dyDescent="0.15">
      <c r="A12" s="53">
        <v>10</v>
      </c>
      <c r="B12" s="54" t="s">
        <v>50</v>
      </c>
      <c r="C12" s="71">
        <v>6</v>
      </c>
      <c r="D12" s="71">
        <v>29</v>
      </c>
      <c r="E12" s="71">
        <v>6697</v>
      </c>
      <c r="F12" s="71">
        <v>6759</v>
      </c>
      <c r="G12" s="71">
        <v>32427</v>
      </c>
      <c r="H12" s="71">
        <v>32135</v>
      </c>
      <c r="I12" s="71" t="s">
        <v>49</v>
      </c>
      <c r="J12" s="71" t="s">
        <v>49</v>
      </c>
      <c r="K12" s="71" t="s">
        <v>49</v>
      </c>
      <c r="L12" s="71">
        <v>292</v>
      </c>
      <c r="M12" s="71">
        <v>18138</v>
      </c>
      <c r="N12" s="71">
        <v>18138</v>
      </c>
      <c r="O12" s="55">
        <v>10</v>
      </c>
      <c r="P12" s="69" t="s">
        <v>50</v>
      </c>
    </row>
    <row r="13" spans="1:16" s="53" customFormat="1" x14ac:dyDescent="0.15">
      <c r="A13" s="53">
        <v>11</v>
      </c>
      <c r="B13" s="54" t="s">
        <v>51</v>
      </c>
      <c r="C13" s="71">
        <v>140</v>
      </c>
      <c r="D13" s="71">
        <v>4972</v>
      </c>
      <c r="E13" s="71">
        <v>1689529</v>
      </c>
      <c r="F13" s="71">
        <v>4237388</v>
      </c>
      <c r="G13" s="71">
        <v>8563233</v>
      </c>
      <c r="H13" s="71">
        <v>4194622</v>
      </c>
      <c r="I13" s="71">
        <v>4174613</v>
      </c>
      <c r="J13" s="71">
        <v>21388</v>
      </c>
      <c r="K13" s="71">
        <v>356</v>
      </c>
      <c r="L13" s="71">
        <v>172254</v>
      </c>
      <c r="M13" s="71">
        <v>4058578</v>
      </c>
      <c r="N13" s="71">
        <v>3819149</v>
      </c>
      <c r="O13" s="55">
        <v>11</v>
      </c>
      <c r="P13" s="69" t="s">
        <v>51</v>
      </c>
    </row>
    <row r="14" spans="1:16" s="53" customFormat="1" x14ac:dyDescent="0.15">
      <c r="A14" s="53">
        <v>12</v>
      </c>
      <c r="B14" s="54" t="s">
        <v>52</v>
      </c>
      <c r="C14" s="71">
        <v>18</v>
      </c>
      <c r="D14" s="71">
        <v>371</v>
      </c>
      <c r="E14" s="71">
        <v>261971</v>
      </c>
      <c r="F14" s="71">
        <v>1473859</v>
      </c>
      <c r="G14" s="71">
        <v>1913007</v>
      </c>
      <c r="H14" s="71">
        <v>1865313</v>
      </c>
      <c r="I14" s="71">
        <v>20851</v>
      </c>
      <c r="J14" s="71" t="s">
        <v>49</v>
      </c>
      <c r="K14" s="71" t="s">
        <v>49</v>
      </c>
      <c r="L14" s="71">
        <v>26843</v>
      </c>
      <c r="M14" s="71">
        <v>409531</v>
      </c>
      <c r="N14" s="71">
        <v>436671</v>
      </c>
      <c r="O14" s="55">
        <v>12</v>
      </c>
      <c r="P14" s="69" t="s">
        <v>52</v>
      </c>
    </row>
    <row r="15" spans="1:16" s="53" customFormat="1" x14ac:dyDescent="0.15">
      <c r="A15" s="53">
        <v>13</v>
      </c>
      <c r="B15" s="54" t="s">
        <v>53</v>
      </c>
      <c r="C15" s="71">
        <v>12</v>
      </c>
      <c r="D15" s="71">
        <v>300</v>
      </c>
      <c r="E15" s="71">
        <v>122069</v>
      </c>
      <c r="F15" s="71">
        <v>164021</v>
      </c>
      <c r="G15" s="71">
        <v>456957</v>
      </c>
      <c r="H15" s="71">
        <v>443197</v>
      </c>
      <c r="I15" s="71">
        <v>5750</v>
      </c>
      <c r="J15" s="71" t="s">
        <v>49</v>
      </c>
      <c r="K15" s="71">
        <v>704</v>
      </c>
      <c r="L15" s="71">
        <v>7306</v>
      </c>
      <c r="M15" s="71">
        <v>273442</v>
      </c>
      <c r="N15" s="71">
        <v>250870</v>
      </c>
      <c r="O15" s="55">
        <v>13</v>
      </c>
      <c r="P15" s="69" t="s">
        <v>53</v>
      </c>
    </row>
    <row r="16" spans="1:16" s="53" customFormat="1" x14ac:dyDescent="0.15">
      <c r="A16" s="53">
        <v>14</v>
      </c>
      <c r="B16" s="54" t="s">
        <v>54</v>
      </c>
      <c r="C16" s="71">
        <v>20</v>
      </c>
      <c r="D16" s="71">
        <v>291</v>
      </c>
      <c r="E16" s="71">
        <v>95779</v>
      </c>
      <c r="F16" s="71">
        <v>359969</v>
      </c>
      <c r="G16" s="71">
        <v>627569</v>
      </c>
      <c r="H16" s="71">
        <v>558301</v>
      </c>
      <c r="I16" s="71">
        <v>35104</v>
      </c>
      <c r="J16" s="71" t="s">
        <v>49</v>
      </c>
      <c r="K16" s="71" t="s">
        <v>49</v>
      </c>
      <c r="L16" s="71">
        <v>34164</v>
      </c>
      <c r="M16" s="71">
        <v>248172</v>
      </c>
      <c r="N16" s="71">
        <v>248172</v>
      </c>
      <c r="O16" s="55">
        <v>14</v>
      </c>
      <c r="P16" s="69" t="s">
        <v>54</v>
      </c>
    </row>
    <row r="17" spans="1:16" s="53" customFormat="1" x14ac:dyDescent="0.15">
      <c r="A17" s="53">
        <v>15</v>
      </c>
      <c r="B17" s="54" t="s">
        <v>55</v>
      </c>
      <c r="C17" s="71">
        <v>49</v>
      </c>
      <c r="D17" s="71">
        <v>1382</v>
      </c>
      <c r="E17" s="71">
        <v>505572</v>
      </c>
      <c r="F17" s="71">
        <v>934929</v>
      </c>
      <c r="G17" s="71">
        <v>2142073</v>
      </c>
      <c r="H17" s="71">
        <v>1903786</v>
      </c>
      <c r="I17" s="71">
        <v>169609</v>
      </c>
      <c r="J17" s="71">
        <v>75</v>
      </c>
      <c r="K17" s="71" t="s">
        <v>49</v>
      </c>
      <c r="L17" s="71">
        <v>68603</v>
      </c>
      <c r="M17" s="71">
        <v>1133622</v>
      </c>
      <c r="N17" s="71">
        <v>1084777</v>
      </c>
      <c r="O17" s="55">
        <v>15</v>
      </c>
      <c r="P17" s="69" t="s">
        <v>55</v>
      </c>
    </row>
    <row r="18" spans="1:16" s="53" customFormat="1" x14ac:dyDescent="0.15">
      <c r="A18" s="53">
        <v>16</v>
      </c>
      <c r="B18" s="54" t="s">
        <v>56</v>
      </c>
      <c r="C18" s="71">
        <v>17</v>
      </c>
      <c r="D18" s="71">
        <v>1006</v>
      </c>
      <c r="E18" s="71">
        <v>526237</v>
      </c>
      <c r="F18" s="71">
        <v>4213252</v>
      </c>
      <c r="G18" s="71">
        <v>6407922</v>
      </c>
      <c r="H18" s="71">
        <v>6178477</v>
      </c>
      <c r="I18" s="71">
        <v>141138</v>
      </c>
      <c r="J18" s="71" t="s">
        <v>49</v>
      </c>
      <c r="K18" s="71" t="s">
        <v>49</v>
      </c>
      <c r="L18" s="71">
        <v>88307</v>
      </c>
      <c r="M18" s="71">
        <v>2209650</v>
      </c>
      <c r="N18" s="71">
        <v>2076677</v>
      </c>
      <c r="O18" s="55">
        <v>16</v>
      </c>
      <c r="P18" s="69" t="s">
        <v>56</v>
      </c>
    </row>
    <row r="19" spans="1:16" s="53" customFormat="1" x14ac:dyDescent="0.15">
      <c r="A19" s="53">
        <v>17</v>
      </c>
      <c r="B19" s="54" t="s">
        <v>57</v>
      </c>
      <c r="C19" s="71">
        <v>4</v>
      </c>
      <c r="D19" s="71">
        <v>37</v>
      </c>
      <c r="E19" s="71">
        <v>19546</v>
      </c>
      <c r="F19" s="71">
        <v>115917</v>
      </c>
      <c r="G19" s="71">
        <v>196458</v>
      </c>
      <c r="H19" s="71">
        <v>191064</v>
      </c>
      <c r="I19" s="71" t="s">
        <v>49</v>
      </c>
      <c r="J19" s="71" t="s">
        <v>49</v>
      </c>
      <c r="K19" s="71" t="s">
        <v>49</v>
      </c>
      <c r="L19" s="71">
        <v>5394</v>
      </c>
      <c r="M19" s="71">
        <v>77765</v>
      </c>
      <c r="N19" s="71">
        <v>77765</v>
      </c>
      <c r="O19" s="55">
        <v>17</v>
      </c>
      <c r="P19" s="69" t="s">
        <v>57</v>
      </c>
    </row>
    <row r="20" spans="1:16" s="53" customFormat="1" x14ac:dyDescent="0.15">
      <c r="A20" s="53">
        <v>18</v>
      </c>
      <c r="B20" s="54" t="s">
        <v>58</v>
      </c>
      <c r="C20" s="71">
        <v>30</v>
      </c>
      <c r="D20" s="71">
        <v>1176</v>
      </c>
      <c r="E20" s="71">
        <v>557114</v>
      </c>
      <c r="F20" s="71">
        <v>2306453</v>
      </c>
      <c r="G20" s="71">
        <v>3656824</v>
      </c>
      <c r="H20" s="71">
        <v>2113232</v>
      </c>
      <c r="I20" s="71">
        <v>67466</v>
      </c>
      <c r="J20" s="71">
        <v>263</v>
      </c>
      <c r="K20" s="71" t="s">
        <v>49</v>
      </c>
      <c r="L20" s="71">
        <v>1475863</v>
      </c>
      <c r="M20" s="71">
        <v>1256190</v>
      </c>
      <c r="N20" s="71">
        <v>1106138</v>
      </c>
      <c r="O20" s="55">
        <v>18</v>
      </c>
      <c r="P20" s="69" t="s">
        <v>58</v>
      </c>
    </row>
    <row r="21" spans="1:16" s="53" customFormat="1" x14ac:dyDescent="0.15">
      <c r="A21" s="53">
        <v>19</v>
      </c>
      <c r="B21" s="54" t="s">
        <v>59</v>
      </c>
      <c r="C21" s="71">
        <v>4</v>
      </c>
      <c r="D21" s="71">
        <v>63</v>
      </c>
      <c r="E21" s="71" t="s">
        <v>170</v>
      </c>
      <c r="F21" s="71" t="s">
        <v>170</v>
      </c>
      <c r="G21" s="71" t="s">
        <v>170</v>
      </c>
      <c r="H21" s="71" t="s">
        <v>170</v>
      </c>
      <c r="I21" s="71">
        <v>3651</v>
      </c>
      <c r="J21" s="71" t="s">
        <v>49</v>
      </c>
      <c r="K21" s="71" t="s">
        <v>170</v>
      </c>
      <c r="L21" s="71" t="s">
        <v>170</v>
      </c>
      <c r="M21" s="71" t="s">
        <v>170</v>
      </c>
      <c r="N21" s="71" t="s">
        <v>170</v>
      </c>
      <c r="O21" s="55">
        <v>19</v>
      </c>
      <c r="P21" s="69" t="s">
        <v>59</v>
      </c>
    </row>
    <row r="22" spans="1:16" s="53" customFormat="1" x14ac:dyDescent="0.15">
      <c r="A22" s="53">
        <v>21</v>
      </c>
      <c r="B22" s="54" t="s">
        <v>60</v>
      </c>
      <c r="C22" s="71">
        <v>11</v>
      </c>
      <c r="D22" s="71">
        <v>172</v>
      </c>
      <c r="E22" s="71">
        <v>70252</v>
      </c>
      <c r="F22" s="71">
        <v>254852</v>
      </c>
      <c r="G22" s="71">
        <v>555550</v>
      </c>
      <c r="H22" s="71">
        <v>439338</v>
      </c>
      <c r="I22" s="71">
        <v>552</v>
      </c>
      <c r="J22" s="71" t="s">
        <v>49</v>
      </c>
      <c r="K22" s="71" t="s">
        <v>49</v>
      </c>
      <c r="L22" s="71">
        <v>115660</v>
      </c>
      <c r="M22" s="71">
        <v>278424</v>
      </c>
      <c r="N22" s="71">
        <v>278424</v>
      </c>
      <c r="O22" s="55">
        <v>21</v>
      </c>
      <c r="P22" s="69" t="s">
        <v>60</v>
      </c>
    </row>
    <row r="23" spans="1:16" s="53" customFormat="1" x14ac:dyDescent="0.15">
      <c r="A23" s="53">
        <v>22</v>
      </c>
      <c r="B23" s="54" t="s">
        <v>61</v>
      </c>
      <c r="C23" s="71">
        <v>7</v>
      </c>
      <c r="D23" s="71">
        <v>86</v>
      </c>
      <c r="E23" s="71">
        <v>42585</v>
      </c>
      <c r="F23" s="71">
        <v>210944</v>
      </c>
      <c r="G23" s="71">
        <v>322887</v>
      </c>
      <c r="H23" s="71">
        <v>284942</v>
      </c>
      <c r="I23" s="71">
        <v>17995</v>
      </c>
      <c r="J23" s="71" t="s">
        <v>49</v>
      </c>
      <c r="K23" s="71" t="s">
        <v>49</v>
      </c>
      <c r="L23" s="71">
        <v>19950</v>
      </c>
      <c r="M23" s="71">
        <v>103702</v>
      </c>
      <c r="N23" s="71">
        <v>103702</v>
      </c>
      <c r="O23" s="55">
        <v>22</v>
      </c>
      <c r="P23" s="69" t="s">
        <v>61</v>
      </c>
    </row>
    <row r="24" spans="1:16" s="53" customFormat="1" x14ac:dyDescent="0.15">
      <c r="A24" s="53">
        <v>23</v>
      </c>
      <c r="B24" s="54" t="s">
        <v>62</v>
      </c>
      <c r="C24" s="71">
        <v>2</v>
      </c>
      <c r="D24" s="71">
        <v>112</v>
      </c>
      <c r="E24" s="71" t="s">
        <v>170</v>
      </c>
      <c r="F24" s="71" t="s">
        <v>170</v>
      </c>
      <c r="G24" s="71" t="s">
        <v>170</v>
      </c>
      <c r="H24" s="71" t="s">
        <v>170</v>
      </c>
      <c r="I24" s="71" t="s">
        <v>49</v>
      </c>
      <c r="J24" s="71" t="s">
        <v>49</v>
      </c>
      <c r="K24" s="71" t="s">
        <v>49</v>
      </c>
      <c r="L24" s="71" t="s">
        <v>49</v>
      </c>
      <c r="M24" s="71" t="s">
        <v>170</v>
      </c>
      <c r="N24" s="71" t="s">
        <v>170</v>
      </c>
      <c r="O24" s="55">
        <v>23</v>
      </c>
      <c r="P24" s="69" t="s">
        <v>62</v>
      </c>
    </row>
    <row r="25" spans="1:16" s="53" customFormat="1" x14ac:dyDescent="0.15">
      <c r="A25" s="53">
        <v>24</v>
      </c>
      <c r="B25" s="54" t="s">
        <v>63</v>
      </c>
      <c r="C25" s="71">
        <v>59</v>
      </c>
      <c r="D25" s="71">
        <v>1280</v>
      </c>
      <c r="E25" s="71">
        <v>542670</v>
      </c>
      <c r="F25" s="71">
        <v>1647706</v>
      </c>
      <c r="G25" s="71">
        <v>3506277</v>
      </c>
      <c r="H25" s="71">
        <v>2668266</v>
      </c>
      <c r="I25" s="71">
        <v>794374</v>
      </c>
      <c r="J25" s="71">
        <v>455</v>
      </c>
      <c r="K25" s="71">
        <v>2179</v>
      </c>
      <c r="L25" s="71">
        <v>41003</v>
      </c>
      <c r="M25" s="71">
        <v>1728587</v>
      </c>
      <c r="N25" s="71">
        <v>1687780</v>
      </c>
      <c r="O25" s="55">
        <v>24</v>
      </c>
      <c r="P25" s="69" t="s">
        <v>63</v>
      </c>
    </row>
    <row r="26" spans="1:16" s="53" customFormat="1" x14ac:dyDescent="0.15">
      <c r="A26" s="53">
        <v>25</v>
      </c>
      <c r="B26" s="54" t="s">
        <v>64</v>
      </c>
      <c r="C26" s="71">
        <v>13</v>
      </c>
      <c r="D26" s="71">
        <v>175</v>
      </c>
      <c r="E26" s="71">
        <v>66099</v>
      </c>
      <c r="F26" s="71">
        <v>120832</v>
      </c>
      <c r="G26" s="71">
        <v>287516</v>
      </c>
      <c r="H26" s="71">
        <v>240902</v>
      </c>
      <c r="I26" s="71">
        <v>17433</v>
      </c>
      <c r="J26" s="71" t="s">
        <v>49</v>
      </c>
      <c r="K26" s="71">
        <v>25781</v>
      </c>
      <c r="L26" s="71">
        <v>3400</v>
      </c>
      <c r="M26" s="71">
        <v>155152</v>
      </c>
      <c r="N26" s="71">
        <v>150898</v>
      </c>
      <c r="O26" s="55">
        <v>25</v>
      </c>
      <c r="P26" s="69" t="s">
        <v>64</v>
      </c>
    </row>
    <row r="27" spans="1:16" s="53" customFormat="1" x14ac:dyDescent="0.15">
      <c r="A27" s="53">
        <v>26</v>
      </c>
      <c r="B27" s="54" t="s">
        <v>65</v>
      </c>
      <c r="C27" s="71">
        <v>53</v>
      </c>
      <c r="D27" s="71">
        <v>1622</v>
      </c>
      <c r="E27" s="71">
        <v>761252</v>
      </c>
      <c r="F27" s="71">
        <v>2895698</v>
      </c>
      <c r="G27" s="71">
        <v>4537271</v>
      </c>
      <c r="H27" s="71">
        <v>4109341</v>
      </c>
      <c r="I27" s="71">
        <v>191607</v>
      </c>
      <c r="J27" s="71">
        <v>402</v>
      </c>
      <c r="K27" s="71">
        <v>229889</v>
      </c>
      <c r="L27" s="71">
        <v>6032</v>
      </c>
      <c r="M27" s="71">
        <v>1622799</v>
      </c>
      <c r="N27" s="71">
        <v>1485665</v>
      </c>
      <c r="O27" s="55">
        <v>26</v>
      </c>
      <c r="P27" s="69" t="s">
        <v>65</v>
      </c>
    </row>
    <row r="28" spans="1:16" s="53" customFormat="1" x14ac:dyDescent="0.15">
      <c r="A28" s="53">
        <v>27</v>
      </c>
      <c r="B28" s="54" t="s">
        <v>66</v>
      </c>
      <c r="C28" s="71">
        <v>5</v>
      </c>
      <c r="D28" s="71">
        <v>263</v>
      </c>
      <c r="E28" s="71">
        <v>65027</v>
      </c>
      <c r="F28" s="71">
        <v>235465</v>
      </c>
      <c r="G28" s="71">
        <v>403109</v>
      </c>
      <c r="H28" s="71">
        <v>296383</v>
      </c>
      <c r="I28" s="71" t="s">
        <v>49</v>
      </c>
      <c r="J28" s="71" t="s">
        <v>49</v>
      </c>
      <c r="K28" s="71" t="s">
        <v>170</v>
      </c>
      <c r="L28" s="71" t="s">
        <v>170</v>
      </c>
      <c r="M28" s="71">
        <v>158656</v>
      </c>
      <c r="N28" s="71">
        <v>161085</v>
      </c>
      <c r="O28" s="55">
        <v>27</v>
      </c>
      <c r="P28" s="69" t="s">
        <v>66</v>
      </c>
    </row>
    <row r="29" spans="1:16" s="53" customFormat="1" x14ac:dyDescent="0.15">
      <c r="A29" s="53">
        <v>28</v>
      </c>
      <c r="B29" s="62" t="s">
        <v>67</v>
      </c>
      <c r="C29" s="71">
        <v>8</v>
      </c>
      <c r="D29" s="71">
        <v>1107</v>
      </c>
      <c r="E29" s="71">
        <v>561316</v>
      </c>
      <c r="F29" s="71">
        <v>1896369</v>
      </c>
      <c r="G29" s="71">
        <v>3886140</v>
      </c>
      <c r="H29" s="71">
        <v>3241666</v>
      </c>
      <c r="I29" s="71">
        <v>194105</v>
      </c>
      <c r="J29" s="71" t="s">
        <v>49</v>
      </c>
      <c r="K29" s="71" t="s">
        <v>49</v>
      </c>
      <c r="L29" s="71">
        <v>450369</v>
      </c>
      <c r="M29" s="71">
        <v>1999696</v>
      </c>
      <c r="N29" s="71">
        <v>1808330</v>
      </c>
      <c r="O29" s="55">
        <v>28</v>
      </c>
      <c r="P29" s="70" t="s">
        <v>67</v>
      </c>
    </row>
    <row r="30" spans="1:16" s="53" customFormat="1" x14ac:dyDescent="0.15">
      <c r="A30" s="53">
        <v>29</v>
      </c>
      <c r="B30" s="54" t="s">
        <v>68</v>
      </c>
      <c r="C30" s="71">
        <v>10</v>
      </c>
      <c r="D30" s="71">
        <v>217</v>
      </c>
      <c r="E30" s="71">
        <v>92977</v>
      </c>
      <c r="F30" s="71">
        <v>182239</v>
      </c>
      <c r="G30" s="71">
        <v>382190</v>
      </c>
      <c r="H30" s="71">
        <v>294084</v>
      </c>
      <c r="I30" s="71">
        <v>14377</v>
      </c>
      <c r="J30" s="71" t="s">
        <v>49</v>
      </c>
      <c r="K30" s="71" t="s">
        <v>49</v>
      </c>
      <c r="L30" s="71">
        <v>73729</v>
      </c>
      <c r="M30" s="71">
        <v>185147</v>
      </c>
      <c r="N30" s="71">
        <v>193609</v>
      </c>
      <c r="O30" s="55">
        <v>29</v>
      </c>
      <c r="P30" s="69" t="s">
        <v>68</v>
      </c>
    </row>
    <row r="31" spans="1:16" s="53" customFormat="1" x14ac:dyDescent="0.15">
      <c r="A31" s="53">
        <v>31</v>
      </c>
      <c r="B31" s="54" t="s">
        <v>69</v>
      </c>
      <c r="C31" s="71">
        <v>3</v>
      </c>
      <c r="D31" s="71">
        <v>223</v>
      </c>
      <c r="E31" s="71">
        <v>102525</v>
      </c>
      <c r="F31" s="71">
        <v>265962</v>
      </c>
      <c r="G31" s="71">
        <v>532207</v>
      </c>
      <c r="H31" s="71" t="s">
        <v>170</v>
      </c>
      <c r="I31" s="71" t="s">
        <v>49</v>
      </c>
      <c r="J31" s="71" t="s">
        <v>49</v>
      </c>
      <c r="K31" s="71" t="s">
        <v>170</v>
      </c>
      <c r="L31" s="71" t="s">
        <v>49</v>
      </c>
      <c r="M31" s="71">
        <v>250641</v>
      </c>
      <c r="N31" s="71">
        <v>226330</v>
      </c>
      <c r="O31" s="55">
        <v>31</v>
      </c>
      <c r="P31" s="69" t="s">
        <v>69</v>
      </c>
    </row>
    <row r="32" spans="1:16" s="53" customFormat="1" x14ac:dyDescent="0.15">
      <c r="A32" s="53">
        <v>32</v>
      </c>
      <c r="B32" s="54" t="s">
        <v>70</v>
      </c>
      <c r="C32" s="71">
        <v>38</v>
      </c>
      <c r="D32" s="71">
        <v>803</v>
      </c>
      <c r="E32" s="71">
        <v>244388</v>
      </c>
      <c r="F32" s="71">
        <v>495695</v>
      </c>
      <c r="G32" s="71">
        <v>979122</v>
      </c>
      <c r="H32" s="71">
        <v>840197</v>
      </c>
      <c r="I32" s="71">
        <v>94522</v>
      </c>
      <c r="J32" s="71" t="s">
        <v>49</v>
      </c>
      <c r="K32" s="71">
        <v>341</v>
      </c>
      <c r="L32" s="71">
        <v>44062</v>
      </c>
      <c r="M32" s="71">
        <v>462656</v>
      </c>
      <c r="N32" s="71">
        <v>449912</v>
      </c>
      <c r="O32" s="55">
        <v>32</v>
      </c>
      <c r="P32" s="69" t="s">
        <v>70</v>
      </c>
    </row>
    <row r="33" spans="1:16" s="53" customFormat="1" x14ac:dyDescent="0.15">
      <c r="B33" s="54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55"/>
      <c r="P33" s="69"/>
    </row>
    <row r="34" spans="1:16" s="56" customFormat="1" x14ac:dyDescent="0.15">
      <c r="A34" s="56" t="s">
        <v>71</v>
      </c>
      <c r="B34" s="57"/>
      <c r="C34" s="189">
        <v>77</v>
      </c>
      <c r="D34" s="189">
        <v>3658</v>
      </c>
      <c r="E34" s="189">
        <v>1882823</v>
      </c>
      <c r="F34" s="189">
        <v>8158768</v>
      </c>
      <c r="G34" s="189">
        <v>11770705</v>
      </c>
      <c r="H34" s="189">
        <v>10845968</v>
      </c>
      <c r="I34" s="189">
        <v>368046</v>
      </c>
      <c r="J34" s="189" t="s">
        <v>49</v>
      </c>
      <c r="K34" s="189" t="s">
        <v>49</v>
      </c>
      <c r="L34" s="189">
        <v>556691</v>
      </c>
      <c r="M34" s="189">
        <v>3430027</v>
      </c>
      <c r="N34" s="189">
        <v>2502884</v>
      </c>
      <c r="O34" s="59" t="s">
        <v>71</v>
      </c>
      <c r="P34" s="175"/>
    </row>
    <row r="35" spans="1:16" s="53" customFormat="1" x14ac:dyDescent="0.15">
      <c r="A35" s="53">
        <v>9</v>
      </c>
      <c r="B35" s="54" t="s">
        <v>48</v>
      </c>
      <c r="C35" s="71">
        <v>15</v>
      </c>
      <c r="D35" s="71">
        <v>325</v>
      </c>
      <c r="E35" s="71">
        <v>56762</v>
      </c>
      <c r="F35" s="71">
        <v>221243</v>
      </c>
      <c r="G35" s="71">
        <v>332794</v>
      </c>
      <c r="H35" s="71">
        <v>322854</v>
      </c>
      <c r="I35" s="71">
        <v>175</v>
      </c>
      <c r="J35" s="71" t="s">
        <v>49</v>
      </c>
      <c r="K35" s="71" t="s">
        <v>49</v>
      </c>
      <c r="L35" s="71">
        <v>9765</v>
      </c>
      <c r="M35" s="71">
        <v>103778</v>
      </c>
      <c r="N35" s="71">
        <v>102589</v>
      </c>
      <c r="O35" s="55">
        <v>9</v>
      </c>
      <c r="P35" s="69" t="s">
        <v>48</v>
      </c>
    </row>
    <row r="36" spans="1:16" s="53" customFormat="1" x14ac:dyDescent="0.15">
      <c r="A36" s="53">
        <v>11</v>
      </c>
      <c r="B36" s="54" t="s">
        <v>51</v>
      </c>
      <c r="C36" s="71">
        <v>4</v>
      </c>
      <c r="D36" s="71">
        <v>294</v>
      </c>
      <c r="E36" s="71">
        <v>104706</v>
      </c>
      <c r="F36" s="71">
        <v>913791</v>
      </c>
      <c r="G36" s="71">
        <v>1275833</v>
      </c>
      <c r="H36" s="71">
        <v>1228021</v>
      </c>
      <c r="I36" s="71" t="s">
        <v>170</v>
      </c>
      <c r="J36" s="71" t="s">
        <v>49</v>
      </c>
      <c r="K36" s="71" t="s">
        <v>49</v>
      </c>
      <c r="L36" s="71" t="s">
        <v>170</v>
      </c>
      <c r="M36" s="71">
        <v>344331</v>
      </c>
      <c r="N36" s="71">
        <v>182319</v>
      </c>
      <c r="O36" s="55">
        <v>11</v>
      </c>
      <c r="P36" s="69" t="s">
        <v>51</v>
      </c>
    </row>
    <row r="37" spans="1:16" s="53" customFormat="1" x14ac:dyDescent="0.15">
      <c r="A37" s="53">
        <v>12</v>
      </c>
      <c r="B37" s="54" t="s">
        <v>52</v>
      </c>
      <c r="C37" s="71">
        <v>2</v>
      </c>
      <c r="D37" s="71">
        <v>258</v>
      </c>
      <c r="E37" s="71" t="s">
        <v>170</v>
      </c>
      <c r="F37" s="71" t="s">
        <v>170</v>
      </c>
      <c r="G37" s="71" t="s">
        <v>170</v>
      </c>
      <c r="H37" s="71" t="s">
        <v>170</v>
      </c>
      <c r="I37" s="71" t="s">
        <v>49</v>
      </c>
      <c r="J37" s="71" t="s">
        <v>49</v>
      </c>
      <c r="K37" s="71" t="s">
        <v>49</v>
      </c>
      <c r="L37" s="71" t="s">
        <v>49</v>
      </c>
      <c r="M37" s="71" t="s">
        <v>170</v>
      </c>
      <c r="N37" s="71" t="s">
        <v>170</v>
      </c>
      <c r="O37" s="55">
        <v>12</v>
      </c>
      <c r="P37" s="69" t="s">
        <v>52</v>
      </c>
    </row>
    <row r="38" spans="1:16" s="53" customFormat="1" x14ac:dyDescent="0.15">
      <c r="A38" s="53">
        <v>13</v>
      </c>
      <c r="B38" s="54" t="s">
        <v>53</v>
      </c>
      <c r="C38" s="71">
        <v>1</v>
      </c>
      <c r="D38" s="71">
        <v>4</v>
      </c>
      <c r="E38" s="71" t="s">
        <v>170</v>
      </c>
      <c r="F38" s="71" t="s">
        <v>170</v>
      </c>
      <c r="G38" s="71" t="s">
        <v>170</v>
      </c>
      <c r="H38" s="71" t="s">
        <v>170</v>
      </c>
      <c r="I38" s="71" t="s">
        <v>49</v>
      </c>
      <c r="J38" s="71" t="s">
        <v>49</v>
      </c>
      <c r="K38" s="71" t="s">
        <v>49</v>
      </c>
      <c r="L38" s="71" t="s">
        <v>49</v>
      </c>
      <c r="M38" s="71" t="s">
        <v>170</v>
      </c>
      <c r="N38" s="71" t="s">
        <v>170</v>
      </c>
      <c r="O38" s="55">
        <v>13</v>
      </c>
      <c r="P38" s="69" t="s">
        <v>53</v>
      </c>
    </row>
    <row r="39" spans="1:16" s="53" customFormat="1" x14ac:dyDescent="0.15">
      <c r="A39" s="53">
        <v>14</v>
      </c>
      <c r="B39" s="54" t="s">
        <v>54</v>
      </c>
      <c r="C39" s="71">
        <v>3</v>
      </c>
      <c r="D39" s="71">
        <v>119</v>
      </c>
      <c r="E39" s="71">
        <v>31681</v>
      </c>
      <c r="F39" s="71">
        <v>94479</v>
      </c>
      <c r="G39" s="71">
        <v>185281</v>
      </c>
      <c r="H39" s="71">
        <v>181965</v>
      </c>
      <c r="I39" s="71">
        <v>3316</v>
      </c>
      <c r="J39" s="71" t="s">
        <v>49</v>
      </c>
      <c r="K39" s="71" t="s">
        <v>49</v>
      </c>
      <c r="L39" s="71" t="s">
        <v>49</v>
      </c>
      <c r="M39" s="71">
        <v>84831</v>
      </c>
      <c r="N39" s="71">
        <v>81413</v>
      </c>
      <c r="O39" s="55">
        <v>14</v>
      </c>
      <c r="P39" s="69" t="s">
        <v>54</v>
      </c>
    </row>
    <row r="40" spans="1:16" s="53" customFormat="1" x14ac:dyDescent="0.15">
      <c r="A40" s="53">
        <v>15</v>
      </c>
      <c r="B40" s="54" t="s">
        <v>55</v>
      </c>
      <c r="C40" s="71">
        <v>2</v>
      </c>
      <c r="D40" s="71">
        <v>62</v>
      </c>
      <c r="E40" s="71" t="s">
        <v>170</v>
      </c>
      <c r="F40" s="71" t="s">
        <v>170</v>
      </c>
      <c r="G40" s="71" t="s">
        <v>170</v>
      </c>
      <c r="H40" s="71" t="s">
        <v>170</v>
      </c>
      <c r="I40" s="71" t="s">
        <v>170</v>
      </c>
      <c r="J40" s="71" t="s">
        <v>49</v>
      </c>
      <c r="K40" s="71" t="s">
        <v>49</v>
      </c>
      <c r="L40" s="71" t="s">
        <v>49</v>
      </c>
      <c r="M40" s="71" t="s">
        <v>170</v>
      </c>
      <c r="N40" s="71" t="s">
        <v>170</v>
      </c>
      <c r="O40" s="55">
        <v>15</v>
      </c>
      <c r="P40" s="69" t="s">
        <v>55</v>
      </c>
    </row>
    <row r="41" spans="1:16" s="53" customFormat="1" x14ac:dyDescent="0.15">
      <c r="A41" s="53">
        <v>16</v>
      </c>
      <c r="B41" s="54" t="s">
        <v>56</v>
      </c>
      <c r="C41" s="71">
        <v>3</v>
      </c>
      <c r="D41" s="71">
        <v>211</v>
      </c>
      <c r="E41" s="71">
        <v>108645</v>
      </c>
      <c r="F41" s="71">
        <v>653374</v>
      </c>
      <c r="G41" s="71">
        <v>837635</v>
      </c>
      <c r="H41" s="71">
        <v>837635</v>
      </c>
      <c r="I41" s="71" t="s">
        <v>49</v>
      </c>
      <c r="J41" s="71" t="s">
        <v>49</v>
      </c>
      <c r="K41" s="71" t="s">
        <v>49</v>
      </c>
      <c r="L41" s="71" t="s">
        <v>49</v>
      </c>
      <c r="M41" s="71">
        <v>184998</v>
      </c>
      <c r="N41" s="71">
        <v>16724</v>
      </c>
      <c r="O41" s="55">
        <v>16</v>
      </c>
      <c r="P41" s="69" t="s">
        <v>56</v>
      </c>
    </row>
    <row r="42" spans="1:16" s="53" customFormat="1" x14ac:dyDescent="0.15">
      <c r="A42" s="53">
        <v>17</v>
      </c>
      <c r="B42" s="54" t="s">
        <v>57</v>
      </c>
      <c r="C42" s="71">
        <v>1</v>
      </c>
      <c r="D42" s="71">
        <v>7</v>
      </c>
      <c r="E42" s="71" t="s">
        <v>170</v>
      </c>
      <c r="F42" s="71" t="s">
        <v>170</v>
      </c>
      <c r="G42" s="71" t="s">
        <v>170</v>
      </c>
      <c r="H42" s="71" t="s">
        <v>170</v>
      </c>
      <c r="I42" s="71" t="s">
        <v>49</v>
      </c>
      <c r="J42" s="71" t="s">
        <v>49</v>
      </c>
      <c r="K42" s="71" t="s">
        <v>49</v>
      </c>
      <c r="L42" s="71" t="s">
        <v>49</v>
      </c>
      <c r="M42" s="71" t="s">
        <v>170</v>
      </c>
      <c r="N42" s="71" t="s">
        <v>170</v>
      </c>
      <c r="O42" s="55">
        <v>17</v>
      </c>
      <c r="P42" s="69" t="s">
        <v>57</v>
      </c>
    </row>
    <row r="43" spans="1:16" s="53" customFormat="1" x14ac:dyDescent="0.15">
      <c r="A43" s="53">
        <v>18</v>
      </c>
      <c r="B43" s="54" t="s">
        <v>58</v>
      </c>
      <c r="C43" s="71">
        <v>7</v>
      </c>
      <c r="D43" s="71">
        <v>640</v>
      </c>
      <c r="E43" s="71">
        <v>290359</v>
      </c>
      <c r="F43" s="71">
        <v>2903526</v>
      </c>
      <c r="G43" s="71">
        <v>3812546</v>
      </c>
      <c r="H43" s="71">
        <v>3620057</v>
      </c>
      <c r="I43" s="71">
        <v>192489</v>
      </c>
      <c r="J43" s="71" t="s">
        <v>49</v>
      </c>
      <c r="K43" s="71" t="s">
        <v>49</v>
      </c>
      <c r="L43" s="71" t="s">
        <v>49</v>
      </c>
      <c r="M43" s="71">
        <v>874948</v>
      </c>
      <c r="N43" s="71">
        <v>457367</v>
      </c>
      <c r="O43" s="55">
        <v>18</v>
      </c>
      <c r="P43" s="69" t="s">
        <v>58</v>
      </c>
    </row>
    <row r="44" spans="1:16" s="53" customFormat="1" x14ac:dyDescent="0.15">
      <c r="A44" s="53">
        <v>21</v>
      </c>
      <c r="B44" s="54" t="s">
        <v>60</v>
      </c>
      <c r="C44" s="71">
        <v>9</v>
      </c>
      <c r="D44" s="71">
        <v>573</v>
      </c>
      <c r="E44" s="71">
        <v>350937</v>
      </c>
      <c r="F44" s="71">
        <v>362221</v>
      </c>
      <c r="G44" s="71">
        <v>701394</v>
      </c>
      <c r="H44" s="71">
        <v>652737</v>
      </c>
      <c r="I44" s="71" t="s">
        <v>170</v>
      </c>
      <c r="J44" s="71" t="s">
        <v>49</v>
      </c>
      <c r="K44" s="71" t="s">
        <v>49</v>
      </c>
      <c r="L44" s="71" t="s">
        <v>170</v>
      </c>
      <c r="M44" s="71">
        <v>320440</v>
      </c>
      <c r="N44" s="71">
        <v>258739</v>
      </c>
      <c r="O44" s="55">
        <v>21</v>
      </c>
      <c r="P44" s="69" t="s">
        <v>60</v>
      </c>
    </row>
    <row r="45" spans="1:16" s="53" customFormat="1" x14ac:dyDescent="0.15">
      <c r="A45" s="53">
        <v>23</v>
      </c>
      <c r="B45" s="54" t="s">
        <v>62</v>
      </c>
      <c r="C45" s="71">
        <v>1</v>
      </c>
      <c r="D45" s="71">
        <v>29</v>
      </c>
      <c r="E45" s="71" t="s">
        <v>170</v>
      </c>
      <c r="F45" s="71" t="s">
        <v>170</v>
      </c>
      <c r="G45" s="71" t="s">
        <v>170</v>
      </c>
      <c r="H45" s="71" t="s">
        <v>170</v>
      </c>
      <c r="I45" s="71" t="s">
        <v>49</v>
      </c>
      <c r="J45" s="71" t="s">
        <v>49</v>
      </c>
      <c r="K45" s="71" t="s">
        <v>49</v>
      </c>
      <c r="L45" s="71" t="s">
        <v>49</v>
      </c>
      <c r="M45" s="71" t="s">
        <v>170</v>
      </c>
      <c r="N45" s="71" t="s">
        <v>170</v>
      </c>
      <c r="O45" s="55">
        <v>23</v>
      </c>
      <c r="P45" s="69" t="s">
        <v>62</v>
      </c>
    </row>
    <row r="46" spans="1:16" s="53" customFormat="1" x14ac:dyDescent="0.15">
      <c r="A46" s="53">
        <v>24</v>
      </c>
      <c r="B46" s="54" t="s">
        <v>63</v>
      </c>
      <c r="C46" s="71">
        <v>10</v>
      </c>
      <c r="D46" s="71">
        <v>111</v>
      </c>
      <c r="E46" s="71">
        <v>36727</v>
      </c>
      <c r="F46" s="71">
        <v>120693</v>
      </c>
      <c r="G46" s="71">
        <v>213714</v>
      </c>
      <c r="H46" s="71">
        <v>164346</v>
      </c>
      <c r="I46" s="71">
        <v>49368</v>
      </c>
      <c r="J46" s="71" t="s">
        <v>49</v>
      </c>
      <c r="K46" s="71" t="s">
        <v>49</v>
      </c>
      <c r="L46" s="71" t="s">
        <v>49</v>
      </c>
      <c r="M46" s="71">
        <v>86260</v>
      </c>
      <c r="N46" s="71">
        <v>86328</v>
      </c>
      <c r="O46" s="55">
        <v>24</v>
      </c>
      <c r="P46" s="69" t="s">
        <v>63</v>
      </c>
    </row>
    <row r="47" spans="1:16" s="53" customFormat="1" x14ac:dyDescent="0.15">
      <c r="A47" s="53">
        <v>26</v>
      </c>
      <c r="B47" s="54" t="s">
        <v>65</v>
      </c>
      <c r="C47" s="71">
        <v>1</v>
      </c>
      <c r="D47" s="71">
        <v>6</v>
      </c>
      <c r="E47" s="71" t="s">
        <v>170</v>
      </c>
      <c r="F47" s="71" t="s">
        <v>170</v>
      </c>
      <c r="G47" s="71" t="s">
        <v>170</v>
      </c>
      <c r="H47" s="71" t="s">
        <v>170</v>
      </c>
      <c r="I47" s="71" t="s">
        <v>49</v>
      </c>
      <c r="J47" s="71" t="s">
        <v>49</v>
      </c>
      <c r="K47" s="71" t="s">
        <v>49</v>
      </c>
      <c r="L47" s="71" t="s">
        <v>49</v>
      </c>
      <c r="M47" s="71" t="s">
        <v>170</v>
      </c>
      <c r="N47" s="71" t="s">
        <v>170</v>
      </c>
      <c r="O47" s="55">
        <v>26</v>
      </c>
      <c r="P47" s="69" t="s">
        <v>65</v>
      </c>
    </row>
    <row r="48" spans="1:16" s="53" customFormat="1" x14ac:dyDescent="0.15">
      <c r="A48" s="53">
        <v>28</v>
      </c>
      <c r="B48" s="54" t="s">
        <v>67</v>
      </c>
      <c r="C48" s="71">
        <v>5</v>
      </c>
      <c r="D48" s="71">
        <v>704</v>
      </c>
      <c r="E48" s="71">
        <v>627860</v>
      </c>
      <c r="F48" s="71">
        <v>1472952</v>
      </c>
      <c r="G48" s="71">
        <v>2162637</v>
      </c>
      <c r="H48" s="71">
        <v>2127059</v>
      </c>
      <c r="I48" s="71">
        <v>35578</v>
      </c>
      <c r="J48" s="71" t="s">
        <v>49</v>
      </c>
      <c r="K48" s="71" t="s">
        <v>49</v>
      </c>
      <c r="L48" s="71" t="s">
        <v>49</v>
      </c>
      <c r="M48" s="71">
        <v>653448</v>
      </c>
      <c r="N48" s="71">
        <v>561001</v>
      </c>
      <c r="O48" s="55">
        <v>28</v>
      </c>
      <c r="P48" s="69" t="s">
        <v>67</v>
      </c>
    </row>
    <row r="49" spans="1:16" s="53" customFormat="1" x14ac:dyDescent="0.15">
      <c r="A49" s="53">
        <v>29</v>
      </c>
      <c r="B49" s="54" t="s">
        <v>68</v>
      </c>
      <c r="C49" s="71">
        <v>3</v>
      </c>
      <c r="D49" s="71">
        <v>68</v>
      </c>
      <c r="E49" s="71">
        <v>29328</v>
      </c>
      <c r="F49" s="71">
        <v>315786</v>
      </c>
      <c r="G49" s="71">
        <v>405032</v>
      </c>
      <c r="H49" s="71">
        <v>312275</v>
      </c>
      <c r="I49" s="71" t="s">
        <v>170</v>
      </c>
      <c r="J49" s="71" t="s">
        <v>49</v>
      </c>
      <c r="K49" s="71" t="s">
        <v>49</v>
      </c>
      <c r="L49" s="71" t="s">
        <v>170</v>
      </c>
      <c r="M49" s="71">
        <v>83923</v>
      </c>
      <c r="N49" s="71">
        <v>85702</v>
      </c>
      <c r="O49" s="55">
        <v>29</v>
      </c>
      <c r="P49" s="69" t="s">
        <v>68</v>
      </c>
    </row>
    <row r="50" spans="1:16" s="53" customFormat="1" x14ac:dyDescent="0.15">
      <c r="A50" s="53">
        <v>31</v>
      </c>
      <c r="B50" s="54" t="s">
        <v>69</v>
      </c>
      <c r="C50" s="71">
        <v>4</v>
      </c>
      <c r="D50" s="71">
        <v>53</v>
      </c>
      <c r="E50" s="71">
        <v>10888</v>
      </c>
      <c r="F50" s="71">
        <v>6497</v>
      </c>
      <c r="G50" s="71">
        <v>24175</v>
      </c>
      <c r="H50" s="71">
        <v>5292</v>
      </c>
      <c r="I50" s="71">
        <v>18883</v>
      </c>
      <c r="J50" s="71" t="s">
        <v>49</v>
      </c>
      <c r="K50" s="71" t="s">
        <v>49</v>
      </c>
      <c r="L50" s="71" t="s">
        <v>49</v>
      </c>
      <c r="M50" s="71">
        <v>16368</v>
      </c>
      <c r="N50" s="71">
        <v>16368</v>
      </c>
      <c r="O50" s="55">
        <v>31</v>
      </c>
      <c r="P50" s="69" t="s">
        <v>69</v>
      </c>
    </row>
    <row r="51" spans="1:16" s="53" customFormat="1" x14ac:dyDescent="0.15">
      <c r="A51" s="53">
        <v>32</v>
      </c>
      <c r="B51" s="54" t="s">
        <v>70</v>
      </c>
      <c r="C51" s="71">
        <v>6</v>
      </c>
      <c r="D51" s="71">
        <v>194</v>
      </c>
      <c r="E51" s="71">
        <v>96673</v>
      </c>
      <c r="F51" s="71">
        <v>327531</v>
      </c>
      <c r="G51" s="71">
        <v>649751</v>
      </c>
      <c r="H51" s="71">
        <v>224414</v>
      </c>
      <c r="I51" s="71">
        <v>9746</v>
      </c>
      <c r="J51" s="71" t="s">
        <v>49</v>
      </c>
      <c r="K51" s="71" t="s">
        <v>49</v>
      </c>
      <c r="L51" s="71">
        <v>415591</v>
      </c>
      <c r="M51" s="71">
        <v>298695</v>
      </c>
      <c r="N51" s="71">
        <v>298219</v>
      </c>
      <c r="O51" s="55">
        <v>32</v>
      </c>
      <c r="P51" s="69" t="s">
        <v>70</v>
      </c>
    </row>
    <row r="52" spans="1:16" s="53" customFormat="1" x14ac:dyDescent="0.15">
      <c r="B52" s="5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55"/>
      <c r="P52" s="69"/>
    </row>
    <row r="53" spans="1:16" s="56" customFormat="1" x14ac:dyDescent="0.15">
      <c r="A53" s="56" t="s">
        <v>72</v>
      </c>
      <c r="B53" s="57"/>
      <c r="C53" s="189">
        <v>63</v>
      </c>
      <c r="D53" s="189">
        <v>1668</v>
      </c>
      <c r="E53" s="189">
        <v>517054</v>
      </c>
      <c r="F53" s="189">
        <v>2213017</v>
      </c>
      <c r="G53" s="189">
        <v>3173113</v>
      </c>
      <c r="H53" s="189">
        <v>2813472</v>
      </c>
      <c r="I53" s="189">
        <v>117627</v>
      </c>
      <c r="J53" s="189" t="s">
        <v>170</v>
      </c>
      <c r="K53" s="189" t="s">
        <v>49</v>
      </c>
      <c r="L53" s="189" t="s">
        <v>170</v>
      </c>
      <c r="M53" s="189">
        <v>912670</v>
      </c>
      <c r="N53" s="189">
        <v>938038</v>
      </c>
      <c r="O53" s="59" t="s">
        <v>72</v>
      </c>
      <c r="P53" s="175"/>
    </row>
    <row r="54" spans="1:16" s="53" customFormat="1" x14ac:dyDescent="0.15">
      <c r="A54" s="53">
        <v>9</v>
      </c>
      <c r="B54" s="54" t="s">
        <v>48</v>
      </c>
      <c r="C54" s="71">
        <v>13</v>
      </c>
      <c r="D54" s="71">
        <v>275</v>
      </c>
      <c r="E54" s="71">
        <v>72956</v>
      </c>
      <c r="F54" s="71">
        <v>223572</v>
      </c>
      <c r="G54" s="71">
        <v>343835</v>
      </c>
      <c r="H54" s="71">
        <v>335760</v>
      </c>
      <c r="I54" s="71">
        <v>35</v>
      </c>
      <c r="J54" s="71" t="s">
        <v>49</v>
      </c>
      <c r="K54" s="71" t="s">
        <v>49</v>
      </c>
      <c r="L54" s="71">
        <v>8040</v>
      </c>
      <c r="M54" s="71">
        <v>110830</v>
      </c>
      <c r="N54" s="71">
        <v>109147</v>
      </c>
      <c r="O54" s="55">
        <v>9</v>
      </c>
      <c r="P54" s="69" t="s">
        <v>48</v>
      </c>
    </row>
    <row r="55" spans="1:16" s="53" customFormat="1" x14ac:dyDescent="0.15">
      <c r="A55" s="53">
        <v>11</v>
      </c>
      <c r="B55" s="54" t="s">
        <v>51</v>
      </c>
      <c r="C55" s="71">
        <v>9</v>
      </c>
      <c r="D55" s="71">
        <v>230</v>
      </c>
      <c r="E55" s="71">
        <v>60357</v>
      </c>
      <c r="F55" s="71">
        <v>212180</v>
      </c>
      <c r="G55" s="71">
        <v>327071</v>
      </c>
      <c r="H55" s="71">
        <v>206029</v>
      </c>
      <c r="I55" s="71">
        <v>17378</v>
      </c>
      <c r="J55" s="71" t="s">
        <v>49</v>
      </c>
      <c r="K55" s="71" t="s">
        <v>49</v>
      </c>
      <c r="L55" s="71">
        <v>103664</v>
      </c>
      <c r="M55" s="71">
        <v>108373</v>
      </c>
      <c r="N55" s="71">
        <v>104297</v>
      </c>
      <c r="O55" s="55">
        <v>11</v>
      </c>
      <c r="P55" s="69" t="s">
        <v>51</v>
      </c>
    </row>
    <row r="56" spans="1:16" s="53" customFormat="1" x14ac:dyDescent="0.15">
      <c r="A56" s="53">
        <v>12</v>
      </c>
      <c r="B56" s="54" t="s">
        <v>52</v>
      </c>
      <c r="C56" s="71">
        <v>4</v>
      </c>
      <c r="D56" s="71">
        <v>42</v>
      </c>
      <c r="E56" s="71">
        <v>12967</v>
      </c>
      <c r="F56" s="71">
        <v>25134</v>
      </c>
      <c r="G56" s="71">
        <v>42217</v>
      </c>
      <c r="H56" s="71">
        <v>41530</v>
      </c>
      <c r="I56" s="71">
        <v>687</v>
      </c>
      <c r="J56" s="71" t="s">
        <v>49</v>
      </c>
      <c r="K56" s="71" t="s">
        <v>49</v>
      </c>
      <c r="L56" s="71" t="s">
        <v>49</v>
      </c>
      <c r="M56" s="71">
        <v>15817</v>
      </c>
      <c r="N56" s="71">
        <v>15817</v>
      </c>
      <c r="O56" s="55">
        <v>12</v>
      </c>
      <c r="P56" s="69" t="s">
        <v>52</v>
      </c>
    </row>
    <row r="57" spans="1:16" s="53" customFormat="1" x14ac:dyDescent="0.15">
      <c r="A57" s="53">
        <v>13</v>
      </c>
      <c r="B57" s="54" t="s">
        <v>53</v>
      </c>
      <c r="C57" s="71">
        <v>2</v>
      </c>
      <c r="D57" s="71">
        <v>17</v>
      </c>
      <c r="E57" s="71" t="s">
        <v>170</v>
      </c>
      <c r="F57" s="71" t="s">
        <v>170</v>
      </c>
      <c r="G57" s="71" t="s">
        <v>170</v>
      </c>
      <c r="H57" s="71" t="s">
        <v>170</v>
      </c>
      <c r="I57" s="71" t="s">
        <v>170</v>
      </c>
      <c r="J57" s="71" t="s">
        <v>49</v>
      </c>
      <c r="K57" s="71" t="s">
        <v>49</v>
      </c>
      <c r="L57" s="71" t="s">
        <v>49</v>
      </c>
      <c r="M57" s="71" t="s">
        <v>170</v>
      </c>
      <c r="N57" s="71" t="s">
        <v>170</v>
      </c>
      <c r="O57" s="55">
        <v>13</v>
      </c>
      <c r="P57" s="69" t="s">
        <v>53</v>
      </c>
    </row>
    <row r="58" spans="1:16" s="53" customFormat="1" x14ac:dyDescent="0.15">
      <c r="A58" s="53">
        <v>14</v>
      </c>
      <c r="B58" s="54" t="s">
        <v>54</v>
      </c>
      <c r="C58" s="71">
        <v>1</v>
      </c>
      <c r="D58" s="71">
        <v>34</v>
      </c>
      <c r="E58" s="71" t="s">
        <v>170</v>
      </c>
      <c r="F58" s="71" t="s">
        <v>170</v>
      </c>
      <c r="G58" s="71" t="s">
        <v>170</v>
      </c>
      <c r="H58" s="71" t="s">
        <v>170</v>
      </c>
      <c r="I58" s="71" t="s">
        <v>49</v>
      </c>
      <c r="J58" s="71" t="s">
        <v>49</v>
      </c>
      <c r="K58" s="71" t="s">
        <v>49</v>
      </c>
      <c r="L58" s="71" t="s">
        <v>170</v>
      </c>
      <c r="M58" s="71" t="s">
        <v>170</v>
      </c>
      <c r="N58" s="71" t="s">
        <v>170</v>
      </c>
      <c r="O58" s="55">
        <v>14</v>
      </c>
      <c r="P58" s="69" t="s">
        <v>54</v>
      </c>
    </row>
    <row r="59" spans="1:16" s="53" customFormat="1" x14ac:dyDescent="0.15">
      <c r="A59" s="53">
        <v>15</v>
      </c>
      <c r="B59" s="54" t="s">
        <v>55</v>
      </c>
      <c r="C59" s="71">
        <v>3</v>
      </c>
      <c r="D59" s="71">
        <v>20</v>
      </c>
      <c r="E59" s="71">
        <v>5012</v>
      </c>
      <c r="F59" s="71">
        <v>7730</v>
      </c>
      <c r="G59" s="71">
        <v>19275</v>
      </c>
      <c r="H59" s="71">
        <v>18675</v>
      </c>
      <c r="I59" s="71">
        <v>600</v>
      </c>
      <c r="J59" s="71" t="s">
        <v>49</v>
      </c>
      <c r="K59" s="71" t="s">
        <v>49</v>
      </c>
      <c r="L59" s="71" t="s">
        <v>49</v>
      </c>
      <c r="M59" s="71">
        <v>10689</v>
      </c>
      <c r="N59" s="71">
        <v>10689</v>
      </c>
      <c r="O59" s="55">
        <v>15</v>
      </c>
      <c r="P59" s="69" t="s">
        <v>55</v>
      </c>
    </row>
    <row r="60" spans="1:16" s="53" customFormat="1" x14ac:dyDescent="0.15">
      <c r="A60" s="53">
        <v>16</v>
      </c>
      <c r="B60" s="54" t="s">
        <v>56</v>
      </c>
      <c r="C60" s="71">
        <v>1</v>
      </c>
      <c r="D60" s="71">
        <v>57</v>
      </c>
      <c r="E60" s="71" t="s">
        <v>170</v>
      </c>
      <c r="F60" s="71" t="s">
        <v>170</v>
      </c>
      <c r="G60" s="71" t="s">
        <v>170</v>
      </c>
      <c r="H60" s="71" t="s">
        <v>170</v>
      </c>
      <c r="I60" s="71" t="s">
        <v>49</v>
      </c>
      <c r="J60" s="71" t="s">
        <v>49</v>
      </c>
      <c r="K60" s="71" t="s">
        <v>49</v>
      </c>
      <c r="L60" s="71" t="s">
        <v>49</v>
      </c>
      <c r="M60" s="71" t="s">
        <v>170</v>
      </c>
      <c r="N60" s="71" t="s">
        <v>170</v>
      </c>
      <c r="O60" s="55">
        <v>16</v>
      </c>
      <c r="P60" s="69" t="s">
        <v>56</v>
      </c>
    </row>
    <row r="61" spans="1:16" s="53" customFormat="1" x14ac:dyDescent="0.15">
      <c r="A61" s="53">
        <v>17</v>
      </c>
      <c r="B61" s="54" t="s">
        <v>57</v>
      </c>
      <c r="C61" s="71">
        <v>1</v>
      </c>
      <c r="D61" s="71">
        <v>14</v>
      </c>
      <c r="E61" s="71" t="s">
        <v>170</v>
      </c>
      <c r="F61" s="71" t="s">
        <v>170</v>
      </c>
      <c r="G61" s="71" t="s">
        <v>170</v>
      </c>
      <c r="H61" s="71" t="s">
        <v>170</v>
      </c>
      <c r="I61" s="71" t="s">
        <v>49</v>
      </c>
      <c r="J61" s="71" t="s">
        <v>170</v>
      </c>
      <c r="K61" s="71" t="s">
        <v>49</v>
      </c>
      <c r="L61" s="71" t="s">
        <v>49</v>
      </c>
      <c r="M61" s="71" t="s">
        <v>170</v>
      </c>
      <c r="N61" s="71" t="s">
        <v>170</v>
      </c>
      <c r="O61" s="55">
        <v>17</v>
      </c>
      <c r="P61" s="69" t="s">
        <v>57</v>
      </c>
    </row>
    <row r="62" spans="1:16" s="53" customFormat="1" x14ac:dyDescent="0.15">
      <c r="A62" s="53">
        <v>18</v>
      </c>
      <c r="B62" s="54" t="s">
        <v>58</v>
      </c>
      <c r="C62" s="71">
        <v>1</v>
      </c>
      <c r="D62" s="71">
        <v>49</v>
      </c>
      <c r="E62" s="71" t="s">
        <v>170</v>
      </c>
      <c r="F62" s="71" t="s">
        <v>170</v>
      </c>
      <c r="G62" s="71" t="s">
        <v>170</v>
      </c>
      <c r="H62" s="71" t="s">
        <v>170</v>
      </c>
      <c r="I62" s="71" t="s">
        <v>49</v>
      </c>
      <c r="J62" s="71" t="s">
        <v>49</v>
      </c>
      <c r="K62" s="71" t="s">
        <v>49</v>
      </c>
      <c r="L62" s="71" t="s">
        <v>49</v>
      </c>
      <c r="M62" s="71" t="s">
        <v>170</v>
      </c>
      <c r="N62" s="71" t="s">
        <v>170</v>
      </c>
      <c r="O62" s="55">
        <v>18</v>
      </c>
      <c r="P62" s="69" t="s">
        <v>58</v>
      </c>
    </row>
    <row r="63" spans="1:16" s="53" customFormat="1" x14ac:dyDescent="0.15">
      <c r="A63" s="53">
        <v>21</v>
      </c>
      <c r="B63" s="54" t="s">
        <v>60</v>
      </c>
      <c r="C63" s="71">
        <v>2</v>
      </c>
      <c r="D63" s="71">
        <v>30</v>
      </c>
      <c r="E63" s="71" t="s">
        <v>170</v>
      </c>
      <c r="F63" s="71" t="s">
        <v>170</v>
      </c>
      <c r="G63" s="71" t="s">
        <v>170</v>
      </c>
      <c r="H63" s="71" t="s">
        <v>170</v>
      </c>
      <c r="I63" s="71" t="s">
        <v>49</v>
      </c>
      <c r="J63" s="71" t="s">
        <v>49</v>
      </c>
      <c r="K63" s="71" t="s">
        <v>49</v>
      </c>
      <c r="L63" s="71" t="s">
        <v>49</v>
      </c>
      <c r="M63" s="71" t="s">
        <v>170</v>
      </c>
      <c r="N63" s="71" t="s">
        <v>170</v>
      </c>
      <c r="O63" s="55">
        <v>21</v>
      </c>
      <c r="P63" s="69" t="s">
        <v>60</v>
      </c>
    </row>
    <row r="64" spans="1:16" s="53" customFormat="1" x14ac:dyDescent="0.15">
      <c r="A64" s="53">
        <v>24</v>
      </c>
      <c r="B64" s="54" t="s">
        <v>63</v>
      </c>
      <c r="C64" s="71">
        <v>1</v>
      </c>
      <c r="D64" s="71">
        <v>22</v>
      </c>
      <c r="E64" s="71" t="s">
        <v>170</v>
      </c>
      <c r="F64" s="71" t="s">
        <v>170</v>
      </c>
      <c r="G64" s="71" t="s">
        <v>170</v>
      </c>
      <c r="H64" s="71" t="s">
        <v>170</v>
      </c>
      <c r="I64" s="71" t="s">
        <v>170</v>
      </c>
      <c r="J64" s="71" t="s">
        <v>49</v>
      </c>
      <c r="K64" s="71" t="s">
        <v>49</v>
      </c>
      <c r="L64" s="71" t="s">
        <v>170</v>
      </c>
      <c r="M64" s="71" t="s">
        <v>170</v>
      </c>
      <c r="N64" s="71" t="s">
        <v>170</v>
      </c>
      <c r="O64" s="55">
        <v>24</v>
      </c>
      <c r="P64" s="69" t="s">
        <v>63</v>
      </c>
    </row>
    <row r="65" spans="1:16" s="53" customFormat="1" x14ac:dyDescent="0.15">
      <c r="A65" s="53">
        <v>26</v>
      </c>
      <c r="B65" s="54" t="s">
        <v>65</v>
      </c>
      <c r="C65" s="71">
        <v>2</v>
      </c>
      <c r="D65" s="71">
        <v>30</v>
      </c>
      <c r="E65" s="71" t="s">
        <v>170</v>
      </c>
      <c r="F65" s="71" t="s">
        <v>170</v>
      </c>
      <c r="G65" s="71" t="s">
        <v>170</v>
      </c>
      <c r="H65" s="71" t="s">
        <v>170</v>
      </c>
      <c r="I65" s="71" t="s">
        <v>170</v>
      </c>
      <c r="J65" s="71" t="s">
        <v>49</v>
      </c>
      <c r="K65" s="71" t="s">
        <v>49</v>
      </c>
      <c r="L65" s="71" t="s">
        <v>170</v>
      </c>
      <c r="M65" s="71" t="s">
        <v>170</v>
      </c>
      <c r="N65" s="71" t="s">
        <v>170</v>
      </c>
      <c r="O65" s="55">
        <v>26</v>
      </c>
      <c r="P65" s="69" t="s">
        <v>65</v>
      </c>
    </row>
    <row r="66" spans="1:16" s="53" customFormat="1" x14ac:dyDescent="0.15">
      <c r="A66" s="53">
        <v>27</v>
      </c>
      <c r="B66" s="54" t="s">
        <v>66</v>
      </c>
      <c r="C66" s="71">
        <v>1</v>
      </c>
      <c r="D66" s="71">
        <v>61</v>
      </c>
      <c r="E66" s="71" t="s">
        <v>170</v>
      </c>
      <c r="F66" s="71" t="s">
        <v>170</v>
      </c>
      <c r="G66" s="71" t="s">
        <v>170</v>
      </c>
      <c r="H66" s="71" t="s">
        <v>170</v>
      </c>
      <c r="I66" s="71" t="s">
        <v>49</v>
      </c>
      <c r="J66" s="71" t="s">
        <v>49</v>
      </c>
      <c r="K66" s="71" t="s">
        <v>49</v>
      </c>
      <c r="L66" s="71" t="s">
        <v>49</v>
      </c>
      <c r="M66" s="71" t="s">
        <v>170</v>
      </c>
      <c r="N66" s="71" t="s">
        <v>170</v>
      </c>
      <c r="O66" s="55">
        <v>27</v>
      </c>
      <c r="P66" s="69" t="s">
        <v>66</v>
      </c>
    </row>
    <row r="67" spans="1:16" s="53" customFormat="1" x14ac:dyDescent="0.15">
      <c r="A67" s="53">
        <v>28</v>
      </c>
      <c r="B67" s="54" t="s">
        <v>67</v>
      </c>
      <c r="C67" s="71">
        <v>2</v>
      </c>
      <c r="D67" s="71">
        <v>160</v>
      </c>
      <c r="E67" s="71" t="s">
        <v>170</v>
      </c>
      <c r="F67" s="71" t="s">
        <v>170</v>
      </c>
      <c r="G67" s="71" t="s">
        <v>170</v>
      </c>
      <c r="H67" s="71" t="s">
        <v>170</v>
      </c>
      <c r="I67" s="71" t="s">
        <v>170</v>
      </c>
      <c r="J67" s="71" t="s">
        <v>49</v>
      </c>
      <c r="K67" s="71" t="s">
        <v>49</v>
      </c>
      <c r="L67" s="71" t="s">
        <v>49</v>
      </c>
      <c r="M67" s="71" t="s">
        <v>170</v>
      </c>
      <c r="N67" s="71" t="s">
        <v>170</v>
      </c>
      <c r="O67" s="55">
        <v>28</v>
      </c>
      <c r="P67" s="69" t="s">
        <v>67</v>
      </c>
    </row>
    <row r="68" spans="1:16" s="53" customFormat="1" x14ac:dyDescent="0.15">
      <c r="A68" s="53">
        <v>29</v>
      </c>
      <c r="B68" s="54" t="s">
        <v>68</v>
      </c>
      <c r="C68" s="71">
        <v>5</v>
      </c>
      <c r="D68" s="71">
        <v>265</v>
      </c>
      <c r="E68" s="71">
        <v>95447</v>
      </c>
      <c r="F68" s="71">
        <v>810402</v>
      </c>
      <c r="G68" s="71">
        <v>905458</v>
      </c>
      <c r="H68" s="71">
        <v>876636</v>
      </c>
      <c r="I68" s="71">
        <v>28822</v>
      </c>
      <c r="J68" s="71" t="s">
        <v>49</v>
      </c>
      <c r="K68" s="71" t="s">
        <v>49</v>
      </c>
      <c r="L68" s="71" t="s">
        <v>49</v>
      </c>
      <c r="M68" s="71">
        <v>92100</v>
      </c>
      <c r="N68" s="71">
        <v>70581</v>
      </c>
      <c r="O68" s="55">
        <v>29</v>
      </c>
      <c r="P68" s="69" t="s">
        <v>68</v>
      </c>
    </row>
    <row r="69" spans="1:16" s="53" customFormat="1" x14ac:dyDescent="0.15">
      <c r="A69" s="53">
        <v>31</v>
      </c>
      <c r="B69" s="54" t="s">
        <v>69</v>
      </c>
      <c r="C69" s="71">
        <v>2</v>
      </c>
      <c r="D69" s="71">
        <v>31</v>
      </c>
      <c r="E69" s="71" t="s">
        <v>170</v>
      </c>
      <c r="F69" s="71" t="s">
        <v>170</v>
      </c>
      <c r="G69" s="71" t="s">
        <v>170</v>
      </c>
      <c r="H69" s="71" t="s">
        <v>170</v>
      </c>
      <c r="I69" s="71" t="s">
        <v>170</v>
      </c>
      <c r="J69" s="71" t="s">
        <v>49</v>
      </c>
      <c r="K69" s="71" t="s">
        <v>49</v>
      </c>
      <c r="L69" s="71" t="s">
        <v>170</v>
      </c>
      <c r="M69" s="71" t="s">
        <v>170</v>
      </c>
      <c r="N69" s="71" t="s">
        <v>170</v>
      </c>
      <c r="O69" s="55">
        <v>31</v>
      </c>
      <c r="P69" s="69" t="s">
        <v>69</v>
      </c>
    </row>
    <row r="70" spans="1:16" s="53" customFormat="1" x14ac:dyDescent="0.15">
      <c r="A70" s="53">
        <v>32</v>
      </c>
      <c r="B70" s="54" t="s">
        <v>70</v>
      </c>
      <c r="C70" s="71">
        <v>13</v>
      </c>
      <c r="D70" s="71">
        <v>331</v>
      </c>
      <c r="E70" s="71">
        <v>102857</v>
      </c>
      <c r="F70" s="71">
        <v>226129</v>
      </c>
      <c r="G70" s="71">
        <v>493624</v>
      </c>
      <c r="H70" s="71">
        <v>424951</v>
      </c>
      <c r="I70" s="71">
        <v>585</v>
      </c>
      <c r="J70" s="71" t="s">
        <v>49</v>
      </c>
      <c r="K70" s="71" t="s">
        <v>49</v>
      </c>
      <c r="L70" s="71">
        <v>68088</v>
      </c>
      <c r="M70" s="71">
        <v>251133</v>
      </c>
      <c r="N70" s="71">
        <v>239952</v>
      </c>
      <c r="O70" s="55">
        <v>32</v>
      </c>
      <c r="P70" s="69" t="s">
        <v>70</v>
      </c>
    </row>
    <row r="71" spans="1:16" s="53" customFormat="1" x14ac:dyDescent="0.15">
      <c r="B71" s="54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55"/>
      <c r="P71" s="69"/>
    </row>
    <row r="72" spans="1:16" s="56" customFormat="1" x14ac:dyDescent="0.15">
      <c r="A72" s="56" t="s">
        <v>73</v>
      </c>
      <c r="B72" s="57"/>
      <c r="C72" s="189">
        <v>81</v>
      </c>
      <c r="D72" s="189">
        <v>2478</v>
      </c>
      <c r="E72" s="189">
        <v>794190</v>
      </c>
      <c r="F72" s="189">
        <v>3544414</v>
      </c>
      <c r="G72" s="189">
        <v>5582399</v>
      </c>
      <c r="H72" s="189">
        <v>4854332</v>
      </c>
      <c r="I72" s="189">
        <v>584935</v>
      </c>
      <c r="J72" s="189">
        <v>107</v>
      </c>
      <c r="K72" s="189">
        <v>165</v>
      </c>
      <c r="L72" s="189">
        <v>142860</v>
      </c>
      <c r="M72" s="189">
        <v>1901663</v>
      </c>
      <c r="N72" s="189">
        <v>1779910</v>
      </c>
      <c r="O72" s="59" t="s">
        <v>73</v>
      </c>
      <c r="P72" s="175"/>
    </row>
    <row r="73" spans="1:16" s="53" customFormat="1" x14ac:dyDescent="0.15">
      <c r="A73" s="53">
        <v>9</v>
      </c>
      <c r="B73" s="54" t="s">
        <v>48</v>
      </c>
      <c r="C73" s="71">
        <v>8</v>
      </c>
      <c r="D73" s="71">
        <v>161</v>
      </c>
      <c r="E73" s="71">
        <v>34040</v>
      </c>
      <c r="F73" s="71">
        <v>63483</v>
      </c>
      <c r="G73" s="71">
        <v>128744</v>
      </c>
      <c r="H73" s="71">
        <v>128064</v>
      </c>
      <c r="I73" s="71" t="s">
        <v>49</v>
      </c>
      <c r="J73" s="71" t="s">
        <v>49</v>
      </c>
      <c r="K73" s="71" t="s">
        <v>49</v>
      </c>
      <c r="L73" s="71">
        <v>680</v>
      </c>
      <c r="M73" s="71">
        <v>60422</v>
      </c>
      <c r="N73" s="71">
        <v>57352</v>
      </c>
      <c r="O73" s="55">
        <v>9</v>
      </c>
      <c r="P73" s="69" t="s">
        <v>48</v>
      </c>
    </row>
    <row r="74" spans="1:16" s="53" customFormat="1" x14ac:dyDescent="0.15">
      <c r="A74" s="53">
        <v>10</v>
      </c>
      <c r="B74" s="54" t="s">
        <v>50</v>
      </c>
      <c r="C74" s="71">
        <v>2</v>
      </c>
      <c r="D74" s="71">
        <v>29</v>
      </c>
      <c r="E74" s="71" t="s">
        <v>170</v>
      </c>
      <c r="F74" s="71" t="s">
        <v>170</v>
      </c>
      <c r="G74" s="71" t="s">
        <v>170</v>
      </c>
      <c r="H74" s="71" t="s">
        <v>170</v>
      </c>
      <c r="I74" s="71" t="s">
        <v>49</v>
      </c>
      <c r="J74" s="71" t="s">
        <v>49</v>
      </c>
      <c r="K74" s="71" t="s">
        <v>49</v>
      </c>
      <c r="L74" s="71" t="s">
        <v>49</v>
      </c>
      <c r="M74" s="71" t="s">
        <v>170</v>
      </c>
      <c r="N74" s="71" t="s">
        <v>170</v>
      </c>
      <c r="O74" s="55">
        <v>10</v>
      </c>
      <c r="P74" s="69" t="s">
        <v>50</v>
      </c>
    </row>
    <row r="75" spans="1:16" s="53" customFormat="1" x14ac:dyDescent="0.15">
      <c r="A75" s="53">
        <v>11</v>
      </c>
      <c r="B75" s="54" t="s">
        <v>51</v>
      </c>
      <c r="C75" s="71">
        <v>25</v>
      </c>
      <c r="D75" s="71">
        <v>486</v>
      </c>
      <c r="E75" s="71">
        <v>110806</v>
      </c>
      <c r="F75" s="71">
        <v>217760</v>
      </c>
      <c r="G75" s="71">
        <v>424124</v>
      </c>
      <c r="H75" s="71">
        <v>113417</v>
      </c>
      <c r="I75" s="71">
        <v>304507</v>
      </c>
      <c r="J75" s="71" t="s">
        <v>49</v>
      </c>
      <c r="K75" s="71" t="s">
        <v>49</v>
      </c>
      <c r="L75" s="71">
        <v>6200</v>
      </c>
      <c r="M75" s="71">
        <v>191566</v>
      </c>
      <c r="N75" s="71">
        <v>190217</v>
      </c>
      <c r="O75" s="55">
        <v>11</v>
      </c>
      <c r="P75" s="69" t="s">
        <v>51</v>
      </c>
    </row>
    <row r="76" spans="1:16" s="53" customFormat="1" x14ac:dyDescent="0.15">
      <c r="A76" s="53">
        <v>12</v>
      </c>
      <c r="B76" s="54" t="s">
        <v>52</v>
      </c>
      <c r="C76" s="71">
        <v>2</v>
      </c>
      <c r="D76" s="71">
        <v>169</v>
      </c>
      <c r="E76" s="71" t="s">
        <v>170</v>
      </c>
      <c r="F76" s="71" t="s">
        <v>170</v>
      </c>
      <c r="G76" s="71" t="s">
        <v>170</v>
      </c>
      <c r="H76" s="71" t="s">
        <v>170</v>
      </c>
      <c r="I76" s="71" t="s">
        <v>170</v>
      </c>
      <c r="J76" s="71" t="s">
        <v>49</v>
      </c>
      <c r="K76" s="71" t="s">
        <v>49</v>
      </c>
      <c r="L76" s="71" t="s">
        <v>170</v>
      </c>
      <c r="M76" s="71" t="s">
        <v>170</v>
      </c>
      <c r="N76" s="71" t="s">
        <v>170</v>
      </c>
      <c r="O76" s="55">
        <v>12</v>
      </c>
      <c r="P76" s="69" t="s">
        <v>52</v>
      </c>
    </row>
    <row r="77" spans="1:16" s="53" customFormat="1" x14ac:dyDescent="0.15">
      <c r="A77" s="53">
        <v>13</v>
      </c>
      <c r="B77" s="54" t="s">
        <v>53</v>
      </c>
      <c r="C77" s="71">
        <v>2</v>
      </c>
      <c r="D77" s="71">
        <v>29</v>
      </c>
      <c r="E77" s="71" t="s">
        <v>170</v>
      </c>
      <c r="F77" s="71" t="s">
        <v>170</v>
      </c>
      <c r="G77" s="71" t="s">
        <v>170</v>
      </c>
      <c r="H77" s="71" t="s">
        <v>170</v>
      </c>
      <c r="I77" s="71" t="s">
        <v>49</v>
      </c>
      <c r="J77" s="71" t="s">
        <v>49</v>
      </c>
      <c r="K77" s="71" t="s">
        <v>49</v>
      </c>
      <c r="L77" s="71" t="s">
        <v>49</v>
      </c>
      <c r="M77" s="71" t="s">
        <v>170</v>
      </c>
      <c r="N77" s="71" t="s">
        <v>170</v>
      </c>
      <c r="O77" s="55">
        <v>13</v>
      </c>
      <c r="P77" s="69" t="s">
        <v>53</v>
      </c>
    </row>
    <row r="78" spans="1:16" s="53" customFormat="1" x14ac:dyDescent="0.15">
      <c r="A78" s="53">
        <v>14</v>
      </c>
      <c r="B78" s="54" t="s">
        <v>54</v>
      </c>
      <c r="C78" s="71">
        <v>3</v>
      </c>
      <c r="D78" s="71">
        <v>44</v>
      </c>
      <c r="E78" s="71">
        <v>11822</v>
      </c>
      <c r="F78" s="71">
        <v>16892</v>
      </c>
      <c r="G78" s="71">
        <v>39055</v>
      </c>
      <c r="H78" s="71" t="s">
        <v>170</v>
      </c>
      <c r="I78" s="71" t="s">
        <v>49</v>
      </c>
      <c r="J78" s="71" t="s">
        <v>49</v>
      </c>
      <c r="K78" s="71" t="s">
        <v>49</v>
      </c>
      <c r="L78" s="71" t="s">
        <v>170</v>
      </c>
      <c r="M78" s="71">
        <v>20522</v>
      </c>
      <c r="N78" s="71">
        <v>20522</v>
      </c>
      <c r="O78" s="55">
        <v>14</v>
      </c>
      <c r="P78" s="69" t="s">
        <v>54</v>
      </c>
    </row>
    <row r="79" spans="1:16" s="53" customFormat="1" x14ac:dyDescent="0.15">
      <c r="A79" s="53">
        <v>15</v>
      </c>
      <c r="B79" s="54" t="s">
        <v>55</v>
      </c>
      <c r="C79" s="71">
        <v>2</v>
      </c>
      <c r="D79" s="71">
        <v>27</v>
      </c>
      <c r="E79" s="71" t="s">
        <v>170</v>
      </c>
      <c r="F79" s="71" t="s">
        <v>170</v>
      </c>
      <c r="G79" s="71" t="s">
        <v>170</v>
      </c>
      <c r="H79" s="71" t="s">
        <v>170</v>
      </c>
      <c r="I79" s="71" t="s">
        <v>170</v>
      </c>
      <c r="J79" s="71" t="s">
        <v>49</v>
      </c>
      <c r="K79" s="71" t="s">
        <v>49</v>
      </c>
      <c r="L79" s="71" t="s">
        <v>49</v>
      </c>
      <c r="M79" s="71" t="s">
        <v>170</v>
      </c>
      <c r="N79" s="71" t="s">
        <v>170</v>
      </c>
      <c r="O79" s="55">
        <v>15</v>
      </c>
      <c r="P79" s="69" t="s">
        <v>55</v>
      </c>
    </row>
    <row r="80" spans="1:16" s="53" customFormat="1" x14ac:dyDescent="0.15">
      <c r="A80" s="53">
        <v>18</v>
      </c>
      <c r="B80" s="54" t="s">
        <v>58</v>
      </c>
      <c r="C80" s="71">
        <v>2</v>
      </c>
      <c r="D80" s="71">
        <v>39</v>
      </c>
      <c r="E80" s="71" t="s">
        <v>170</v>
      </c>
      <c r="F80" s="71" t="s">
        <v>170</v>
      </c>
      <c r="G80" s="71" t="s">
        <v>170</v>
      </c>
      <c r="H80" s="71" t="s">
        <v>170</v>
      </c>
      <c r="I80" s="71" t="s">
        <v>170</v>
      </c>
      <c r="J80" s="71" t="s">
        <v>49</v>
      </c>
      <c r="K80" s="71" t="s">
        <v>49</v>
      </c>
      <c r="L80" s="71" t="s">
        <v>49</v>
      </c>
      <c r="M80" s="71" t="s">
        <v>170</v>
      </c>
      <c r="N80" s="71" t="s">
        <v>170</v>
      </c>
      <c r="O80" s="55">
        <v>18</v>
      </c>
      <c r="P80" s="69" t="s">
        <v>58</v>
      </c>
    </row>
    <row r="81" spans="1:16" s="53" customFormat="1" x14ac:dyDescent="0.15">
      <c r="A81" s="53">
        <v>21</v>
      </c>
      <c r="B81" s="54" t="s">
        <v>60</v>
      </c>
      <c r="C81" s="71">
        <v>4</v>
      </c>
      <c r="D81" s="71">
        <v>37</v>
      </c>
      <c r="E81" s="71">
        <v>12408</v>
      </c>
      <c r="F81" s="71">
        <v>69895</v>
      </c>
      <c r="G81" s="71">
        <v>99892</v>
      </c>
      <c r="H81" s="71">
        <v>99553</v>
      </c>
      <c r="I81" s="71" t="s">
        <v>49</v>
      </c>
      <c r="J81" s="71" t="s">
        <v>49</v>
      </c>
      <c r="K81" s="71" t="s">
        <v>49</v>
      </c>
      <c r="L81" s="71">
        <v>339</v>
      </c>
      <c r="M81" s="71">
        <v>27775</v>
      </c>
      <c r="N81" s="71">
        <v>27775</v>
      </c>
      <c r="O81" s="55">
        <v>21</v>
      </c>
      <c r="P81" s="69" t="s">
        <v>60</v>
      </c>
    </row>
    <row r="82" spans="1:16" s="53" customFormat="1" x14ac:dyDescent="0.15">
      <c r="A82" s="53">
        <v>24</v>
      </c>
      <c r="B82" s="54" t="s">
        <v>63</v>
      </c>
      <c r="C82" s="71">
        <v>15</v>
      </c>
      <c r="D82" s="71">
        <v>325</v>
      </c>
      <c r="E82" s="71">
        <v>108930</v>
      </c>
      <c r="F82" s="71">
        <v>399671</v>
      </c>
      <c r="G82" s="71">
        <v>716450</v>
      </c>
      <c r="H82" s="71">
        <v>674599</v>
      </c>
      <c r="I82" s="71">
        <v>41619</v>
      </c>
      <c r="J82" s="71" t="s">
        <v>49</v>
      </c>
      <c r="K82" s="71">
        <v>165</v>
      </c>
      <c r="L82" s="71">
        <v>67</v>
      </c>
      <c r="M82" s="71">
        <v>293289</v>
      </c>
      <c r="N82" s="71">
        <v>285385</v>
      </c>
      <c r="O82" s="55">
        <v>24</v>
      </c>
      <c r="P82" s="69" t="s">
        <v>63</v>
      </c>
    </row>
    <row r="83" spans="1:16" s="53" customFormat="1" x14ac:dyDescent="0.15">
      <c r="A83" s="53">
        <v>26</v>
      </c>
      <c r="B83" s="54" t="s">
        <v>65</v>
      </c>
      <c r="C83" s="71">
        <v>2</v>
      </c>
      <c r="D83" s="71">
        <v>15</v>
      </c>
      <c r="E83" s="71" t="s">
        <v>170</v>
      </c>
      <c r="F83" s="71" t="s">
        <v>170</v>
      </c>
      <c r="G83" s="71" t="s">
        <v>170</v>
      </c>
      <c r="H83" s="71" t="s">
        <v>170</v>
      </c>
      <c r="I83" s="71" t="s">
        <v>170</v>
      </c>
      <c r="J83" s="71" t="s">
        <v>49</v>
      </c>
      <c r="K83" s="71" t="s">
        <v>49</v>
      </c>
      <c r="L83" s="71" t="s">
        <v>49</v>
      </c>
      <c r="M83" s="71" t="s">
        <v>170</v>
      </c>
      <c r="N83" s="71" t="s">
        <v>170</v>
      </c>
      <c r="O83" s="55">
        <v>26</v>
      </c>
      <c r="P83" s="69" t="s">
        <v>65</v>
      </c>
    </row>
    <row r="84" spans="1:16" s="53" customFormat="1" x14ac:dyDescent="0.15">
      <c r="A84" s="53">
        <v>28</v>
      </c>
      <c r="B84" s="54" t="s">
        <v>67</v>
      </c>
      <c r="C84" s="71">
        <v>6</v>
      </c>
      <c r="D84" s="71">
        <v>695</v>
      </c>
      <c r="E84" s="71">
        <v>276388</v>
      </c>
      <c r="F84" s="71">
        <v>2067745</v>
      </c>
      <c r="G84" s="71">
        <v>2681052</v>
      </c>
      <c r="H84" s="71">
        <v>2617294</v>
      </c>
      <c r="I84" s="71">
        <v>29373</v>
      </c>
      <c r="J84" s="71">
        <v>107</v>
      </c>
      <c r="K84" s="71" t="s">
        <v>49</v>
      </c>
      <c r="L84" s="71">
        <v>34278</v>
      </c>
      <c r="M84" s="71">
        <v>571688</v>
      </c>
      <c r="N84" s="71">
        <v>508291</v>
      </c>
      <c r="O84" s="55">
        <v>28</v>
      </c>
      <c r="P84" s="69" t="s">
        <v>67</v>
      </c>
    </row>
    <row r="85" spans="1:16" s="53" customFormat="1" x14ac:dyDescent="0.15">
      <c r="A85" s="53">
        <v>29</v>
      </c>
      <c r="B85" s="54" t="s">
        <v>68</v>
      </c>
      <c r="C85" s="71">
        <v>5</v>
      </c>
      <c r="D85" s="71">
        <v>140</v>
      </c>
      <c r="E85" s="71">
        <v>37501</v>
      </c>
      <c r="F85" s="71">
        <v>161866</v>
      </c>
      <c r="G85" s="71">
        <v>307657</v>
      </c>
      <c r="H85" s="71">
        <v>194111</v>
      </c>
      <c r="I85" s="71">
        <v>20384</v>
      </c>
      <c r="J85" s="71" t="s">
        <v>49</v>
      </c>
      <c r="K85" s="71" t="s">
        <v>49</v>
      </c>
      <c r="L85" s="71">
        <v>93162</v>
      </c>
      <c r="M85" s="71">
        <v>147508</v>
      </c>
      <c r="N85" s="71">
        <v>167333</v>
      </c>
      <c r="O85" s="55">
        <v>29</v>
      </c>
      <c r="P85" s="69" t="s">
        <v>68</v>
      </c>
    </row>
    <row r="86" spans="1:16" s="53" customFormat="1" x14ac:dyDescent="0.15">
      <c r="A86" s="53">
        <v>31</v>
      </c>
      <c r="B86" s="54" t="s">
        <v>69</v>
      </c>
      <c r="C86" s="71">
        <v>1</v>
      </c>
      <c r="D86" s="71">
        <v>93</v>
      </c>
      <c r="E86" s="71" t="s">
        <v>170</v>
      </c>
      <c r="F86" s="71" t="s">
        <v>170</v>
      </c>
      <c r="G86" s="71" t="s">
        <v>170</v>
      </c>
      <c r="H86" s="71" t="s">
        <v>170</v>
      </c>
      <c r="I86" s="71" t="s">
        <v>49</v>
      </c>
      <c r="J86" s="71" t="s">
        <v>49</v>
      </c>
      <c r="K86" s="71" t="s">
        <v>49</v>
      </c>
      <c r="L86" s="71" t="s">
        <v>49</v>
      </c>
      <c r="M86" s="71" t="s">
        <v>170</v>
      </c>
      <c r="N86" s="71" t="s">
        <v>170</v>
      </c>
      <c r="O86" s="55">
        <v>31</v>
      </c>
      <c r="P86" s="69" t="s">
        <v>69</v>
      </c>
    </row>
    <row r="87" spans="1:16" s="53" customFormat="1" x14ac:dyDescent="0.15">
      <c r="A87" s="53">
        <v>32</v>
      </c>
      <c r="B87" s="54" t="s">
        <v>70</v>
      </c>
      <c r="C87" s="71">
        <v>2</v>
      </c>
      <c r="D87" s="71">
        <v>189</v>
      </c>
      <c r="E87" s="71" t="s">
        <v>170</v>
      </c>
      <c r="F87" s="71" t="s">
        <v>170</v>
      </c>
      <c r="G87" s="71" t="s">
        <v>170</v>
      </c>
      <c r="H87" s="71" t="s">
        <v>49</v>
      </c>
      <c r="I87" s="71" t="s">
        <v>170</v>
      </c>
      <c r="J87" s="71" t="s">
        <v>49</v>
      </c>
      <c r="K87" s="71" t="s">
        <v>49</v>
      </c>
      <c r="L87" s="71" t="s">
        <v>49</v>
      </c>
      <c r="M87" s="71" t="s">
        <v>170</v>
      </c>
      <c r="N87" s="71" t="s">
        <v>170</v>
      </c>
      <c r="O87" s="55">
        <v>32</v>
      </c>
      <c r="P87" s="69" t="s">
        <v>70</v>
      </c>
    </row>
    <row r="88" spans="1:16" s="53" customFormat="1" x14ac:dyDescent="0.15">
      <c r="B88" s="54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55"/>
      <c r="P88" s="69"/>
    </row>
    <row r="89" spans="1:16" s="56" customFormat="1" x14ac:dyDescent="0.15">
      <c r="A89" s="56" t="s">
        <v>75</v>
      </c>
      <c r="B89" s="57"/>
      <c r="C89" s="189">
        <v>71</v>
      </c>
      <c r="D89" s="189">
        <v>2393</v>
      </c>
      <c r="E89" s="189">
        <v>827009</v>
      </c>
      <c r="F89" s="189">
        <v>3421487</v>
      </c>
      <c r="G89" s="189">
        <v>6490378</v>
      </c>
      <c r="H89" s="189">
        <v>5282858</v>
      </c>
      <c r="I89" s="189">
        <v>1180906</v>
      </c>
      <c r="J89" s="189" t="s">
        <v>170</v>
      </c>
      <c r="K89" s="189" t="s">
        <v>170</v>
      </c>
      <c r="L89" s="189">
        <v>26110</v>
      </c>
      <c r="M89" s="189">
        <v>2873024</v>
      </c>
      <c r="N89" s="189">
        <v>2712756</v>
      </c>
      <c r="O89" s="59" t="s">
        <v>75</v>
      </c>
      <c r="P89" s="175"/>
    </row>
    <row r="90" spans="1:16" s="53" customFormat="1" x14ac:dyDescent="0.15">
      <c r="A90" s="53">
        <v>9</v>
      </c>
      <c r="B90" s="54" t="s">
        <v>48</v>
      </c>
      <c r="C90" s="71">
        <v>4</v>
      </c>
      <c r="D90" s="71">
        <v>83</v>
      </c>
      <c r="E90" s="71">
        <v>18443</v>
      </c>
      <c r="F90" s="71">
        <v>42249</v>
      </c>
      <c r="G90" s="71">
        <v>131103</v>
      </c>
      <c r="H90" s="71">
        <v>131103</v>
      </c>
      <c r="I90" s="71" t="s">
        <v>49</v>
      </c>
      <c r="J90" s="71" t="s">
        <v>49</v>
      </c>
      <c r="K90" s="71" t="s">
        <v>49</v>
      </c>
      <c r="L90" s="71" t="s">
        <v>49</v>
      </c>
      <c r="M90" s="71">
        <v>82288</v>
      </c>
      <c r="N90" s="71">
        <v>82644</v>
      </c>
      <c r="O90" s="55">
        <v>9</v>
      </c>
      <c r="P90" s="69" t="s">
        <v>48</v>
      </c>
    </row>
    <row r="91" spans="1:16" s="53" customFormat="1" x14ac:dyDescent="0.15">
      <c r="A91" s="53">
        <v>10</v>
      </c>
      <c r="B91" s="54" t="s">
        <v>50</v>
      </c>
      <c r="C91" s="71">
        <v>1</v>
      </c>
      <c r="D91" s="71">
        <v>29</v>
      </c>
      <c r="E91" s="71" t="s">
        <v>170</v>
      </c>
      <c r="F91" s="71" t="s">
        <v>170</v>
      </c>
      <c r="G91" s="71" t="s">
        <v>170</v>
      </c>
      <c r="H91" s="71" t="s">
        <v>170</v>
      </c>
      <c r="I91" s="71" t="s">
        <v>49</v>
      </c>
      <c r="J91" s="71" t="s">
        <v>49</v>
      </c>
      <c r="K91" s="71" t="s">
        <v>49</v>
      </c>
      <c r="L91" s="71" t="s">
        <v>49</v>
      </c>
      <c r="M91" s="71" t="s">
        <v>170</v>
      </c>
      <c r="N91" s="71" t="s">
        <v>170</v>
      </c>
      <c r="O91" s="55">
        <v>10</v>
      </c>
      <c r="P91" s="69" t="s">
        <v>50</v>
      </c>
    </row>
    <row r="92" spans="1:16" s="53" customFormat="1" x14ac:dyDescent="0.15">
      <c r="A92" s="53">
        <v>11</v>
      </c>
      <c r="B92" s="54" t="s">
        <v>51</v>
      </c>
      <c r="C92" s="71">
        <v>34</v>
      </c>
      <c r="D92" s="71">
        <v>1147</v>
      </c>
      <c r="E92" s="71">
        <v>359373</v>
      </c>
      <c r="F92" s="71">
        <v>680632</v>
      </c>
      <c r="G92" s="71">
        <v>1438746</v>
      </c>
      <c r="H92" s="71">
        <v>657560</v>
      </c>
      <c r="I92" s="71">
        <v>779811</v>
      </c>
      <c r="J92" s="71" t="s">
        <v>49</v>
      </c>
      <c r="K92" s="71" t="s">
        <v>49</v>
      </c>
      <c r="L92" s="71">
        <v>1375</v>
      </c>
      <c r="M92" s="71">
        <v>706696</v>
      </c>
      <c r="N92" s="71">
        <v>644376</v>
      </c>
      <c r="O92" s="55">
        <v>11</v>
      </c>
      <c r="P92" s="69" t="s">
        <v>51</v>
      </c>
    </row>
    <row r="93" spans="1:16" s="53" customFormat="1" x14ac:dyDescent="0.15">
      <c r="A93" s="53">
        <v>12</v>
      </c>
      <c r="B93" s="54" t="s">
        <v>52</v>
      </c>
      <c r="C93" s="71">
        <v>1</v>
      </c>
      <c r="D93" s="71">
        <v>9</v>
      </c>
      <c r="E93" s="71" t="s">
        <v>170</v>
      </c>
      <c r="F93" s="71" t="s">
        <v>170</v>
      </c>
      <c r="G93" s="71" t="s">
        <v>170</v>
      </c>
      <c r="H93" s="71" t="s">
        <v>170</v>
      </c>
      <c r="I93" s="71" t="s">
        <v>170</v>
      </c>
      <c r="J93" s="71" t="s">
        <v>49</v>
      </c>
      <c r="K93" s="71" t="s">
        <v>49</v>
      </c>
      <c r="L93" s="71" t="s">
        <v>170</v>
      </c>
      <c r="M93" s="71" t="s">
        <v>170</v>
      </c>
      <c r="N93" s="71" t="s">
        <v>170</v>
      </c>
      <c r="O93" s="55">
        <v>12</v>
      </c>
      <c r="P93" s="69" t="s">
        <v>52</v>
      </c>
    </row>
    <row r="94" spans="1:16" s="53" customFormat="1" x14ac:dyDescent="0.15">
      <c r="A94" s="53">
        <v>13</v>
      </c>
      <c r="B94" s="54" t="s">
        <v>53</v>
      </c>
      <c r="C94" s="71">
        <v>2</v>
      </c>
      <c r="D94" s="71">
        <v>39</v>
      </c>
      <c r="E94" s="71" t="s">
        <v>170</v>
      </c>
      <c r="F94" s="71" t="s">
        <v>170</v>
      </c>
      <c r="G94" s="71" t="s">
        <v>170</v>
      </c>
      <c r="H94" s="71" t="s">
        <v>170</v>
      </c>
      <c r="I94" s="71" t="s">
        <v>170</v>
      </c>
      <c r="J94" s="71" t="s">
        <v>49</v>
      </c>
      <c r="K94" s="71" t="s">
        <v>49</v>
      </c>
      <c r="L94" s="71" t="s">
        <v>49</v>
      </c>
      <c r="M94" s="71" t="s">
        <v>170</v>
      </c>
      <c r="N94" s="71" t="s">
        <v>170</v>
      </c>
      <c r="O94" s="55">
        <v>13</v>
      </c>
      <c r="P94" s="69" t="s">
        <v>53</v>
      </c>
    </row>
    <row r="95" spans="1:16" s="53" customFormat="1" x14ac:dyDescent="0.15">
      <c r="A95" s="53">
        <v>15</v>
      </c>
      <c r="B95" s="54" t="s">
        <v>55</v>
      </c>
      <c r="C95" s="71">
        <v>3</v>
      </c>
      <c r="D95" s="71">
        <v>37</v>
      </c>
      <c r="E95" s="71">
        <v>9872</v>
      </c>
      <c r="F95" s="71">
        <v>29256</v>
      </c>
      <c r="G95" s="71">
        <v>49563</v>
      </c>
      <c r="H95" s="71">
        <v>47100</v>
      </c>
      <c r="I95" s="71" t="s">
        <v>170</v>
      </c>
      <c r="J95" s="71" t="s">
        <v>49</v>
      </c>
      <c r="K95" s="71" t="s">
        <v>49</v>
      </c>
      <c r="L95" s="71" t="s">
        <v>170</v>
      </c>
      <c r="M95" s="71">
        <v>18803</v>
      </c>
      <c r="N95" s="71">
        <v>18803</v>
      </c>
      <c r="O95" s="55">
        <v>15</v>
      </c>
      <c r="P95" s="69" t="s">
        <v>55</v>
      </c>
    </row>
    <row r="96" spans="1:16" s="53" customFormat="1" x14ac:dyDescent="0.15">
      <c r="A96" s="53">
        <v>16</v>
      </c>
      <c r="B96" s="54" t="s">
        <v>56</v>
      </c>
      <c r="C96" s="71">
        <v>1</v>
      </c>
      <c r="D96" s="71">
        <v>344</v>
      </c>
      <c r="E96" s="71" t="s">
        <v>170</v>
      </c>
      <c r="F96" s="71" t="s">
        <v>170</v>
      </c>
      <c r="G96" s="71" t="s">
        <v>170</v>
      </c>
      <c r="H96" s="71" t="s">
        <v>170</v>
      </c>
      <c r="I96" s="71" t="s">
        <v>170</v>
      </c>
      <c r="J96" s="71" t="s">
        <v>49</v>
      </c>
      <c r="K96" s="71" t="s">
        <v>49</v>
      </c>
      <c r="L96" s="71" t="s">
        <v>49</v>
      </c>
      <c r="M96" s="71" t="s">
        <v>170</v>
      </c>
      <c r="N96" s="71" t="s">
        <v>170</v>
      </c>
      <c r="O96" s="55">
        <v>16</v>
      </c>
      <c r="P96" s="69" t="s">
        <v>56</v>
      </c>
    </row>
    <row r="97" spans="1:16" s="53" customFormat="1" x14ac:dyDescent="0.15">
      <c r="A97" s="53">
        <v>21</v>
      </c>
      <c r="B97" s="54" t="s">
        <v>60</v>
      </c>
      <c r="C97" s="71">
        <v>5</v>
      </c>
      <c r="D97" s="71">
        <v>58</v>
      </c>
      <c r="E97" s="71">
        <v>19474</v>
      </c>
      <c r="F97" s="71">
        <v>68193</v>
      </c>
      <c r="G97" s="71">
        <v>130382</v>
      </c>
      <c r="H97" s="71">
        <v>127650</v>
      </c>
      <c r="I97" s="71" t="s">
        <v>49</v>
      </c>
      <c r="J97" s="71" t="s">
        <v>49</v>
      </c>
      <c r="K97" s="71" t="s">
        <v>49</v>
      </c>
      <c r="L97" s="71">
        <v>2732</v>
      </c>
      <c r="M97" s="71">
        <v>57585</v>
      </c>
      <c r="N97" s="71">
        <v>57585</v>
      </c>
      <c r="O97" s="55">
        <v>21</v>
      </c>
      <c r="P97" s="69" t="s">
        <v>60</v>
      </c>
    </row>
    <row r="98" spans="1:16" s="53" customFormat="1" x14ac:dyDescent="0.15">
      <c r="A98" s="53">
        <v>22</v>
      </c>
      <c r="B98" s="54" t="s">
        <v>61</v>
      </c>
      <c r="C98" s="71">
        <v>2</v>
      </c>
      <c r="D98" s="71">
        <v>91</v>
      </c>
      <c r="E98" s="71" t="s">
        <v>170</v>
      </c>
      <c r="F98" s="71" t="s">
        <v>170</v>
      </c>
      <c r="G98" s="71" t="s">
        <v>170</v>
      </c>
      <c r="H98" s="71" t="s">
        <v>170</v>
      </c>
      <c r="I98" s="71" t="s">
        <v>49</v>
      </c>
      <c r="J98" s="71" t="s">
        <v>49</v>
      </c>
      <c r="K98" s="71" t="s">
        <v>49</v>
      </c>
      <c r="L98" s="71" t="s">
        <v>49</v>
      </c>
      <c r="M98" s="71" t="s">
        <v>170</v>
      </c>
      <c r="N98" s="71" t="s">
        <v>170</v>
      </c>
      <c r="O98" s="55">
        <v>22</v>
      </c>
      <c r="P98" s="69" t="s">
        <v>61</v>
      </c>
    </row>
    <row r="99" spans="1:16" s="53" customFormat="1" x14ac:dyDescent="0.15">
      <c r="A99" s="53">
        <v>24</v>
      </c>
      <c r="B99" s="54" t="s">
        <v>63</v>
      </c>
      <c r="C99" s="71">
        <v>5</v>
      </c>
      <c r="D99" s="71">
        <v>232</v>
      </c>
      <c r="E99" s="71">
        <v>101088</v>
      </c>
      <c r="F99" s="71">
        <v>518837</v>
      </c>
      <c r="G99" s="71">
        <v>751247</v>
      </c>
      <c r="H99" s="71">
        <v>634449</v>
      </c>
      <c r="I99" s="71">
        <v>97483</v>
      </c>
      <c r="J99" s="71" t="s">
        <v>170</v>
      </c>
      <c r="K99" s="71" t="s">
        <v>49</v>
      </c>
      <c r="L99" s="71" t="s">
        <v>170</v>
      </c>
      <c r="M99" s="71">
        <v>216698</v>
      </c>
      <c r="N99" s="71">
        <v>193971</v>
      </c>
      <c r="O99" s="55">
        <v>24</v>
      </c>
      <c r="P99" s="69" t="s">
        <v>63</v>
      </c>
    </row>
    <row r="100" spans="1:16" s="53" customFormat="1" x14ac:dyDescent="0.15">
      <c r="A100" s="53">
        <v>26</v>
      </c>
      <c r="B100" s="54" t="s">
        <v>65</v>
      </c>
      <c r="C100" s="71">
        <v>1</v>
      </c>
      <c r="D100" s="71">
        <v>12</v>
      </c>
      <c r="E100" s="71" t="s">
        <v>170</v>
      </c>
      <c r="F100" s="71" t="s">
        <v>170</v>
      </c>
      <c r="G100" s="71" t="s">
        <v>170</v>
      </c>
      <c r="H100" s="71" t="s">
        <v>170</v>
      </c>
      <c r="I100" s="71" t="s">
        <v>49</v>
      </c>
      <c r="J100" s="71" t="s">
        <v>49</v>
      </c>
      <c r="K100" s="71" t="s">
        <v>170</v>
      </c>
      <c r="L100" s="71" t="s">
        <v>49</v>
      </c>
      <c r="M100" s="71" t="s">
        <v>170</v>
      </c>
      <c r="N100" s="71" t="s">
        <v>170</v>
      </c>
      <c r="O100" s="55">
        <v>26</v>
      </c>
      <c r="P100" s="69" t="s">
        <v>65</v>
      </c>
    </row>
    <row r="101" spans="1:16" s="53" customFormat="1" x14ac:dyDescent="0.15">
      <c r="A101" s="53">
        <v>28</v>
      </c>
      <c r="B101" s="54" t="s">
        <v>67</v>
      </c>
      <c r="C101" s="71">
        <v>2</v>
      </c>
      <c r="D101" s="71">
        <v>54</v>
      </c>
      <c r="E101" s="71" t="s">
        <v>170</v>
      </c>
      <c r="F101" s="71" t="s">
        <v>170</v>
      </c>
      <c r="G101" s="71" t="s">
        <v>170</v>
      </c>
      <c r="H101" s="71" t="s">
        <v>170</v>
      </c>
      <c r="I101" s="71" t="s">
        <v>170</v>
      </c>
      <c r="J101" s="71" t="s">
        <v>49</v>
      </c>
      <c r="K101" s="71" t="s">
        <v>49</v>
      </c>
      <c r="L101" s="71" t="s">
        <v>170</v>
      </c>
      <c r="M101" s="71" t="s">
        <v>170</v>
      </c>
      <c r="N101" s="71" t="s">
        <v>170</v>
      </c>
      <c r="O101" s="55">
        <v>28</v>
      </c>
      <c r="P101" s="69" t="s">
        <v>67</v>
      </c>
    </row>
    <row r="102" spans="1:16" s="53" customFormat="1" x14ac:dyDescent="0.15">
      <c r="A102" s="53">
        <v>29</v>
      </c>
      <c r="B102" s="62" t="s">
        <v>68</v>
      </c>
      <c r="C102" s="71">
        <v>3</v>
      </c>
      <c r="D102" s="71">
        <v>158</v>
      </c>
      <c r="E102" s="71">
        <v>40878</v>
      </c>
      <c r="F102" s="71">
        <v>78266</v>
      </c>
      <c r="G102" s="71">
        <v>145311</v>
      </c>
      <c r="H102" s="71">
        <v>127334</v>
      </c>
      <c r="I102" s="71">
        <v>17977</v>
      </c>
      <c r="J102" s="71" t="s">
        <v>49</v>
      </c>
      <c r="K102" s="71" t="s">
        <v>49</v>
      </c>
      <c r="L102" s="71" t="s">
        <v>49</v>
      </c>
      <c r="M102" s="71">
        <v>62113</v>
      </c>
      <c r="N102" s="71">
        <v>60193</v>
      </c>
      <c r="O102" s="55">
        <v>29</v>
      </c>
      <c r="P102" s="70" t="s">
        <v>68</v>
      </c>
    </row>
    <row r="103" spans="1:16" s="53" customFormat="1" x14ac:dyDescent="0.15">
      <c r="A103" s="53">
        <v>30</v>
      </c>
      <c r="B103" s="54" t="s">
        <v>74</v>
      </c>
      <c r="C103" s="71">
        <v>1</v>
      </c>
      <c r="D103" s="71">
        <v>17</v>
      </c>
      <c r="E103" s="71" t="s">
        <v>170</v>
      </c>
      <c r="F103" s="71" t="s">
        <v>170</v>
      </c>
      <c r="G103" s="71" t="s">
        <v>170</v>
      </c>
      <c r="H103" s="71" t="s">
        <v>49</v>
      </c>
      <c r="I103" s="71" t="s">
        <v>170</v>
      </c>
      <c r="J103" s="71" t="s">
        <v>49</v>
      </c>
      <c r="K103" s="71" t="s">
        <v>49</v>
      </c>
      <c r="L103" s="71" t="s">
        <v>49</v>
      </c>
      <c r="M103" s="71" t="s">
        <v>170</v>
      </c>
      <c r="N103" s="71" t="s">
        <v>170</v>
      </c>
      <c r="O103" s="55">
        <v>30</v>
      </c>
      <c r="P103" s="69" t="s">
        <v>74</v>
      </c>
    </row>
    <row r="104" spans="1:16" s="53" customFormat="1" x14ac:dyDescent="0.15">
      <c r="A104" s="53">
        <v>31</v>
      </c>
      <c r="B104" s="54" t="s">
        <v>69</v>
      </c>
      <c r="C104" s="71">
        <v>4</v>
      </c>
      <c r="D104" s="71">
        <v>60</v>
      </c>
      <c r="E104" s="71">
        <v>8660</v>
      </c>
      <c r="F104" s="71">
        <v>1324</v>
      </c>
      <c r="G104" s="71">
        <v>16399</v>
      </c>
      <c r="H104" s="71" t="s">
        <v>49</v>
      </c>
      <c r="I104" s="71">
        <v>16399</v>
      </c>
      <c r="J104" s="71" t="s">
        <v>49</v>
      </c>
      <c r="K104" s="71" t="s">
        <v>49</v>
      </c>
      <c r="L104" s="71" t="s">
        <v>49</v>
      </c>
      <c r="M104" s="71">
        <v>13959</v>
      </c>
      <c r="N104" s="71">
        <v>13959</v>
      </c>
      <c r="O104" s="55">
        <v>31</v>
      </c>
      <c r="P104" s="69" t="s">
        <v>69</v>
      </c>
    </row>
    <row r="105" spans="1:16" s="53" customFormat="1" x14ac:dyDescent="0.15">
      <c r="A105" s="53">
        <v>32</v>
      </c>
      <c r="B105" s="54" t="s">
        <v>70</v>
      </c>
      <c r="C105" s="71">
        <v>2</v>
      </c>
      <c r="D105" s="71">
        <v>23</v>
      </c>
      <c r="E105" s="71" t="s">
        <v>170</v>
      </c>
      <c r="F105" s="71" t="s">
        <v>170</v>
      </c>
      <c r="G105" s="71" t="s">
        <v>170</v>
      </c>
      <c r="H105" s="71" t="s">
        <v>170</v>
      </c>
      <c r="I105" s="71" t="s">
        <v>49</v>
      </c>
      <c r="J105" s="71" t="s">
        <v>49</v>
      </c>
      <c r="K105" s="71" t="s">
        <v>170</v>
      </c>
      <c r="L105" s="71" t="s">
        <v>49</v>
      </c>
      <c r="M105" s="71" t="s">
        <v>170</v>
      </c>
      <c r="N105" s="71" t="s">
        <v>170</v>
      </c>
      <c r="O105" s="55">
        <v>32</v>
      </c>
      <c r="P105" s="69" t="s">
        <v>70</v>
      </c>
    </row>
    <row r="106" spans="1:16" s="53" customFormat="1" x14ac:dyDescent="0.15">
      <c r="B106" s="54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55"/>
      <c r="P106" s="69"/>
    </row>
    <row r="107" spans="1:16" s="56" customFormat="1" x14ac:dyDescent="0.15">
      <c r="A107" s="56" t="s">
        <v>76</v>
      </c>
      <c r="B107" s="57"/>
      <c r="C107" s="189">
        <v>352</v>
      </c>
      <c r="D107" s="189">
        <v>9072</v>
      </c>
      <c r="E107" s="189">
        <v>3369133</v>
      </c>
      <c r="F107" s="189">
        <v>9459883</v>
      </c>
      <c r="G107" s="189">
        <v>17716069</v>
      </c>
      <c r="H107" s="189">
        <v>13908040</v>
      </c>
      <c r="I107" s="189">
        <v>2973501</v>
      </c>
      <c r="J107" s="189">
        <v>178</v>
      </c>
      <c r="K107" s="189">
        <v>20802</v>
      </c>
      <c r="L107" s="189">
        <v>813548</v>
      </c>
      <c r="M107" s="189">
        <v>7754340</v>
      </c>
      <c r="N107" s="189">
        <v>7256761</v>
      </c>
      <c r="O107" s="59" t="s">
        <v>76</v>
      </c>
      <c r="P107" s="175"/>
    </row>
    <row r="108" spans="1:16" s="53" customFormat="1" x14ac:dyDescent="0.15">
      <c r="A108" s="53">
        <v>9</v>
      </c>
      <c r="B108" s="54" t="s">
        <v>48</v>
      </c>
      <c r="C108" s="71">
        <v>7</v>
      </c>
      <c r="D108" s="71">
        <v>122</v>
      </c>
      <c r="E108" s="71">
        <v>29177</v>
      </c>
      <c r="F108" s="71">
        <v>56836</v>
      </c>
      <c r="G108" s="71">
        <v>116328</v>
      </c>
      <c r="H108" s="71">
        <v>91495</v>
      </c>
      <c r="I108" s="71">
        <v>1800</v>
      </c>
      <c r="J108" s="71" t="s">
        <v>49</v>
      </c>
      <c r="K108" s="71" t="s">
        <v>49</v>
      </c>
      <c r="L108" s="71">
        <v>23033</v>
      </c>
      <c r="M108" s="71">
        <v>55084</v>
      </c>
      <c r="N108" s="71">
        <v>53819</v>
      </c>
      <c r="O108" s="55">
        <v>9</v>
      </c>
      <c r="P108" s="69" t="s">
        <v>48</v>
      </c>
    </row>
    <row r="109" spans="1:16" s="53" customFormat="1" x14ac:dyDescent="0.15">
      <c r="A109" s="53">
        <v>11</v>
      </c>
      <c r="B109" s="54" t="s">
        <v>51</v>
      </c>
      <c r="C109" s="71">
        <v>60</v>
      </c>
      <c r="D109" s="71">
        <v>1994</v>
      </c>
      <c r="E109" s="71">
        <v>708185</v>
      </c>
      <c r="F109" s="71">
        <v>2365096</v>
      </c>
      <c r="G109" s="71">
        <v>4165141</v>
      </c>
      <c r="H109" s="71">
        <v>2505430</v>
      </c>
      <c r="I109" s="71">
        <v>1645051</v>
      </c>
      <c r="J109" s="71" t="s">
        <v>49</v>
      </c>
      <c r="K109" s="71" t="s">
        <v>49</v>
      </c>
      <c r="L109" s="71">
        <v>14660</v>
      </c>
      <c r="M109" s="71">
        <v>1676553</v>
      </c>
      <c r="N109" s="71">
        <v>1542745</v>
      </c>
      <c r="O109" s="55">
        <v>11</v>
      </c>
      <c r="P109" s="69" t="s">
        <v>51</v>
      </c>
    </row>
    <row r="110" spans="1:16" s="53" customFormat="1" x14ac:dyDescent="0.15">
      <c r="A110" s="53">
        <v>12</v>
      </c>
      <c r="B110" s="54" t="s">
        <v>52</v>
      </c>
      <c r="C110" s="71">
        <v>4</v>
      </c>
      <c r="D110" s="71">
        <v>107</v>
      </c>
      <c r="E110" s="71">
        <v>30826</v>
      </c>
      <c r="F110" s="71">
        <v>48502</v>
      </c>
      <c r="G110" s="71">
        <v>139247</v>
      </c>
      <c r="H110" s="71">
        <v>91184</v>
      </c>
      <c r="I110" s="71">
        <v>33911</v>
      </c>
      <c r="J110" s="71" t="s">
        <v>49</v>
      </c>
      <c r="K110" s="71" t="s">
        <v>49</v>
      </c>
      <c r="L110" s="71">
        <v>14152</v>
      </c>
      <c r="M110" s="71">
        <v>84375</v>
      </c>
      <c r="N110" s="71">
        <v>81199</v>
      </c>
      <c r="O110" s="55">
        <v>12</v>
      </c>
      <c r="P110" s="69" t="s">
        <v>52</v>
      </c>
    </row>
    <row r="111" spans="1:16" s="53" customFormat="1" x14ac:dyDescent="0.15">
      <c r="A111" s="53">
        <v>13</v>
      </c>
      <c r="B111" s="54" t="s">
        <v>53</v>
      </c>
      <c r="C111" s="71">
        <v>3</v>
      </c>
      <c r="D111" s="71">
        <v>41</v>
      </c>
      <c r="E111" s="71">
        <v>12806</v>
      </c>
      <c r="F111" s="71">
        <v>20165</v>
      </c>
      <c r="G111" s="71">
        <v>47099</v>
      </c>
      <c r="H111" s="71">
        <v>46974</v>
      </c>
      <c r="I111" s="71">
        <v>125</v>
      </c>
      <c r="J111" s="71" t="s">
        <v>49</v>
      </c>
      <c r="K111" s="71" t="s">
        <v>49</v>
      </c>
      <c r="L111" s="71" t="s">
        <v>49</v>
      </c>
      <c r="M111" s="71">
        <v>24939</v>
      </c>
      <c r="N111" s="71">
        <v>24939</v>
      </c>
      <c r="O111" s="55">
        <v>13</v>
      </c>
      <c r="P111" s="69" t="s">
        <v>53</v>
      </c>
    </row>
    <row r="112" spans="1:16" s="53" customFormat="1" x14ac:dyDescent="0.15">
      <c r="A112" s="53">
        <v>14</v>
      </c>
      <c r="B112" s="54" t="s">
        <v>54</v>
      </c>
      <c r="C112" s="71">
        <v>2</v>
      </c>
      <c r="D112" s="71">
        <v>64</v>
      </c>
      <c r="E112" s="71" t="s">
        <v>170</v>
      </c>
      <c r="F112" s="71" t="s">
        <v>170</v>
      </c>
      <c r="G112" s="71" t="s">
        <v>170</v>
      </c>
      <c r="H112" s="71" t="s">
        <v>170</v>
      </c>
      <c r="I112" s="71" t="s">
        <v>49</v>
      </c>
      <c r="J112" s="71" t="s">
        <v>49</v>
      </c>
      <c r="K112" s="71" t="s">
        <v>49</v>
      </c>
      <c r="L112" s="71" t="s">
        <v>49</v>
      </c>
      <c r="M112" s="71" t="s">
        <v>170</v>
      </c>
      <c r="N112" s="71" t="s">
        <v>170</v>
      </c>
      <c r="O112" s="55">
        <v>14</v>
      </c>
      <c r="P112" s="69" t="s">
        <v>54</v>
      </c>
    </row>
    <row r="113" spans="1:16" s="53" customFormat="1" x14ac:dyDescent="0.15">
      <c r="A113" s="53">
        <v>15</v>
      </c>
      <c r="B113" s="54" t="s">
        <v>55</v>
      </c>
      <c r="C113" s="71">
        <v>11</v>
      </c>
      <c r="D113" s="71">
        <v>187</v>
      </c>
      <c r="E113" s="71">
        <v>61918</v>
      </c>
      <c r="F113" s="71">
        <v>218377</v>
      </c>
      <c r="G113" s="71">
        <v>387182</v>
      </c>
      <c r="H113" s="71">
        <v>348540</v>
      </c>
      <c r="I113" s="71">
        <v>14342</v>
      </c>
      <c r="J113" s="71" t="s">
        <v>49</v>
      </c>
      <c r="K113" s="71" t="s">
        <v>49</v>
      </c>
      <c r="L113" s="71">
        <v>24300</v>
      </c>
      <c r="M113" s="71">
        <v>157213</v>
      </c>
      <c r="N113" s="71">
        <v>144792</v>
      </c>
      <c r="O113" s="55">
        <v>15</v>
      </c>
      <c r="P113" s="69" t="s">
        <v>55</v>
      </c>
    </row>
    <row r="114" spans="1:16" s="53" customFormat="1" x14ac:dyDescent="0.15">
      <c r="A114" s="53">
        <v>16</v>
      </c>
      <c r="B114" s="54" t="s">
        <v>56</v>
      </c>
      <c r="C114" s="71">
        <v>4</v>
      </c>
      <c r="D114" s="71">
        <v>108</v>
      </c>
      <c r="E114" s="71">
        <v>51957</v>
      </c>
      <c r="F114" s="71">
        <v>345933</v>
      </c>
      <c r="G114" s="71">
        <v>639242</v>
      </c>
      <c r="H114" s="71">
        <v>618368</v>
      </c>
      <c r="I114" s="71">
        <v>6092</v>
      </c>
      <c r="J114" s="71" t="s">
        <v>49</v>
      </c>
      <c r="K114" s="71" t="s">
        <v>49</v>
      </c>
      <c r="L114" s="71">
        <v>14782</v>
      </c>
      <c r="M114" s="71">
        <v>274172</v>
      </c>
      <c r="N114" s="71">
        <v>259076</v>
      </c>
      <c r="O114" s="55">
        <v>16</v>
      </c>
      <c r="P114" s="69" t="s">
        <v>56</v>
      </c>
    </row>
    <row r="115" spans="1:16" s="53" customFormat="1" x14ac:dyDescent="0.15">
      <c r="A115" s="53">
        <v>17</v>
      </c>
      <c r="B115" s="54" t="s">
        <v>57</v>
      </c>
      <c r="C115" s="71">
        <v>1</v>
      </c>
      <c r="D115" s="71">
        <v>5</v>
      </c>
      <c r="E115" s="71" t="s">
        <v>170</v>
      </c>
      <c r="F115" s="71" t="s">
        <v>170</v>
      </c>
      <c r="G115" s="71" t="s">
        <v>170</v>
      </c>
      <c r="H115" s="71" t="s">
        <v>170</v>
      </c>
      <c r="I115" s="71" t="s">
        <v>49</v>
      </c>
      <c r="J115" s="71" t="s">
        <v>49</v>
      </c>
      <c r="K115" s="71" t="s">
        <v>49</v>
      </c>
      <c r="L115" s="71" t="s">
        <v>49</v>
      </c>
      <c r="M115" s="71" t="s">
        <v>170</v>
      </c>
      <c r="N115" s="71" t="s">
        <v>170</v>
      </c>
      <c r="O115" s="55">
        <v>17</v>
      </c>
      <c r="P115" s="69" t="s">
        <v>57</v>
      </c>
    </row>
    <row r="116" spans="1:16" s="53" customFormat="1" x14ac:dyDescent="0.15">
      <c r="A116" s="53">
        <v>18</v>
      </c>
      <c r="B116" s="54" t="s">
        <v>58</v>
      </c>
      <c r="C116" s="71">
        <v>16</v>
      </c>
      <c r="D116" s="71">
        <v>464</v>
      </c>
      <c r="E116" s="71">
        <v>178218</v>
      </c>
      <c r="F116" s="71">
        <v>1045694</v>
      </c>
      <c r="G116" s="71">
        <v>1579172</v>
      </c>
      <c r="H116" s="71">
        <v>1232764</v>
      </c>
      <c r="I116" s="71">
        <v>28661</v>
      </c>
      <c r="J116" s="71" t="s">
        <v>170</v>
      </c>
      <c r="K116" s="71" t="s">
        <v>49</v>
      </c>
      <c r="L116" s="71" t="s">
        <v>170</v>
      </c>
      <c r="M116" s="71">
        <v>497082</v>
      </c>
      <c r="N116" s="71">
        <v>461249</v>
      </c>
      <c r="O116" s="55">
        <v>18</v>
      </c>
      <c r="P116" s="69" t="s">
        <v>58</v>
      </c>
    </row>
    <row r="117" spans="1:16" s="53" customFormat="1" x14ac:dyDescent="0.15">
      <c r="A117" s="53">
        <v>21</v>
      </c>
      <c r="B117" s="54" t="s">
        <v>60</v>
      </c>
      <c r="C117" s="71">
        <v>5</v>
      </c>
      <c r="D117" s="71">
        <v>125</v>
      </c>
      <c r="E117" s="71">
        <v>52269</v>
      </c>
      <c r="F117" s="71">
        <v>224453</v>
      </c>
      <c r="G117" s="71">
        <v>360232</v>
      </c>
      <c r="H117" s="71">
        <v>347986</v>
      </c>
      <c r="I117" s="71" t="s">
        <v>49</v>
      </c>
      <c r="J117" s="71" t="s">
        <v>49</v>
      </c>
      <c r="K117" s="71" t="s">
        <v>49</v>
      </c>
      <c r="L117" s="71">
        <v>12246</v>
      </c>
      <c r="M117" s="71">
        <v>127822</v>
      </c>
      <c r="N117" s="71">
        <v>137501</v>
      </c>
      <c r="O117" s="55">
        <v>21</v>
      </c>
      <c r="P117" s="69" t="s">
        <v>60</v>
      </c>
    </row>
    <row r="118" spans="1:16" s="53" customFormat="1" x14ac:dyDescent="0.15">
      <c r="A118" s="53">
        <v>22</v>
      </c>
      <c r="B118" s="54" t="s">
        <v>61</v>
      </c>
      <c r="C118" s="71">
        <v>3</v>
      </c>
      <c r="D118" s="71">
        <v>36</v>
      </c>
      <c r="E118" s="71" t="s">
        <v>170</v>
      </c>
      <c r="F118" s="71" t="s">
        <v>170</v>
      </c>
      <c r="G118" s="71" t="s">
        <v>170</v>
      </c>
      <c r="H118" s="71" t="s">
        <v>170</v>
      </c>
      <c r="I118" s="71">
        <v>9800</v>
      </c>
      <c r="J118" s="71" t="s">
        <v>49</v>
      </c>
      <c r="K118" s="71" t="s">
        <v>49</v>
      </c>
      <c r="L118" s="71" t="s">
        <v>49</v>
      </c>
      <c r="M118" s="71" t="s">
        <v>170</v>
      </c>
      <c r="N118" s="71" t="s">
        <v>170</v>
      </c>
      <c r="O118" s="55">
        <v>22</v>
      </c>
      <c r="P118" s="69" t="s">
        <v>61</v>
      </c>
    </row>
    <row r="119" spans="1:16" s="53" customFormat="1" x14ac:dyDescent="0.15">
      <c r="A119" s="53">
        <v>24</v>
      </c>
      <c r="B119" s="54" t="s">
        <v>63</v>
      </c>
      <c r="C119" s="71">
        <v>19</v>
      </c>
      <c r="D119" s="71">
        <v>723</v>
      </c>
      <c r="E119" s="71">
        <v>305492</v>
      </c>
      <c r="F119" s="71">
        <v>622019</v>
      </c>
      <c r="G119" s="71">
        <v>1298354</v>
      </c>
      <c r="H119" s="71">
        <v>805651</v>
      </c>
      <c r="I119" s="71">
        <v>472468</v>
      </c>
      <c r="J119" s="71">
        <v>7</v>
      </c>
      <c r="K119" s="71" t="s">
        <v>49</v>
      </c>
      <c r="L119" s="71">
        <v>20228</v>
      </c>
      <c r="M119" s="71">
        <v>627832</v>
      </c>
      <c r="N119" s="71">
        <v>580880</v>
      </c>
      <c r="O119" s="55">
        <v>24</v>
      </c>
      <c r="P119" s="69" t="s">
        <v>63</v>
      </c>
    </row>
    <row r="120" spans="1:16" s="53" customFormat="1" x14ac:dyDescent="0.15">
      <c r="A120" s="53">
        <v>25</v>
      </c>
      <c r="B120" s="54" t="s">
        <v>64</v>
      </c>
      <c r="C120" s="71">
        <v>2</v>
      </c>
      <c r="D120" s="71">
        <v>19</v>
      </c>
      <c r="E120" s="71" t="s">
        <v>170</v>
      </c>
      <c r="F120" s="71" t="s">
        <v>170</v>
      </c>
      <c r="G120" s="71" t="s">
        <v>170</v>
      </c>
      <c r="H120" s="71" t="s">
        <v>170</v>
      </c>
      <c r="I120" s="71" t="s">
        <v>170</v>
      </c>
      <c r="J120" s="71" t="s">
        <v>49</v>
      </c>
      <c r="K120" s="71" t="s">
        <v>49</v>
      </c>
      <c r="L120" s="71" t="s">
        <v>49</v>
      </c>
      <c r="M120" s="71" t="s">
        <v>170</v>
      </c>
      <c r="N120" s="71" t="s">
        <v>170</v>
      </c>
      <c r="O120" s="55">
        <v>25</v>
      </c>
      <c r="P120" s="69" t="s">
        <v>64</v>
      </c>
    </row>
    <row r="121" spans="1:16" s="53" customFormat="1" x14ac:dyDescent="0.15">
      <c r="A121" s="53">
        <v>26</v>
      </c>
      <c r="B121" s="54" t="s">
        <v>65</v>
      </c>
      <c r="C121" s="71">
        <v>25</v>
      </c>
      <c r="D121" s="71">
        <v>391</v>
      </c>
      <c r="E121" s="71">
        <v>169183</v>
      </c>
      <c r="F121" s="71">
        <v>479752</v>
      </c>
      <c r="G121" s="71">
        <v>854050</v>
      </c>
      <c r="H121" s="71">
        <v>634063</v>
      </c>
      <c r="I121" s="71">
        <v>144482</v>
      </c>
      <c r="J121" s="71" t="s">
        <v>170</v>
      </c>
      <c r="K121" s="71">
        <v>19489</v>
      </c>
      <c r="L121" s="71" t="s">
        <v>170</v>
      </c>
      <c r="M121" s="71">
        <v>352482</v>
      </c>
      <c r="N121" s="71">
        <v>348148</v>
      </c>
      <c r="O121" s="55">
        <v>26</v>
      </c>
      <c r="P121" s="69" t="s">
        <v>65</v>
      </c>
    </row>
    <row r="122" spans="1:16" s="53" customFormat="1" x14ac:dyDescent="0.15">
      <c r="A122" s="53">
        <v>27</v>
      </c>
      <c r="B122" s="54" t="s">
        <v>66</v>
      </c>
      <c r="C122" s="71">
        <v>3</v>
      </c>
      <c r="D122" s="71">
        <v>152</v>
      </c>
      <c r="E122" s="71">
        <v>59320</v>
      </c>
      <c r="F122" s="71">
        <v>77071</v>
      </c>
      <c r="G122" s="71">
        <v>208798</v>
      </c>
      <c r="H122" s="71">
        <v>196354</v>
      </c>
      <c r="I122" s="71">
        <v>12439</v>
      </c>
      <c r="J122" s="71" t="s">
        <v>49</v>
      </c>
      <c r="K122" s="71" t="s">
        <v>49</v>
      </c>
      <c r="L122" s="71">
        <v>5</v>
      </c>
      <c r="M122" s="71">
        <v>123227</v>
      </c>
      <c r="N122" s="71">
        <v>112447</v>
      </c>
      <c r="O122" s="55">
        <v>27</v>
      </c>
      <c r="P122" s="69" t="s">
        <v>66</v>
      </c>
    </row>
    <row r="123" spans="1:16" s="53" customFormat="1" x14ac:dyDescent="0.15">
      <c r="A123" s="53">
        <v>28</v>
      </c>
      <c r="B123" s="54" t="s">
        <v>67</v>
      </c>
      <c r="C123" s="71">
        <v>3</v>
      </c>
      <c r="D123" s="71">
        <v>706</v>
      </c>
      <c r="E123" s="71">
        <v>356304</v>
      </c>
      <c r="F123" s="71">
        <v>926979</v>
      </c>
      <c r="G123" s="71">
        <v>1853000</v>
      </c>
      <c r="H123" s="71">
        <v>1701888</v>
      </c>
      <c r="I123" s="71">
        <v>120459</v>
      </c>
      <c r="J123" s="71" t="s">
        <v>49</v>
      </c>
      <c r="K123" s="71" t="s">
        <v>49</v>
      </c>
      <c r="L123" s="71">
        <v>30653</v>
      </c>
      <c r="M123" s="71">
        <v>884399</v>
      </c>
      <c r="N123" s="71">
        <v>727766</v>
      </c>
      <c r="O123" s="55">
        <v>28</v>
      </c>
      <c r="P123" s="69" t="s">
        <v>67</v>
      </c>
    </row>
    <row r="124" spans="1:16" s="53" customFormat="1" x14ac:dyDescent="0.15">
      <c r="A124" s="53">
        <v>29</v>
      </c>
      <c r="B124" s="54" t="s">
        <v>68</v>
      </c>
      <c r="C124" s="71">
        <v>3</v>
      </c>
      <c r="D124" s="71">
        <v>33</v>
      </c>
      <c r="E124" s="71">
        <v>14283</v>
      </c>
      <c r="F124" s="71">
        <v>27632</v>
      </c>
      <c r="G124" s="71">
        <v>57799</v>
      </c>
      <c r="H124" s="71">
        <v>54448</v>
      </c>
      <c r="I124" s="71" t="s">
        <v>49</v>
      </c>
      <c r="J124" s="71" t="s">
        <v>49</v>
      </c>
      <c r="K124" s="71" t="s">
        <v>49</v>
      </c>
      <c r="L124" s="71">
        <v>3351</v>
      </c>
      <c r="M124" s="71">
        <v>27932</v>
      </c>
      <c r="N124" s="71">
        <v>27932</v>
      </c>
      <c r="O124" s="55">
        <v>29</v>
      </c>
      <c r="P124" s="69" t="s">
        <v>68</v>
      </c>
    </row>
    <row r="125" spans="1:16" s="53" customFormat="1" x14ac:dyDescent="0.15">
      <c r="A125" s="53">
        <v>30</v>
      </c>
      <c r="B125" s="54" t="s">
        <v>74</v>
      </c>
      <c r="C125" s="71">
        <v>1</v>
      </c>
      <c r="D125" s="71">
        <v>5</v>
      </c>
      <c r="E125" s="71" t="s">
        <v>170</v>
      </c>
      <c r="F125" s="71" t="s">
        <v>170</v>
      </c>
      <c r="G125" s="71" t="s">
        <v>170</v>
      </c>
      <c r="H125" s="71" t="s">
        <v>49</v>
      </c>
      <c r="I125" s="71" t="s">
        <v>170</v>
      </c>
      <c r="J125" s="71" t="s">
        <v>49</v>
      </c>
      <c r="K125" s="71" t="s">
        <v>49</v>
      </c>
      <c r="L125" s="71" t="s">
        <v>49</v>
      </c>
      <c r="M125" s="71" t="s">
        <v>170</v>
      </c>
      <c r="N125" s="71" t="s">
        <v>170</v>
      </c>
      <c r="O125" s="55">
        <v>30</v>
      </c>
      <c r="P125" s="69" t="s">
        <v>74</v>
      </c>
    </row>
    <row r="126" spans="1:16" s="53" customFormat="1" x14ac:dyDescent="0.15">
      <c r="A126" s="53">
        <v>31</v>
      </c>
      <c r="B126" s="62" t="s">
        <v>69</v>
      </c>
      <c r="C126" s="71">
        <v>1</v>
      </c>
      <c r="D126" s="71">
        <v>12</v>
      </c>
      <c r="E126" s="71" t="s">
        <v>170</v>
      </c>
      <c r="F126" s="71" t="s">
        <v>170</v>
      </c>
      <c r="G126" s="71" t="s">
        <v>170</v>
      </c>
      <c r="H126" s="71" t="s">
        <v>49</v>
      </c>
      <c r="I126" s="71" t="s">
        <v>170</v>
      </c>
      <c r="J126" s="71" t="s">
        <v>49</v>
      </c>
      <c r="K126" s="71" t="s">
        <v>49</v>
      </c>
      <c r="L126" s="71" t="s">
        <v>49</v>
      </c>
      <c r="M126" s="71" t="s">
        <v>170</v>
      </c>
      <c r="N126" s="71" t="s">
        <v>170</v>
      </c>
      <c r="O126" s="55">
        <v>31</v>
      </c>
      <c r="P126" s="70" t="s">
        <v>69</v>
      </c>
    </row>
    <row r="127" spans="1:16" s="53" customFormat="1" x14ac:dyDescent="0.15">
      <c r="A127" s="53">
        <v>32</v>
      </c>
      <c r="B127" s="54" t="s">
        <v>70</v>
      </c>
      <c r="C127" s="71">
        <v>179</v>
      </c>
      <c r="D127" s="71">
        <v>3778</v>
      </c>
      <c r="E127" s="71">
        <v>1297285</v>
      </c>
      <c r="F127" s="71">
        <v>2890928</v>
      </c>
      <c r="G127" s="71">
        <v>5778034</v>
      </c>
      <c r="H127" s="71">
        <v>5020666</v>
      </c>
      <c r="I127" s="71">
        <v>473509</v>
      </c>
      <c r="J127" s="71">
        <v>85</v>
      </c>
      <c r="K127" s="71">
        <v>1313</v>
      </c>
      <c r="L127" s="71">
        <v>282461</v>
      </c>
      <c r="M127" s="71">
        <v>2728297</v>
      </c>
      <c r="N127" s="71">
        <v>2643912</v>
      </c>
      <c r="O127" s="55">
        <v>32</v>
      </c>
      <c r="P127" s="69" t="s">
        <v>70</v>
      </c>
    </row>
    <row r="128" spans="1:16" s="53" customFormat="1" ht="12.95" customHeight="1" x14ac:dyDescent="0.15">
      <c r="B128" s="54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55"/>
      <c r="P128" s="69"/>
    </row>
    <row r="129" spans="1:16" s="56" customFormat="1" ht="12.95" customHeight="1" x14ac:dyDescent="0.15">
      <c r="A129" s="56" t="s">
        <v>77</v>
      </c>
      <c r="B129" s="57"/>
      <c r="C129" s="189">
        <v>80</v>
      </c>
      <c r="D129" s="189">
        <v>4469</v>
      </c>
      <c r="E129" s="189">
        <v>2191722</v>
      </c>
      <c r="F129" s="189">
        <v>10981234</v>
      </c>
      <c r="G129" s="189">
        <v>19737108</v>
      </c>
      <c r="H129" s="189">
        <v>18233716</v>
      </c>
      <c r="I129" s="189">
        <v>594687</v>
      </c>
      <c r="J129" s="189">
        <v>6171</v>
      </c>
      <c r="K129" s="189">
        <v>584318</v>
      </c>
      <c r="L129" s="189">
        <v>318216</v>
      </c>
      <c r="M129" s="189">
        <v>8536053</v>
      </c>
      <c r="N129" s="189">
        <v>7632686</v>
      </c>
      <c r="O129" s="59" t="s">
        <v>77</v>
      </c>
      <c r="P129" s="175"/>
    </row>
    <row r="130" spans="1:16" s="53" customFormat="1" ht="12.95" customHeight="1" x14ac:dyDescent="0.15">
      <c r="A130" s="53">
        <v>9</v>
      </c>
      <c r="B130" s="54" t="s">
        <v>48</v>
      </c>
      <c r="C130" s="71">
        <v>2</v>
      </c>
      <c r="D130" s="71">
        <v>42</v>
      </c>
      <c r="E130" s="71" t="s">
        <v>170</v>
      </c>
      <c r="F130" s="71" t="s">
        <v>170</v>
      </c>
      <c r="G130" s="71" t="s">
        <v>170</v>
      </c>
      <c r="H130" s="71" t="s">
        <v>170</v>
      </c>
      <c r="I130" s="71" t="s">
        <v>49</v>
      </c>
      <c r="J130" s="71" t="s">
        <v>49</v>
      </c>
      <c r="K130" s="71" t="s">
        <v>49</v>
      </c>
      <c r="L130" s="71" t="s">
        <v>49</v>
      </c>
      <c r="M130" s="71" t="s">
        <v>170</v>
      </c>
      <c r="N130" s="71" t="s">
        <v>170</v>
      </c>
      <c r="O130" s="55">
        <v>9</v>
      </c>
      <c r="P130" s="69" t="s">
        <v>48</v>
      </c>
    </row>
    <row r="131" spans="1:16" s="53" customFormat="1" ht="12.95" customHeight="1" x14ac:dyDescent="0.15">
      <c r="A131" s="53">
        <v>11</v>
      </c>
      <c r="B131" s="54" t="s">
        <v>51</v>
      </c>
      <c r="C131" s="71">
        <v>22</v>
      </c>
      <c r="D131" s="71">
        <v>486</v>
      </c>
      <c r="E131" s="71">
        <v>155821</v>
      </c>
      <c r="F131" s="71">
        <v>278837</v>
      </c>
      <c r="G131" s="71">
        <v>569855</v>
      </c>
      <c r="H131" s="71">
        <v>310533</v>
      </c>
      <c r="I131" s="71">
        <v>225286</v>
      </c>
      <c r="J131" s="71" t="s">
        <v>49</v>
      </c>
      <c r="K131" s="71" t="s">
        <v>49</v>
      </c>
      <c r="L131" s="71">
        <v>34036</v>
      </c>
      <c r="M131" s="71">
        <v>270431</v>
      </c>
      <c r="N131" s="71">
        <v>246834</v>
      </c>
      <c r="O131" s="55">
        <v>11</v>
      </c>
      <c r="P131" s="69" t="s">
        <v>51</v>
      </c>
    </row>
    <row r="132" spans="1:16" s="53" customFormat="1" ht="12.95" customHeight="1" x14ac:dyDescent="0.15">
      <c r="A132" s="53">
        <v>12</v>
      </c>
      <c r="B132" s="54" t="s">
        <v>52</v>
      </c>
      <c r="C132" s="71">
        <v>1</v>
      </c>
      <c r="D132" s="71">
        <v>4</v>
      </c>
      <c r="E132" s="71" t="s">
        <v>170</v>
      </c>
      <c r="F132" s="71" t="s">
        <v>170</v>
      </c>
      <c r="G132" s="71" t="s">
        <v>170</v>
      </c>
      <c r="H132" s="71" t="s">
        <v>170</v>
      </c>
      <c r="I132" s="71" t="s">
        <v>49</v>
      </c>
      <c r="J132" s="71" t="s">
        <v>49</v>
      </c>
      <c r="K132" s="71" t="s">
        <v>49</v>
      </c>
      <c r="L132" s="71" t="s">
        <v>49</v>
      </c>
      <c r="M132" s="71" t="s">
        <v>170</v>
      </c>
      <c r="N132" s="71" t="s">
        <v>170</v>
      </c>
      <c r="O132" s="55">
        <v>12</v>
      </c>
      <c r="P132" s="69" t="s">
        <v>52</v>
      </c>
    </row>
    <row r="133" spans="1:16" s="53" customFormat="1" ht="12.95" customHeight="1" x14ac:dyDescent="0.15">
      <c r="A133" s="53">
        <v>13</v>
      </c>
      <c r="B133" s="54" t="s">
        <v>53</v>
      </c>
      <c r="C133" s="71">
        <v>2</v>
      </c>
      <c r="D133" s="71">
        <v>37</v>
      </c>
      <c r="E133" s="71" t="s">
        <v>170</v>
      </c>
      <c r="F133" s="71" t="s">
        <v>170</v>
      </c>
      <c r="G133" s="71" t="s">
        <v>170</v>
      </c>
      <c r="H133" s="71" t="s">
        <v>170</v>
      </c>
      <c r="I133" s="71" t="s">
        <v>170</v>
      </c>
      <c r="J133" s="71" t="s">
        <v>49</v>
      </c>
      <c r="K133" s="71" t="s">
        <v>49</v>
      </c>
      <c r="L133" s="71" t="s">
        <v>49</v>
      </c>
      <c r="M133" s="71" t="s">
        <v>170</v>
      </c>
      <c r="N133" s="71" t="s">
        <v>170</v>
      </c>
      <c r="O133" s="55">
        <v>13</v>
      </c>
      <c r="P133" s="69" t="s">
        <v>53</v>
      </c>
    </row>
    <row r="134" spans="1:16" s="53" customFormat="1" ht="12.95" customHeight="1" x14ac:dyDescent="0.15">
      <c r="A134" s="53">
        <v>14</v>
      </c>
      <c r="B134" s="54" t="s">
        <v>54</v>
      </c>
      <c r="C134" s="71">
        <v>3</v>
      </c>
      <c r="D134" s="71">
        <v>190</v>
      </c>
      <c r="E134" s="71">
        <v>113118</v>
      </c>
      <c r="F134" s="71">
        <v>978419</v>
      </c>
      <c r="G134" s="71">
        <v>1509203</v>
      </c>
      <c r="H134" s="71">
        <v>1312161</v>
      </c>
      <c r="I134" s="71">
        <v>3010</v>
      </c>
      <c r="J134" s="71" t="s">
        <v>49</v>
      </c>
      <c r="K134" s="71" t="s">
        <v>49</v>
      </c>
      <c r="L134" s="71">
        <v>194032</v>
      </c>
      <c r="M134" s="71">
        <v>548988</v>
      </c>
      <c r="N134" s="71">
        <v>405169</v>
      </c>
      <c r="O134" s="55">
        <v>14</v>
      </c>
      <c r="P134" s="69" t="s">
        <v>54</v>
      </c>
    </row>
    <row r="135" spans="1:16" s="53" customFormat="1" ht="12.95" customHeight="1" x14ac:dyDescent="0.15">
      <c r="A135" s="53">
        <v>15</v>
      </c>
      <c r="B135" s="54" t="s">
        <v>55</v>
      </c>
      <c r="C135" s="71">
        <v>2</v>
      </c>
      <c r="D135" s="71">
        <v>13</v>
      </c>
      <c r="E135" s="71" t="s">
        <v>170</v>
      </c>
      <c r="F135" s="71" t="s">
        <v>170</v>
      </c>
      <c r="G135" s="71" t="s">
        <v>170</v>
      </c>
      <c r="H135" s="71" t="s">
        <v>170</v>
      </c>
      <c r="I135" s="71" t="s">
        <v>49</v>
      </c>
      <c r="J135" s="71" t="s">
        <v>49</v>
      </c>
      <c r="K135" s="71" t="s">
        <v>49</v>
      </c>
      <c r="L135" s="71" t="s">
        <v>49</v>
      </c>
      <c r="M135" s="71" t="s">
        <v>170</v>
      </c>
      <c r="N135" s="71" t="s">
        <v>170</v>
      </c>
      <c r="O135" s="55">
        <v>15</v>
      </c>
      <c r="P135" s="69" t="s">
        <v>55</v>
      </c>
    </row>
    <row r="136" spans="1:16" s="53" customFormat="1" ht="12.95" customHeight="1" x14ac:dyDescent="0.15">
      <c r="A136" s="53">
        <v>16</v>
      </c>
      <c r="B136" s="54" t="s">
        <v>56</v>
      </c>
      <c r="C136" s="71">
        <v>2</v>
      </c>
      <c r="D136" s="71">
        <v>843</v>
      </c>
      <c r="E136" s="71" t="s">
        <v>170</v>
      </c>
      <c r="F136" s="71" t="s">
        <v>170</v>
      </c>
      <c r="G136" s="71" t="s">
        <v>170</v>
      </c>
      <c r="H136" s="71" t="s">
        <v>170</v>
      </c>
      <c r="I136" s="71" t="s">
        <v>49</v>
      </c>
      <c r="J136" s="71" t="s">
        <v>49</v>
      </c>
      <c r="K136" s="71" t="s">
        <v>49</v>
      </c>
      <c r="L136" s="71" t="s">
        <v>49</v>
      </c>
      <c r="M136" s="71" t="s">
        <v>170</v>
      </c>
      <c r="N136" s="71" t="s">
        <v>170</v>
      </c>
      <c r="O136" s="55">
        <v>16</v>
      </c>
      <c r="P136" s="69" t="s">
        <v>56</v>
      </c>
    </row>
    <row r="137" spans="1:16" s="53" customFormat="1" ht="12.95" customHeight="1" x14ac:dyDescent="0.15">
      <c r="A137" s="53">
        <v>18</v>
      </c>
      <c r="B137" s="54" t="s">
        <v>58</v>
      </c>
      <c r="C137" s="71">
        <v>5</v>
      </c>
      <c r="D137" s="71">
        <v>101</v>
      </c>
      <c r="E137" s="71">
        <v>29903</v>
      </c>
      <c r="F137" s="71">
        <v>44348</v>
      </c>
      <c r="G137" s="71">
        <v>107999</v>
      </c>
      <c r="H137" s="71">
        <v>89449</v>
      </c>
      <c r="I137" s="71">
        <v>15457</v>
      </c>
      <c r="J137" s="71" t="s">
        <v>170</v>
      </c>
      <c r="K137" s="71" t="s">
        <v>49</v>
      </c>
      <c r="L137" s="71" t="s">
        <v>170</v>
      </c>
      <c r="M137" s="71">
        <v>58940</v>
      </c>
      <c r="N137" s="71">
        <v>57696</v>
      </c>
      <c r="O137" s="55">
        <v>18</v>
      </c>
      <c r="P137" s="69" t="s">
        <v>58</v>
      </c>
    </row>
    <row r="138" spans="1:16" s="53" customFormat="1" ht="12.95" customHeight="1" x14ac:dyDescent="0.15">
      <c r="A138" s="53">
        <v>21</v>
      </c>
      <c r="B138" s="54" t="s">
        <v>60</v>
      </c>
      <c r="C138" s="71">
        <v>7</v>
      </c>
      <c r="D138" s="71">
        <v>110</v>
      </c>
      <c r="E138" s="71">
        <v>41451</v>
      </c>
      <c r="F138" s="71">
        <v>282415</v>
      </c>
      <c r="G138" s="71">
        <v>418648</v>
      </c>
      <c r="H138" s="71">
        <v>413907</v>
      </c>
      <c r="I138" s="71" t="s">
        <v>49</v>
      </c>
      <c r="J138" s="71" t="s">
        <v>49</v>
      </c>
      <c r="K138" s="71" t="s">
        <v>49</v>
      </c>
      <c r="L138" s="71">
        <v>4741</v>
      </c>
      <c r="M138" s="71">
        <v>126346</v>
      </c>
      <c r="N138" s="71">
        <v>120768</v>
      </c>
      <c r="O138" s="55">
        <v>21</v>
      </c>
      <c r="P138" s="69" t="s">
        <v>60</v>
      </c>
    </row>
    <row r="139" spans="1:16" s="53" customFormat="1" ht="12.95" customHeight="1" x14ac:dyDescent="0.15">
      <c r="A139" s="53">
        <v>23</v>
      </c>
      <c r="B139" s="54" t="s">
        <v>62</v>
      </c>
      <c r="C139" s="71">
        <v>1</v>
      </c>
      <c r="D139" s="71">
        <v>14</v>
      </c>
      <c r="E139" s="71" t="s">
        <v>170</v>
      </c>
      <c r="F139" s="71" t="s">
        <v>170</v>
      </c>
      <c r="G139" s="71" t="s">
        <v>170</v>
      </c>
      <c r="H139" s="71" t="s">
        <v>170</v>
      </c>
      <c r="I139" s="71" t="s">
        <v>170</v>
      </c>
      <c r="J139" s="71" t="s">
        <v>49</v>
      </c>
      <c r="K139" s="71" t="s">
        <v>49</v>
      </c>
      <c r="L139" s="71" t="s">
        <v>49</v>
      </c>
      <c r="M139" s="71" t="s">
        <v>170</v>
      </c>
      <c r="N139" s="71" t="s">
        <v>170</v>
      </c>
      <c r="O139" s="55">
        <v>23</v>
      </c>
      <c r="P139" s="69" t="s">
        <v>62</v>
      </c>
    </row>
    <row r="140" spans="1:16" s="53" customFormat="1" ht="12.95" customHeight="1" x14ac:dyDescent="0.15">
      <c r="A140" s="53">
        <v>24</v>
      </c>
      <c r="B140" s="54" t="s">
        <v>63</v>
      </c>
      <c r="C140" s="71">
        <v>5</v>
      </c>
      <c r="D140" s="71">
        <v>345</v>
      </c>
      <c r="E140" s="71">
        <v>182644</v>
      </c>
      <c r="F140" s="71">
        <v>435142</v>
      </c>
      <c r="G140" s="71">
        <v>781821</v>
      </c>
      <c r="H140" s="71">
        <v>749779</v>
      </c>
      <c r="I140" s="71">
        <v>18549</v>
      </c>
      <c r="J140" s="71" t="s">
        <v>170</v>
      </c>
      <c r="K140" s="71" t="s">
        <v>49</v>
      </c>
      <c r="L140" s="71" t="s">
        <v>170</v>
      </c>
      <c r="M140" s="71">
        <v>333100</v>
      </c>
      <c r="N140" s="71">
        <v>302639</v>
      </c>
      <c r="O140" s="55">
        <v>24</v>
      </c>
      <c r="P140" s="69" t="s">
        <v>63</v>
      </c>
    </row>
    <row r="141" spans="1:16" s="53" customFormat="1" ht="12.95" customHeight="1" x14ac:dyDescent="0.15">
      <c r="A141" s="53">
        <v>25</v>
      </c>
      <c r="B141" s="54" t="s">
        <v>64</v>
      </c>
      <c r="C141" s="71">
        <v>3</v>
      </c>
      <c r="D141" s="71">
        <v>38</v>
      </c>
      <c r="E141" s="71">
        <v>15498</v>
      </c>
      <c r="F141" s="71">
        <v>25127</v>
      </c>
      <c r="G141" s="71">
        <v>54676</v>
      </c>
      <c r="H141" s="71">
        <v>9467</v>
      </c>
      <c r="I141" s="71">
        <v>9146</v>
      </c>
      <c r="J141" s="71" t="s">
        <v>49</v>
      </c>
      <c r="K141" s="71" t="s">
        <v>170</v>
      </c>
      <c r="L141" s="71" t="s">
        <v>170</v>
      </c>
      <c r="M141" s="71">
        <v>27360</v>
      </c>
      <c r="N141" s="71">
        <v>27360</v>
      </c>
      <c r="O141" s="55">
        <v>25</v>
      </c>
      <c r="P141" s="69" t="s">
        <v>64</v>
      </c>
    </row>
    <row r="142" spans="1:16" s="53" customFormat="1" ht="12.95" customHeight="1" x14ac:dyDescent="0.15">
      <c r="A142" s="53">
        <v>26</v>
      </c>
      <c r="B142" s="54" t="s">
        <v>65</v>
      </c>
      <c r="C142" s="71">
        <v>10</v>
      </c>
      <c r="D142" s="71">
        <v>603</v>
      </c>
      <c r="E142" s="71">
        <v>367592</v>
      </c>
      <c r="F142" s="71">
        <v>2062401</v>
      </c>
      <c r="G142" s="71">
        <v>2927260</v>
      </c>
      <c r="H142" s="71">
        <v>2368088</v>
      </c>
      <c r="I142" s="71">
        <v>21097</v>
      </c>
      <c r="J142" s="71" t="s">
        <v>49</v>
      </c>
      <c r="K142" s="71">
        <v>538075</v>
      </c>
      <c r="L142" s="71" t="s">
        <v>49</v>
      </c>
      <c r="M142" s="71">
        <v>904943</v>
      </c>
      <c r="N142" s="71">
        <v>844121</v>
      </c>
      <c r="O142" s="55">
        <v>26</v>
      </c>
      <c r="P142" s="69" t="s">
        <v>65</v>
      </c>
    </row>
    <row r="143" spans="1:16" s="53" customFormat="1" ht="12.95" customHeight="1" x14ac:dyDescent="0.15">
      <c r="A143" s="53">
        <v>27</v>
      </c>
      <c r="B143" s="54" t="s">
        <v>66</v>
      </c>
      <c r="C143" s="71">
        <v>1</v>
      </c>
      <c r="D143" s="71">
        <v>31</v>
      </c>
      <c r="E143" s="71" t="s">
        <v>170</v>
      </c>
      <c r="F143" s="71" t="s">
        <v>170</v>
      </c>
      <c r="G143" s="71" t="s">
        <v>170</v>
      </c>
      <c r="H143" s="71" t="s">
        <v>170</v>
      </c>
      <c r="I143" s="71" t="s">
        <v>49</v>
      </c>
      <c r="J143" s="71" t="s">
        <v>49</v>
      </c>
      <c r="K143" s="71" t="s">
        <v>170</v>
      </c>
      <c r="L143" s="71" t="s">
        <v>49</v>
      </c>
      <c r="M143" s="71" t="s">
        <v>170</v>
      </c>
      <c r="N143" s="71" t="s">
        <v>170</v>
      </c>
      <c r="O143" s="55">
        <v>27</v>
      </c>
      <c r="P143" s="69" t="s">
        <v>66</v>
      </c>
    </row>
    <row r="144" spans="1:16" s="53" customFormat="1" ht="12.95" customHeight="1" x14ac:dyDescent="0.15">
      <c r="A144" s="53">
        <v>28</v>
      </c>
      <c r="B144" s="54" t="s">
        <v>67</v>
      </c>
      <c r="C144" s="71">
        <v>7</v>
      </c>
      <c r="D144" s="71">
        <v>1505</v>
      </c>
      <c r="E144" s="71">
        <v>680222</v>
      </c>
      <c r="F144" s="71">
        <v>3159330</v>
      </c>
      <c r="G144" s="71">
        <v>5514562</v>
      </c>
      <c r="H144" s="71">
        <v>5195812</v>
      </c>
      <c r="I144" s="71">
        <v>253934</v>
      </c>
      <c r="J144" s="71" t="s">
        <v>49</v>
      </c>
      <c r="K144" s="71" t="s">
        <v>49</v>
      </c>
      <c r="L144" s="71">
        <v>64816</v>
      </c>
      <c r="M144" s="71">
        <v>2293791</v>
      </c>
      <c r="N144" s="71">
        <v>1950851</v>
      </c>
      <c r="O144" s="55">
        <v>28</v>
      </c>
      <c r="P144" s="69" t="s">
        <v>67</v>
      </c>
    </row>
    <row r="145" spans="1:16" s="53" customFormat="1" ht="12.95" customHeight="1" x14ac:dyDescent="0.15">
      <c r="A145" s="53">
        <v>29</v>
      </c>
      <c r="B145" s="54" t="s">
        <v>68</v>
      </c>
      <c r="C145" s="71">
        <v>3</v>
      </c>
      <c r="D145" s="71">
        <v>19</v>
      </c>
      <c r="E145" s="71">
        <v>5976</v>
      </c>
      <c r="F145" s="71">
        <v>11885</v>
      </c>
      <c r="G145" s="71">
        <v>24109</v>
      </c>
      <c r="H145" s="71">
        <v>20509</v>
      </c>
      <c r="I145" s="71">
        <v>3600</v>
      </c>
      <c r="J145" s="71" t="s">
        <v>49</v>
      </c>
      <c r="K145" s="71" t="s">
        <v>49</v>
      </c>
      <c r="L145" s="71" t="s">
        <v>49</v>
      </c>
      <c r="M145" s="71">
        <v>11319</v>
      </c>
      <c r="N145" s="71">
        <v>11319</v>
      </c>
      <c r="O145" s="55">
        <v>29</v>
      </c>
      <c r="P145" s="69" t="s">
        <v>68</v>
      </c>
    </row>
    <row r="146" spans="1:16" s="53" customFormat="1" ht="12.95" customHeight="1" x14ac:dyDescent="0.15">
      <c r="A146" s="53">
        <v>31</v>
      </c>
      <c r="B146" s="54" t="s">
        <v>69</v>
      </c>
      <c r="C146" s="71">
        <v>3</v>
      </c>
      <c r="D146" s="71">
        <v>82</v>
      </c>
      <c r="E146" s="71">
        <v>38935</v>
      </c>
      <c r="F146" s="71">
        <v>298729</v>
      </c>
      <c r="G146" s="71">
        <v>481100</v>
      </c>
      <c r="H146" s="71">
        <v>452413</v>
      </c>
      <c r="I146" s="71">
        <v>28687</v>
      </c>
      <c r="J146" s="71" t="s">
        <v>49</v>
      </c>
      <c r="K146" s="71" t="s">
        <v>49</v>
      </c>
      <c r="L146" s="71" t="s">
        <v>49</v>
      </c>
      <c r="M146" s="71">
        <v>168558</v>
      </c>
      <c r="N146" s="71">
        <v>167940</v>
      </c>
      <c r="O146" s="55">
        <v>31</v>
      </c>
      <c r="P146" s="69" t="s">
        <v>69</v>
      </c>
    </row>
    <row r="147" spans="1:16" s="53" customFormat="1" ht="12.95" customHeight="1" x14ac:dyDescent="0.15">
      <c r="A147" s="53">
        <v>32</v>
      </c>
      <c r="B147" s="54" t="s">
        <v>70</v>
      </c>
      <c r="C147" s="71">
        <v>1</v>
      </c>
      <c r="D147" s="71">
        <v>6</v>
      </c>
      <c r="E147" s="71" t="s">
        <v>170</v>
      </c>
      <c r="F147" s="71" t="s">
        <v>170</v>
      </c>
      <c r="G147" s="71" t="s">
        <v>170</v>
      </c>
      <c r="H147" s="71" t="s">
        <v>170</v>
      </c>
      <c r="I147" s="71" t="s">
        <v>170</v>
      </c>
      <c r="J147" s="71" t="s">
        <v>49</v>
      </c>
      <c r="K147" s="71" t="s">
        <v>49</v>
      </c>
      <c r="L147" s="71" t="s">
        <v>49</v>
      </c>
      <c r="M147" s="71" t="s">
        <v>170</v>
      </c>
      <c r="N147" s="71" t="s">
        <v>170</v>
      </c>
      <c r="O147" s="55">
        <v>32</v>
      </c>
      <c r="P147" s="69" t="s">
        <v>70</v>
      </c>
    </row>
    <row r="148" spans="1:16" s="53" customFormat="1" ht="12.95" customHeight="1" x14ac:dyDescent="0.15">
      <c r="B148" s="54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55"/>
      <c r="P148" s="69"/>
    </row>
    <row r="149" spans="1:16" s="56" customFormat="1" ht="12.95" customHeight="1" x14ac:dyDescent="0.15">
      <c r="A149" s="56" t="s">
        <v>78</v>
      </c>
      <c r="B149" s="57"/>
      <c r="C149" s="189">
        <v>295</v>
      </c>
      <c r="D149" s="189">
        <v>16562</v>
      </c>
      <c r="E149" s="189">
        <v>7542069</v>
      </c>
      <c r="F149" s="189">
        <v>36060772</v>
      </c>
      <c r="G149" s="189">
        <v>61390340</v>
      </c>
      <c r="H149" s="189">
        <v>58622552</v>
      </c>
      <c r="I149" s="189">
        <v>1329114</v>
      </c>
      <c r="J149" s="189">
        <v>4645</v>
      </c>
      <c r="K149" s="189">
        <v>8208</v>
      </c>
      <c r="L149" s="189">
        <v>1425821</v>
      </c>
      <c r="M149" s="189">
        <v>23843478</v>
      </c>
      <c r="N149" s="189">
        <v>21819937</v>
      </c>
      <c r="O149" s="59" t="s">
        <v>78</v>
      </c>
      <c r="P149" s="175"/>
    </row>
    <row r="150" spans="1:16" s="53" customFormat="1" ht="12.95" customHeight="1" x14ac:dyDescent="0.15">
      <c r="A150" s="53">
        <v>9</v>
      </c>
      <c r="B150" s="54" t="s">
        <v>48</v>
      </c>
      <c r="C150" s="71">
        <v>29</v>
      </c>
      <c r="D150" s="71">
        <v>884</v>
      </c>
      <c r="E150" s="71">
        <v>237620</v>
      </c>
      <c r="F150" s="71">
        <v>717671</v>
      </c>
      <c r="G150" s="71">
        <v>1453049</v>
      </c>
      <c r="H150" s="71">
        <v>1361590</v>
      </c>
      <c r="I150" s="71">
        <v>7886</v>
      </c>
      <c r="J150" s="71" t="s">
        <v>49</v>
      </c>
      <c r="K150" s="71" t="s">
        <v>49</v>
      </c>
      <c r="L150" s="71">
        <v>83573</v>
      </c>
      <c r="M150" s="71">
        <v>690961</v>
      </c>
      <c r="N150" s="71">
        <v>652541</v>
      </c>
      <c r="O150" s="55">
        <v>9</v>
      </c>
      <c r="P150" s="69" t="s">
        <v>48</v>
      </c>
    </row>
    <row r="151" spans="1:16" s="53" customFormat="1" ht="12.95" customHeight="1" x14ac:dyDescent="0.15">
      <c r="A151" s="53">
        <v>10</v>
      </c>
      <c r="B151" s="54" t="s">
        <v>50</v>
      </c>
      <c r="C151" s="71">
        <v>1</v>
      </c>
      <c r="D151" s="71">
        <v>6</v>
      </c>
      <c r="E151" s="71" t="s">
        <v>170</v>
      </c>
      <c r="F151" s="71" t="s">
        <v>170</v>
      </c>
      <c r="G151" s="71" t="s">
        <v>170</v>
      </c>
      <c r="H151" s="71" t="s">
        <v>170</v>
      </c>
      <c r="I151" s="71" t="s">
        <v>49</v>
      </c>
      <c r="J151" s="71" t="s">
        <v>49</v>
      </c>
      <c r="K151" s="71" t="s">
        <v>49</v>
      </c>
      <c r="L151" s="71" t="s">
        <v>49</v>
      </c>
      <c r="M151" s="71" t="s">
        <v>170</v>
      </c>
      <c r="N151" s="71" t="s">
        <v>170</v>
      </c>
      <c r="O151" s="55">
        <v>10</v>
      </c>
      <c r="P151" s="69" t="s">
        <v>50</v>
      </c>
    </row>
    <row r="152" spans="1:16" s="53" customFormat="1" ht="12.95" customHeight="1" x14ac:dyDescent="0.15">
      <c r="A152" s="53">
        <v>11</v>
      </c>
      <c r="B152" s="54" t="s">
        <v>51</v>
      </c>
      <c r="C152" s="71">
        <v>68</v>
      </c>
      <c r="D152" s="71">
        <v>1627</v>
      </c>
      <c r="E152" s="71">
        <v>435940</v>
      </c>
      <c r="F152" s="71">
        <v>1013571</v>
      </c>
      <c r="G152" s="71">
        <v>2502984</v>
      </c>
      <c r="H152" s="71">
        <v>1908157</v>
      </c>
      <c r="I152" s="71">
        <v>460743</v>
      </c>
      <c r="J152" s="71" t="s">
        <v>49</v>
      </c>
      <c r="K152" s="71" t="s">
        <v>49</v>
      </c>
      <c r="L152" s="71">
        <v>134084</v>
      </c>
      <c r="M152" s="71">
        <v>1386981</v>
      </c>
      <c r="N152" s="71">
        <v>1371771</v>
      </c>
      <c r="O152" s="55">
        <v>11</v>
      </c>
      <c r="P152" s="69" t="s">
        <v>51</v>
      </c>
    </row>
    <row r="153" spans="1:16" s="53" customFormat="1" ht="12.95" customHeight="1" x14ac:dyDescent="0.15">
      <c r="A153" s="53">
        <v>12</v>
      </c>
      <c r="B153" s="54" t="s">
        <v>52</v>
      </c>
      <c r="C153" s="71">
        <v>12</v>
      </c>
      <c r="D153" s="71">
        <v>165</v>
      </c>
      <c r="E153" s="71">
        <v>57961</v>
      </c>
      <c r="F153" s="71">
        <v>165053</v>
      </c>
      <c r="G153" s="71">
        <v>264605</v>
      </c>
      <c r="H153" s="71">
        <v>227570</v>
      </c>
      <c r="I153" s="71">
        <v>4281</v>
      </c>
      <c r="J153" s="71" t="s">
        <v>49</v>
      </c>
      <c r="K153" s="71" t="s">
        <v>49</v>
      </c>
      <c r="L153" s="71">
        <v>32754</v>
      </c>
      <c r="M153" s="71">
        <v>92107</v>
      </c>
      <c r="N153" s="71">
        <v>92072</v>
      </c>
      <c r="O153" s="55">
        <v>12</v>
      </c>
      <c r="P153" s="69" t="s">
        <v>52</v>
      </c>
    </row>
    <row r="154" spans="1:16" s="53" customFormat="1" ht="12.95" customHeight="1" x14ac:dyDescent="0.15">
      <c r="A154" s="53">
        <v>13</v>
      </c>
      <c r="B154" s="54" t="s">
        <v>53</v>
      </c>
      <c r="C154" s="71">
        <v>5</v>
      </c>
      <c r="D154" s="71">
        <v>139</v>
      </c>
      <c r="E154" s="71">
        <v>54592</v>
      </c>
      <c r="F154" s="71">
        <v>91432</v>
      </c>
      <c r="G154" s="71">
        <v>301036</v>
      </c>
      <c r="H154" s="71">
        <v>292533</v>
      </c>
      <c r="I154" s="71">
        <v>2000</v>
      </c>
      <c r="J154" s="71" t="s">
        <v>49</v>
      </c>
      <c r="K154" s="71" t="s">
        <v>49</v>
      </c>
      <c r="L154" s="71">
        <v>6503</v>
      </c>
      <c r="M154" s="71">
        <v>194096</v>
      </c>
      <c r="N154" s="71">
        <v>189662</v>
      </c>
      <c r="O154" s="55">
        <v>13</v>
      </c>
      <c r="P154" s="69" t="s">
        <v>53</v>
      </c>
    </row>
    <row r="155" spans="1:16" s="53" customFormat="1" ht="12.95" customHeight="1" x14ac:dyDescent="0.15">
      <c r="A155" s="53">
        <v>14</v>
      </c>
      <c r="B155" s="54" t="s">
        <v>54</v>
      </c>
      <c r="C155" s="71">
        <v>42</v>
      </c>
      <c r="D155" s="71">
        <v>670</v>
      </c>
      <c r="E155" s="71">
        <v>264434</v>
      </c>
      <c r="F155" s="71">
        <v>726846</v>
      </c>
      <c r="G155" s="71">
        <v>1440589</v>
      </c>
      <c r="H155" s="71">
        <v>1211432</v>
      </c>
      <c r="I155" s="71">
        <v>70996</v>
      </c>
      <c r="J155" s="71" t="s">
        <v>49</v>
      </c>
      <c r="K155" s="71" t="s">
        <v>49</v>
      </c>
      <c r="L155" s="71">
        <v>158161</v>
      </c>
      <c r="M155" s="71">
        <v>664566</v>
      </c>
      <c r="N155" s="71">
        <v>642389</v>
      </c>
      <c r="O155" s="55">
        <v>14</v>
      </c>
      <c r="P155" s="69" t="s">
        <v>54</v>
      </c>
    </row>
    <row r="156" spans="1:16" s="53" customFormat="1" ht="12.95" customHeight="1" x14ac:dyDescent="0.15">
      <c r="A156" s="53">
        <v>15</v>
      </c>
      <c r="B156" s="54" t="s">
        <v>55</v>
      </c>
      <c r="C156" s="71">
        <v>9</v>
      </c>
      <c r="D156" s="71">
        <v>110</v>
      </c>
      <c r="E156" s="71">
        <v>39843</v>
      </c>
      <c r="F156" s="71">
        <v>55943</v>
      </c>
      <c r="G156" s="71">
        <v>133322</v>
      </c>
      <c r="H156" s="71">
        <v>118326</v>
      </c>
      <c r="I156" s="71">
        <v>14996</v>
      </c>
      <c r="J156" s="71" t="s">
        <v>49</v>
      </c>
      <c r="K156" s="71" t="s">
        <v>49</v>
      </c>
      <c r="L156" s="71" t="s">
        <v>49</v>
      </c>
      <c r="M156" s="71">
        <v>71648</v>
      </c>
      <c r="N156" s="71">
        <v>71648</v>
      </c>
      <c r="O156" s="55">
        <v>15</v>
      </c>
      <c r="P156" s="69" t="s">
        <v>55</v>
      </c>
    </row>
    <row r="157" spans="1:16" s="53" customFormat="1" ht="12.95" customHeight="1" x14ac:dyDescent="0.15">
      <c r="A157" s="53">
        <v>16</v>
      </c>
      <c r="B157" s="54" t="s">
        <v>56</v>
      </c>
      <c r="C157" s="71">
        <v>5</v>
      </c>
      <c r="D157" s="71">
        <v>428</v>
      </c>
      <c r="E157" s="71">
        <v>236700</v>
      </c>
      <c r="F157" s="71">
        <v>1368809</v>
      </c>
      <c r="G157" s="71">
        <v>2420895</v>
      </c>
      <c r="H157" s="71">
        <v>2359061</v>
      </c>
      <c r="I157" s="71">
        <v>4907</v>
      </c>
      <c r="J157" s="71" t="s">
        <v>49</v>
      </c>
      <c r="K157" s="71" t="s">
        <v>49</v>
      </c>
      <c r="L157" s="71">
        <v>56927</v>
      </c>
      <c r="M157" s="71">
        <v>1011912</v>
      </c>
      <c r="N157" s="71">
        <v>855136</v>
      </c>
      <c r="O157" s="55">
        <v>16</v>
      </c>
      <c r="P157" s="69" t="s">
        <v>56</v>
      </c>
    </row>
    <row r="158" spans="1:16" s="53" customFormat="1" ht="12.95" customHeight="1" x14ac:dyDescent="0.15">
      <c r="A158" s="53">
        <v>17</v>
      </c>
      <c r="B158" s="54" t="s">
        <v>57</v>
      </c>
      <c r="C158" s="71">
        <v>1</v>
      </c>
      <c r="D158" s="71">
        <v>5</v>
      </c>
      <c r="E158" s="71" t="s">
        <v>170</v>
      </c>
      <c r="F158" s="71" t="s">
        <v>170</v>
      </c>
      <c r="G158" s="71" t="s">
        <v>170</v>
      </c>
      <c r="H158" s="71" t="s">
        <v>170</v>
      </c>
      <c r="I158" s="71" t="s">
        <v>49</v>
      </c>
      <c r="J158" s="71" t="s">
        <v>49</v>
      </c>
      <c r="K158" s="71" t="s">
        <v>49</v>
      </c>
      <c r="L158" s="71" t="s">
        <v>49</v>
      </c>
      <c r="M158" s="71" t="s">
        <v>170</v>
      </c>
      <c r="N158" s="71" t="s">
        <v>170</v>
      </c>
      <c r="O158" s="55">
        <v>17</v>
      </c>
      <c r="P158" s="69" t="s">
        <v>57</v>
      </c>
    </row>
    <row r="159" spans="1:16" s="53" customFormat="1" ht="12.95" customHeight="1" x14ac:dyDescent="0.15">
      <c r="A159" s="53">
        <v>18</v>
      </c>
      <c r="B159" s="54" t="s">
        <v>58</v>
      </c>
      <c r="C159" s="71">
        <v>27</v>
      </c>
      <c r="D159" s="71">
        <v>1133</v>
      </c>
      <c r="E159" s="71">
        <v>387402</v>
      </c>
      <c r="F159" s="71">
        <v>1600847</v>
      </c>
      <c r="G159" s="71">
        <v>2893363</v>
      </c>
      <c r="H159" s="71">
        <v>2217530</v>
      </c>
      <c r="I159" s="71">
        <v>257026</v>
      </c>
      <c r="J159" s="71" t="s">
        <v>49</v>
      </c>
      <c r="K159" s="71" t="s">
        <v>49</v>
      </c>
      <c r="L159" s="71">
        <v>418807</v>
      </c>
      <c r="M159" s="71">
        <v>1206530</v>
      </c>
      <c r="N159" s="71">
        <v>1179943</v>
      </c>
      <c r="O159" s="55">
        <v>18</v>
      </c>
      <c r="P159" s="69" t="s">
        <v>58</v>
      </c>
    </row>
    <row r="160" spans="1:16" s="53" customFormat="1" ht="12.95" customHeight="1" x14ac:dyDescent="0.15">
      <c r="A160" s="53">
        <v>19</v>
      </c>
      <c r="B160" s="54" t="s">
        <v>59</v>
      </c>
      <c r="C160" s="71">
        <v>1</v>
      </c>
      <c r="D160" s="71">
        <v>131</v>
      </c>
      <c r="E160" s="71" t="s">
        <v>170</v>
      </c>
      <c r="F160" s="71" t="s">
        <v>170</v>
      </c>
      <c r="G160" s="71" t="s">
        <v>170</v>
      </c>
      <c r="H160" s="71" t="s">
        <v>170</v>
      </c>
      <c r="I160" s="71" t="s">
        <v>49</v>
      </c>
      <c r="J160" s="71" t="s">
        <v>49</v>
      </c>
      <c r="K160" s="71" t="s">
        <v>49</v>
      </c>
      <c r="L160" s="71" t="s">
        <v>49</v>
      </c>
      <c r="M160" s="71" t="s">
        <v>170</v>
      </c>
      <c r="N160" s="71" t="s">
        <v>170</v>
      </c>
      <c r="O160" s="55">
        <v>19</v>
      </c>
      <c r="P160" s="69" t="s">
        <v>59</v>
      </c>
    </row>
    <row r="161" spans="1:16" s="53" customFormat="1" ht="12.95" customHeight="1" x14ac:dyDescent="0.15">
      <c r="A161" s="53">
        <v>21</v>
      </c>
      <c r="B161" s="54" t="s">
        <v>60</v>
      </c>
      <c r="C161" s="71">
        <v>13</v>
      </c>
      <c r="D161" s="71">
        <v>460</v>
      </c>
      <c r="E161" s="71">
        <v>184907</v>
      </c>
      <c r="F161" s="71">
        <v>811169</v>
      </c>
      <c r="G161" s="71">
        <v>1214884</v>
      </c>
      <c r="H161" s="71">
        <v>1203868</v>
      </c>
      <c r="I161" s="71" t="s">
        <v>49</v>
      </c>
      <c r="J161" s="71" t="s">
        <v>49</v>
      </c>
      <c r="K161" s="71" t="s">
        <v>49</v>
      </c>
      <c r="L161" s="71">
        <v>11016</v>
      </c>
      <c r="M161" s="71">
        <v>379409</v>
      </c>
      <c r="N161" s="71">
        <v>325499</v>
      </c>
      <c r="O161" s="55">
        <v>21</v>
      </c>
      <c r="P161" s="69" t="s">
        <v>60</v>
      </c>
    </row>
    <row r="162" spans="1:16" s="53" customFormat="1" ht="12.95" customHeight="1" x14ac:dyDescent="0.15">
      <c r="A162" s="53">
        <v>22</v>
      </c>
      <c r="B162" s="54" t="s">
        <v>61</v>
      </c>
      <c r="C162" s="71">
        <v>5</v>
      </c>
      <c r="D162" s="71">
        <v>106</v>
      </c>
      <c r="E162" s="71">
        <v>53790</v>
      </c>
      <c r="F162" s="71">
        <v>677862</v>
      </c>
      <c r="G162" s="71">
        <v>880895</v>
      </c>
      <c r="H162" s="71">
        <v>847776</v>
      </c>
      <c r="I162" s="71">
        <v>21170</v>
      </c>
      <c r="J162" s="71" t="s">
        <v>49</v>
      </c>
      <c r="K162" s="71" t="s">
        <v>49</v>
      </c>
      <c r="L162" s="71">
        <v>11949</v>
      </c>
      <c r="M162" s="71">
        <v>189428</v>
      </c>
      <c r="N162" s="71">
        <v>187995</v>
      </c>
      <c r="O162" s="55">
        <v>22</v>
      </c>
      <c r="P162" s="69" t="s">
        <v>61</v>
      </c>
    </row>
    <row r="163" spans="1:16" s="53" customFormat="1" ht="12.95" customHeight="1" x14ac:dyDescent="0.15">
      <c r="A163" s="53">
        <v>23</v>
      </c>
      <c r="B163" s="54" t="s">
        <v>62</v>
      </c>
      <c r="C163" s="71">
        <v>4</v>
      </c>
      <c r="D163" s="71">
        <v>296</v>
      </c>
      <c r="E163" s="71">
        <v>214192</v>
      </c>
      <c r="F163" s="71">
        <v>2407103</v>
      </c>
      <c r="G163" s="71">
        <v>2673242</v>
      </c>
      <c r="H163" s="71" t="s">
        <v>170</v>
      </c>
      <c r="I163" s="71" t="s">
        <v>49</v>
      </c>
      <c r="J163" s="71" t="s">
        <v>49</v>
      </c>
      <c r="K163" s="71" t="s">
        <v>49</v>
      </c>
      <c r="L163" s="71" t="s">
        <v>170</v>
      </c>
      <c r="M163" s="71">
        <v>275161</v>
      </c>
      <c r="N163" s="71">
        <v>269282</v>
      </c>
      <c r="O163" s="55">
        <v>23</v>
      </c>
      <c r="P163" s="69" t="s">
        <v>62</v>
      </c>
    </row>
    <row r="164" spans="1:16" s="53" customFormat="1" ht="12.95" customHeight="1" x14ac:dyDescent="0.15">
      <c r="A164" s="53">
        <v>24</v>
      </c>
      <c r="B164" s="54" t="s">
        <v>63</v>
      </c>
      <c r="C164" s="71">
        <v>24</v>
      </c>
      <c r="D164" s="71">
        <v>307</v>
      </c>
      <c r="E164" s="71">
        <v>101532</v>
      </c>
      <c r="F164" s="71">
        <v>448691</v>
      </c>
      <c r="G164" s="71">
        <v>746877</v>
      </c>
      <c r="H164" s="71">
        <v>717102</v>
      </c>
      <c r="I164" s="71">
        <v>27694</v>
      </c>
      <c r="J164" s="71" t="s">
        <v>49</v>
      </c>
      <c r="K164" s="71">
        <v>15</v>
      </c>
      <c r="L164" s="71">
        <v>2066</v>
      </c>
      <c r="M164" s="71">
        <v>278778</v>
      </c>
      <c r="N164" s="71">
        <v>275729</v>
      </c>
      <c r="O164" s="55">
        <v>24</v>
      </c>
      <c r="P164" s="69" t="s">
        <v>63</v>
      </c>
    </row>
    <row r="165" spans="1:16" s="53" customFormat="1" ht="12.95" customHeight="1" x14ac:dyDescent="0.15">
      <c r="A165" s="53">
        <v>25</v>
      </c>
      <c r="B165" s="54" t="s">
        <v>64</v>
      </c>
      <c r="C165" s="71">
        <v>2</v>
      </c>
      <c r="D165" s="71">
        <v>27</v>
      </c>
      <c r="E165" s="71" t="s">
        <v>170</v>
      </c>
      <c r="F165" s="71" t="s">
        <v>170</v>
      </c>
      <c r="G165" s="71" t="s">
        <v>170</v>
      </c>
      <c r="H165" s="71" t="s">
        <v>170</v>
      </c>
      <c r="I165" s="71" t="s">
        <v>170</v>
      </c>
      <c r="J165" s="71" t="s">
        <v>49</v>
      </c>
      <c r="K165" s="71" t="s">
        <v>49</v>
      </c>
      <c r="L165" s="71" t="s">
        <v>49</v>
      </c>
      <c r="M165" s="71" t="s">
        <v>170</v>
      </c>
      <c r="N165" s="71" t="s">
        <v>170</v>
      </c>
      <c r="O165" s="55">
        <v>25</v>
      </c>
      <c r="P165" s="69" t="s">
        <v>64</v>
      </c>
    </row>
    <row r="166" spans="1:16" s="53" customFormat="1" ht="12.95" customHeight="1" x14ac:dyDescent="0.15">
      <c r="A166" s="53">
        <v>26</v>
      </c>
      <c r="B166" s="54" t="s">
        <v>65</v>
      </c>
      <c r="C166" s="71">
        <v>7</v>
      </c>
      <c r="D166" s="71">
        <v>152</v>
      </c>
      <c r="E166" s="71">
        <v>63863</v>
      </c>
      <c r="F166" s="71">
        <v>71672</v>
      </c>
      <c r="G166" s="71">
        <v>191209</v>
      </c>
      <c r="H166" s="71">
        <v>82122</v>
      </c>
      <c r="I166" s="71">
        <v>104667</v>
      </c>
      <c r="J166" s="71" t="s">
        <v>49</v>
      </c>
      <c r="K166" s="71">
        <v>2620</v>
      </c>
      <c r="L166" s="71">
        <v>1800</v>
      </c>
      <c r="M166" s="71">
        <v>110724</v>
      </c>
      <c r="N166" s="71">
        <v>109698</v>
      </c>
      <c r="O166" s="55">
        <v>26</v>
      </c>
      <c r="P166" s="69" t="s">
        <v>65</v>
      </c>
    </row>
    <row r="167" spans="1:16" s="53" customFormat="1" ht="12.95" customHeight="1" x14ac:dyDescent="0.15">
      <c r="A167" s="53">
        <v>27</v>
      </c>
      <c r="B167" s="54" t="s">
        <v>66</v>
      </c>
      <c r="C167" s="71">
        <v>3</v>
      </c>
      <c r="D167" s="71">
        <v>335</v>
      </c>
      <c r="E167" s="71">
        <v>119659</v>
      </c>
      <c r="F167" s="71">
        <v>205888</v>
      </c>
      <c r="G167" s="71">
        <v>357806</v>
      </c>
      <c r="H167" s="71">
        <v>340062</v>
      </c>
      <c r="I167" s="71" t="s">
        <v>170</v>
      </c>
      <c r="J167" s="71" t="s">
        <v>49</v>
      </c>
      <c r="K167" s="71">
        <v>5573</v>
      </c>
      <c r="L167" s="71" t="s">
        <v>170</v>
      </c>
      <c r="M167" s="71">
        <v>143535</v>
      </c>
      <c r="N167" s="71">
        <v>121622</v>
      </c>
      <c r="O167" s="55">
        <v>27</v>
      </c>
      <c r="P167" s="69" t="s">
        <v>66</v>
      </c>
    </row>
    <row r="168" spans="1:16" s="53" customFormat="1" ht="12.95" customHeight="1" x14ac:dyDescent="0.15">
      <c r="A168" s="53">
        <v>28</v>
      </c>
      <c r="B168" s="62" t="s">
        <v>67</v>
      </c>
      <c r="C168" s="71">
        <v>5</v>
      </c>
      <c r="D168" s="71">
        <v>3790</v>
      </c>
      <c r="E168" s="71">
        <v>2064320</v>
      </c>
      <c r="F168" s="71">
        <v>8850378</v>
      </c>
      <c r="G168" s="71">
        <v>14731284</v>
      </c>
      <c r="H168" s="71">
        <v>14144033</v>
      </c>
      <c r="I168" s="71">
        <v>90853</v>
      </c>
      <c r="J168" s="71">
        <v>4645</v>
      </c>
      <c r="K168" s="71"/>
      <c r="L168" s="71">
        <v>491753</v>
      </c>
      <c r="M168" s="71">
        <v>5631464</v>
      </c>
      <c r="N168" s="71">
        <v>5352635</v>
      </c>
      <c r="O168" s="55">
        <v>28</v>
      </c>
      <c r="P168" s="70" t="s">
        <v>67</v>
      </c>
    </row>
    <row r="169" spans="1:16" s="53" customFormat="1" ht="12.95" customHeight="1" x14ac:dyDescent="0.15">
      <c r="A169" s="53">
        <v>29</v>
      </c>
      <c r="B169" s="54" t="s">
        <v>68</v>
      </c>
      <c r="C169" s="71">
        <v>14</v>
      </c>
      <c r="D169" s="71">
        <v>1300</v>
      </c>
      <c r="E169" s="71">
        <v>723861</v>
      </c>
      <c r="F169" s="71">
        <v>5380947</v>
      </c>
      <c r="G169" s="71">
        <v>11983967</v>
      </c>
      <c r="H169" s="71">
        <v>11786919</v>
      </c>
      <c r="I169" s="71">
        <v>197048</v>
      </c>
      <c r="J169" s="71" t="s">
        <v>49</v>
      </c>
      <c r="K169" s="71" t="s">
        <v>49</v>
      </c>
      <c r="L169" s="71" t="s">
        <v>49</v>
      </c>
      <c r="M169" s="71">
        <v>6155304</v>
      </c>
      <c r="N169" s="71">
        <v>5809696</v>
      </c>
      <c r="O169" s="55">
        <v>29</v>
      </c>
      <c r="P169" s="69" t="s">
        <v>68</v>
      </c>
    </row>
    <row r="170" spans="1:16" s="53" customFormat="1" ht="12.95" customHeight="1" x14ac:dyDescent="0.15">
      <c r="A170" s="53">
        <v>30</v>
      </c>
      <c r="B170" s="54" t="s">
        <v>74</v>
      </c>
      <c r="C170" s="71">
        <v>1</v>
      </c>
      <c r="D170" s="71">
        <v>181</v>
      </c>
      <c r="E170" s="71" t="s">
        <v>170</v>
      </c>
      <c r="F170" s="71" t="s">
        <v>170</v>
      </c>
      <c r="G170" s="71" t="s">
        <v>170</v>
      </c>
      <c r="H170" s="71" t="s">
        <v>170</v>
      </c>
      <c r="I170" s="71" t="s">
        <v>49</v>
      </c>
      <c r="J170" s="71" t="s">
        <v>49</v>
      </c>
      <c r="K170" s="71" t="s">
        <v>49</v>
      </c>
      <c r="L170" s="71" t="s">
        <v>49</v>
      </c>
      <c r="M170" s="71" t="s">
        <v>170</v>
      </c>
      <c r="N170" s="71" t="s">
        <v>170</v>
      </c>
      <c r="O170" s="55">
        <v>30</v>
      </c>
      <c r="P170" s="69" t="s">
        <v>74</v>
      </c>
    </row>
    <row r="171" spans="1:16" s="53" customFormat="1" ht="12.95" customHeight="1" x14ac:dyDescent="0.15">
      <c r="A171" s="53">
        <v>31</v>
      </c>
      <c r="B171" s="54" t="s">
        <v>69</v>
      </c>
      <c r="C171" s="71">
        <v>3</v>
      </c>
      <c r="D171" s="71">
        <v>4132</v>
      </c>
      <c r="E171" s="71">
        <v>2127697</v>
      </c>
      <c r="F171" s="71">
        <v>11018041</v>
      </c>
      <c r="G171" s="71">
        <v>16358065</v>
      </c>
      <c r="H171" s="71">
        <v>16345193</v>
      </c>
      <c r="I171" s="71">
        <v>12872</v>
      </c>
      <c r="J171" s="71" t="s">
        <v>49</v>
      </c>
      <c r="K171" s="71" t="s">
        <v>49</v>
      </c>
      <c r="L171" s="71" t="s">
        <v>49</v>
      </c>
      <c r="M171" s="71">
        <v>4994856</v>
      </c>
      <c r="N171" s="71">
        <v>3966001</v>
      </c>
      <c r="O171" s="55">
        <v>31</v>
      </c>
      <c r="P171" s="69" t="s">
        <v>69</v>
      </c>
    </row>
    <row r="172" spans="1:16" s="53" customFormat="1" ht="12.95" customHeight="1" x14ac:dyDescent="0.15">
      <c r="A172" s="53">
        <v>32</v>
      </c>
      <c r="B172" s="54" t="s">
        <v>70</v>
      </c>
      <c r="C172" s="71">
        <v>14</v>
      </c>
      <c r="D172" s="71">
        <v>178</v>
      </c>
      <c r="E172" s="71">
        <v>46196</v>
      </c>
      <c r="F172" s="71">
        <v>55457</v>
      </c>
      <c r="G172" s="71">
        <v>167370</v>
      </c>
      <c r="H172" s="71">
        <v>121394</v>
      </c>
      <c r="I172" s="71">
        <v>37105</v>
      </c>
      <c r="J172" s="71" t="s">
        <v>49</v>
      </c>
      <c r="K172" s="71" t="s">
        <v>49</v>
      </c>
      <c r="L172" s="71">
        <v>8871</v>
      </c>
      <c r="M172" s="71">
        <v>103765</v>
      </c>
      <c r="N172" s="71">
        <v>102870</v>
      </c>
      <c r="O172" s="55">
        <v>32</v>
      </c>
      <c r="P172" s="69" t="s">
        <v>70</v>
      </c>
    </row>
    <row r="173" spans="1:16" s="53" customFormat="1" ht="12.95" customHeight="1" x14ac:dyDescent="0.15">
      <c r="B173" s="54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55"/>
      <c r="P173" s="69"/>
    </row>
    <row r="174" spans="1:16" s="56" customFormat="1" ht="12.95" customHeight="1" x14ac:dyDescent="0.15">
      <c r="A174" s="56" t="s">
        <v>79</v>
      </c>
      <c r="B174" s="57"/>
      <c r="C174" s="189">
        <v>322</v>
      </c>
      <c r="D174" s="189">
        <v>9612</v>
      </c>
      <c r="E174" s="189">
        <v>3924427</v>
      </c>
      <c r="F174" s="189">
        <v>19103906</v>
      </c>
      <c r="G174" s="189">
        <v>29226214</v>
      </c>
      <c r="H174" s="189">
        <v>25440271</v>
      </c>
      <c r="I174" s="189">
        <v>2867553</v>
      </c>
      <c r="J174" s="189">
        <v>589</v>
      </c>
      <c r="K174" s="189">
        <v>16009</v>
      </c>
      <c r="L174" s="189">
        <v>901792</v>
      </c>
      <c r="M174" s="189">
        <v>9546612</v>
      </c>
      <c r="N174" s="189">
        <v>8793305</v>
      </c>
      <c r="O174" s="59" t="s">
        <v>79</v>
      </c>
      <c r="P174" s="175"/>
    </row>
    <row r="175" spans="1:16" s="53" customFormat="1" ht="12.95" customHeight="1" x14ac:dyDescent="0.15">
      <c r="A175" s="53">
        <v>9</v>
      </c>
      <c r="B175" s="54" t="s">
        <v>48</v>
      </c>
      <c r="C175" s="71">
        <v>16</v>
      </c>
      <c r="D175" s="71">
        <v>377</v>
      </c>
      <c r="E175" s="71">
        <v>104795</v>
      </c>
      <c r="F175" s="71">
        <v>245595</v>
      </c>
      <c r="G175" s="71">
        <v>504975</v>
      </c>
      <c r="H175" s="71">
        <v>415073</v>
      </c>
      <c r="I175" s="71">
        <v>29010</v>
      </c>
      <c r="J175" s="71" t="s">
        <v>49</v>
      </c>
      <c r="K175" s="71" t="s">
        <v>49</v>
      </c>
      <c r="L175" s="71">
        <v>60892</v>
      </c>
      <c r="M175" s="71">
        <v>241162</v>
      </c>
      <c r="N175" s="71">
        <v>229976</v>
      </c>
      <c r="O175" s="55">
        <v>9</v>
      </c>
      <c r="P175" s="69" t="s">
        <v>48</v>
      </c>
    </row>
    <row r="176" spans="1:16" s="53" customFormat="1" ht="12.95" customHeight="1" x14ac:dyDescent="0.15">
      <c r="A176" s="53">
        <v>10</v>
      </c>
      <c r="B176" s="54" t="s">
        <v>50</v>
      </c>
      <c r="C176" s="71">
        <v>2</v>
      </c>
      <c r="D176" s="71">
        <v>35</v>
      </c>
      <c r="E176" s="71" t="s">
        <v>170</v>
      </c>
      <c r="F176" s="71" t="s">
        <v>170</v>
      </c>
      <c r="G176" s="71" t="s">
        <v>170</v>
      </c>
      <c r="H176" s="71" t="s">
        <v>170</v>
      </c>
      <c r="I176" s="71" t="s">
        <v>49</v>
      </c>
      <c r="J176" s="71" t="s">
        <v>49</v>
      </c>
      <c r="K176" s="71" t="s">
        <v>49</v>
      </c>
      <c r="L176" s="71" t="s">
        <v>170</v>
      </c>
      <c r="M176" s="71" t="s">
        <v>170</v>
      </c>
      <c r="N176" s="71" t="s">
        <v>170</v>
      </c>
      <c r="O176" s="55">
        <v>10</v>
      </c>
      <c r="P176" s="69" t="s">
        <v>50</v>
      </c>
    </row>
    <row r="177" spans="1:16" s="53" customFormat="1" ht="12.95" customHeight="1" x14ac:dyDescent="0.15">
      <c r="A177" s="53">
        <v>11</v>
      </c>
      <c r="B177" s="54" t="s">
        <v>51</v>
      </c>
      <c r="C177" s="71">
        <v>116</v>
      </c>
      <c r="D177" s="71">
        <v>3158</v>
      </c>
      <c r="E177" s="71">
        <v>1007416</v>
      </c>
      <c r="F177" s="71">
        <v>1661359</v>
      </c>
      <c r="G177" s="71">
        <v>3481315</v>
      </c>
      <c r="H177" s="71">
        <v>1664945</v>
      </c>
      <c r="I177" s="71">
        <v>1781418</v>
      </c>
      <c r="J177" s="71" t="s">
        <v>49</v>
      </c>
      <c r="K177" s="71" t="s">
        <v>49</v>
      </c>
      <c r="L177" s="71">
        <v>34952</v>
      </c>
      <c r="M177" s="71">
        <v>1696515</v>
      </c>
      <c r="N177" s="71">
        <v>1548319</v>
      </c>
      <c r="O177" s="55">
        <v>11</v>
      </c>
      <c r="P177" s="69" t="s">
        <v>51</v>
      </c>
    </row>
    <row r="178" spans="1:16" s="53" customFormat="1" ht="12.95" customHeight="1" x14ac:dyDescent="0.15">
      <c r="A178" s="53">
        <v>12</v>
      </c>
      <c r="B178" s="54" t="s">
        <v>52</v>
      </c>
      <c r="C178" s="71">
        <v>3</v>
      </c>
      <c r="D178" s="71">
        <v>19</v>
      </c>
      <c r="E178" s="71">
        <v>5521</v>
      </c>
      <c r="F178" s="71">
        <v>1774</v>
      </c>
      <c r="G178" s="71">
        <v>10611</v>
      </c>
      <c r="H178" s="71">
        <v>10019</v>
      </c>
      <c r="I178" s="71">
        <v>592</v>
      </c>
      <c r="J178" s="71" t="s">
        <v>49</v>
      </c>
      <c r="K178" s="71" t="s">
        <v>49</v>
      </c>
      <c r="L178" s="71" t="s">
        <v>49</v>
      </c>
      <c r="M178" s="71">
        <v>8183</v>
      </c>
      <c r="N178" s="71">
        <v>8183</v>
      </c>
      <c r="O178" s="55">
        <v>12</v>
      </c>
      <c r="P178" s="69" t="s">
        <v>52</v>
      </c>
    </row>
    <row r="179" spans="1:16" s="53" customFormat="1" ht="12.95" customHeight="1" x14ac:dyDescent="0.15">
      <c r="A179" s="53">
        <v>13</v>
      </c>
      <c r="B179" s="54" t="s">
        <v>53</v>
      </c>
      <c r="C179" s="71">
        <v>7</v>
      </c>
      <c r="D179" s="71">
        <v>87</v>
      </c>
      <c r="E179" s="71">
        <v>30455</v>
      </c>
      <c r="F179" s="71">
        <v>60755</v>
      </c>
      <c r="G179" s="71">
        <v>122837</v>
      </c>
      <c r="H179" s="71">
        <v>122837</v>
      </c>
      <c r="I179" s="71" t="s">
        <v>49</v>
      </c>
      <c r="J179" s="71" t="s">
        <v>49</v>
      </c>
      <c r="K179" s="71" t="s">
        <v>49</v>
      </c>
      <c r="L179" s="71" t="s">
        <v>49</v>
      </c>
      <c r="M179" s="71">
        <v>57484</v>
      </c>
      <c r="N179" s="71">
        <v>57484</v>
      </c>
      <c r="O179" s="55">
        <v>13</v>
      </c>
      <c r="P179" s="69" t="s">
        <v>53</v>
      </c>
    </row>
    <row r="180" spans="1:16" s="53" customFormat="1" ht="12.95" customHeight="1" x14ac:dyDescent="0.15">
      <c r="A180" s="53">
        <v>14</v>
      </c>
      <c r="B180" s="54" t="s">
        <v>54</v>
      </c>
      <c r="C180" s="71">
        <v>7</v>
      </c>
      <c r="D180" s="71">
        <v>320</v>
      </c>
      <c r="E180" s="71">
        <v>174351</v>
      </c>
      <c r="F180" s="71">
        <v>1203744</v>
      </c>
      <c r="G180" s="71">
        <v>1393349</v>
      </c>
      <c r="H180" s="71">
        <v>1172561</v>
      </c>
      <c r="I180" s="71">
        <v>102432</v>
      </c>
      <c r="J180" s="71" t="s">
        <v>49</v>
      </c>
      <c r="K180" s="71" t="s">
        <v>49</v>
      </c>
      <c r="L180" s="71">
        <v>118356</v>
      </c>
      <c r="M180" s="71">
        <v>179931</v>
      </c>
      <c r="N180" s="71">
        <v>92480</v>
      </c>
      <c r="O180" s="55">
        <v>14</v>
      </c>
      <c r="P180" s="69" t="s">
        <v>54</v>
      </c>
    </row>
    <row r="181" spans="1:16" s="53" customFormat="1" ht="12.95" customHeight="1" x14ac:dyDescent="0.15">
      <c r="A181" s="53">
        <v>15</v>
      </c>
      <c r="B181" s="54" t="s">
        <v>55</v>
      </c>
      <c r="C181" s="71">
        <v>16</v>
      </c>
      <c r="D181" s="71">
        <v>345</v>
      </c>
      <c r="E181" s="71">
        <v>84425</v>
      </c>
      <c r="F181" s="71">
        <v>106364</v>
      </c>
      <c r="G181" s="71">
        <v>304121</v>
      </c>
      <c r="H181" s="71">
        <v>280723</v>
      </c>
      <c r="I181" s="71">
        <v>21897</v>
      </c>
      <c r="J181" s="71" t="s">
        <v>49</v>
      </c>
      <c r="K181" s="71" t="s">
        <v>49</v>
      </c>
      <c r="L181" s="71">
        <v>1501</v>
      </c>
      <c r="M181" s="71">
        <v>183166</v>
      </c>
      <c r="N181" s="71">
        <v>180029</v>
      </c>
      <c r="O181" s="55">
        <v>15</v>
      </c>
      <c r="P181" s="69" t="s">
        <v>55</v>
      </c>
    </row>
    <row r="182" spans="1:16" s="53" customFormat="1" ht="12.95" customHeight="1" x14ac:dyDescent="0.15">
      <c r="A182" s="53">
        <v>16</v>
      </c>
      <c r="B182" s="54" t="s">
        <v>56</v>
      </c>
      <c r="C182" s="71">
        <v>18</v>
      </c>
      <c r="D182" s="71">
        <v>556</v>
      </c>
      <c r="E182" s="71">
        <v>318859</v>
      </c>
      <c r="F182" s="71">
        <v>1669627</v>
      </c>
      <c r="G182" s="71">
        <v>2634656</v>
      </c>
      <c r="H182" s="71">
        <v>2525553</v>
      </c>
      <c r="I182" s="71">
        <v>52482</v>
      </c>
      <c r="J182" s="71" t="s">
        <v>49</v>
      </c>
      <c r="K182" s="71" t="s">
        <v>49</v>
      </c>
      <c r="L182" s="71">
        <v>56621</v>
      </c>
      <c r="M182" s="71">
        <v>925949</v>
      </c>
      <c r="N182" s="71">
        <v>834658</v>
      </c>
      <c r="O182" s="55">
        <v>16</v>
      </c>
      <c r="P182" s="69" t="s">
        <v>56</v>
      </c>
    </row>
    <row r="183" spans="1:16" s="53" customFormat="1" ht="12.95" customHeight="1" x14ac:dyDescent="0.15">
      <c r="A183" s="53">
        <v>17</v>
      </c>
      <c r="B183" s="54" t="s">
        <v>57</v>
      </c>
      <c r="C183" s="71">
        <v>1</v>
      </c>
      <c r="D183" s="71">
        <v>10</v>
      </c>
      <c r="E183" s="71" t="s">
        <v>170</v>
      </c>
      <c r="F183" s="71" t="s">
        <v>170</v>
      </c>
      <c r="G183" s="71" t="s">
        <v>170</v>
      </c>
      <c r="H183" s="71" t="s">
        <v>170</v>
      </c>
      <c r="I183" s="71" t="s">
        <v>49</v>
      </c>
      <c r="J183" s="71" t="s">
        <v>49</v>
      </c>
      <c r="K183" s="71" t="s">
        <v>49</v>
      </c>
      <c r="L183" s="71" t="s">
        <v>170</v>
      </c>
      <c r="M183" s="71" t="s">
        <v>170</v>
      </c>
      <c r="N183" s="71" t="s">
        <v>170</v>
      </c>
      <c r="O183" s="55">
        <v>17</v>
      </c>
      <c r="P183" s="69" t="s">
        <v>57</v>
      </c>
    </row>
    <row r="184" spans="1:16" s="53" customFormat="1" ht="12.95" customHeight="1" x14ac:dyDescent="0.15">
      <c r="A184" s="53">
        <v>18</v>
      </c>
      <c r="B184" s="54" t="s">
        <v>58</v>
      </c>
      <c r="C184" s="71">
        <v>14</v>
      </c>
      <c r="D184" s="71">
        <v>854</v>
      </c>
      <c r="E184" s="71">
        <v>380941</v>
      </c>
      <c r="F184" s="71">
        <v>1513183</v>
      </c>
      <c r="G184" s="71">
        <v>2678722</v>
      </c>
      <c r="H184" s="71">
        <v>2301452</v>
      </c>
      <c r="I184" s="71" t="s">
        <v>49</v>
      </c>
      <c r="J184" s="71" t="s">
        <v>49</v>
      </c>
      <c r="K184" s="71" t="s">
        <v>49</v>
      </c>
      <c r="L184" s="71">
        <v>377270</v>
      </c>
      <c r="M184" s="71">
        <v>1085962</v>
      </c>
      <c r="N184" s="71">
        <v>1009460</v>
      </c>
      <c r="O184" s="55">
        <v>18</v>
      </c>
      <c r="P184" s="69" t="s">
        <v>58</v>
      </c>
    </row>
    <row r="185" spans="1:16" s="53" customFormat="1" ht="12.95" customHeight="1" x14ac:dyDescent="0.15">
      <c r="A185" s="53">
        <v>20</v>
      </c>
      <c r="B185" s="54" t="s">
        <v>80</v>
      </c>
      <c r="C185" s="71">
        <v>1</v>
      </c>
      <c r="D185" s="71">
        <v>5</v>
      </c>
      <c r="E185" s="71" t="s">
        <v>170</v>
      </c>
      <c r="F185" s="71" t="s">
        <v>170</v>
      </c>
      <c r="G185" s="71" t="s">
        <v>170</v>
      </c>
      <c r="H185" s="71" t="s">
        <v>170</v>
      </c>
      <c r="I185" s="71" t="s">
        <v>49</v>
      </c>
      <c r="J185" s="71" t="s">
        <v>49</v>
      </c>
      <c r="K185" s="71" t="s">
        <v>49</v>
      </c>
      <c r="L185" s="71" t="s">
        <v>49</v>
      </c>
      <c r="M185" s="71" t="s">
        <v>170</v>
      </c>
      <c r="N185" s="71" t="s">
        <v>170</v>
      </c>
      <c r="O185" s="55">
        <v>20</v>
      </c>
      <c r="P185" s="69" t="s">
        <v>80</v>
      </c>
    </row>
    <row r="186" spans="1:16" s="53" customFormat="1" ht="12.95" customHeight="1" x14ac:dyDescent="0.15">
      <c r="A186" s="53">
        <v>21</v>
      </c>
      <c r="B186" s="54" t="s">
        <v>60</v>
      </c>
      <c r="C186" s="71">
        <v>12</v>
      </c>
      <c r="D186" s="71">
        <v>302</v>
      </c>
      <c r="E186" s="71">
        <v>125396</v>
      </c>
      <c r="F186" s="71">
        <v>340636</v>
      </c>
      <c r="G186" s="71">
        <v>603253</v>
      </c>
      <c r="H186" s="71">
        <v>557009</v>
      </c>
      <c r="I186" s="71">
        <v>25591</v>
      </c>
      <c r="J186" s="71" t="s">
        <v>49</v>
      </c>
      <c r="K186" s="71" t="s">
        <v>49</v>
      </c>
      <c r="L186" s="71">
        <v>20653</v>
      </c>
      <c r="M186" s="71">
        <v>250719</v>
      </c>
      <c r="N186" s="71">
        <v>232943</v>
      </c>
      <c r="O186" s="55">
        <v>21</v>
      </c>
      <c r="P186" s="69" t="s">
        <v>60</v>
      </c>
    </row>
    <row r="187" spans="1:16" s="53" customFormat="1" ht="12.95" customHeight="1" x14ac:dyDescent="0.15">
      <c r="A187" s="53">
        <v>22</v>
      </c>
      <c r="B187" s="54" t="s">
        <v>61</v>
      </c>
      <c r="C187" s="71">
        <v>4</v>
      </c>
      <c r="D187" s="71">
        <v>62</v>
      </c>
      <c r="E187" s="71">
        <v>22153</v>
      </c>
      <c r="F187" s="71">
        <v>86328</v>
      </c>
      <c r="G187" s="71">
        <v>198745</v>
      </c>
      <c r="H187" s="71">
        <v>198745</v>
      </c>
      <c r="I187" s="71" t="s">
        <v>49</v>
      </c>
      <c r="J187" s="71" t="s">
        <v>49</v>
      </c>
      <c r="K187" s="71" t="s">
        <v>49</v>
      </c>
      <c r="L187" s="71" t="s">
        <v>49</v>
      </c>
      <c r="M187" s="71">
        <v>104090</v>
      </c>
      <c r="N187" s="71">
        <v>104090</v>
      </c>
      <c r="O187" s="55">
        <v>22</v>
      </c>
      <c r="P187" s="69" t="s">
        <v>61</v>
      </c>
    </row>
    <row r="188" spans="1:16" s="53" customFormat="1" ht="12.95" customHeight="1" x14ac:dyDescent="0.15">
      <c r="A188" s="53">
        <v>23</v>
      </c>
      <c r="B188" s="54" t="s">
        <v>62</v>
      </c>
      <c r="C188" s="71">
        <v>3</v>
      </c>
      <c r="D188" s="71">
        <v>897</v>
      </c>
      <c r="E188" s="71">
        <v>552059</v>
      </c>
      <c r="F188" s="71">
        <v>8681635</v>
      </c>
      <c r="G188" s="71">
        <v>11671161</v>
      </c>
      <c r="H188" s="71">
        <v>11559337</v>
      </c>
      <c r="I188" s="71">
        <v>111824</v>
      </c>
      <c r="J188" s="71" t="s">
        <v>49</v>
      </c>
      <c r="K188" s="71" t="s">
        <v>49</v>
      </c>
      <c r="L188" s="71" t="s">
        <v>49</v>
      </c>
      <c r="M188" s="71">
        <v>2829488</v>
      </c>
      <c r="N188" s="71">
        <v>2626607</v>
      </c>
      <c r="O188" s="55">
        <v>23</v>
      </c>
      <c r="P188" s="69" t="s">
        <v>62</v>
      </c>
    </row>
    <row r="189" spans="1:16" s="53" customFormat="1" ht="12.95" customHeight="1" x14ac:dyDescent="0.15">
      <c r="A189" s="53">
        <v>24</v>
      </c>
      <c r="B189" s="54" t="s">
        <v>63</v>
      </c>
      <c r="C189" s="71">
        <v>35</v>
      </c>
      <c r="D189" s="71">
        <v>691</v>
      </c>
      <c r="E189" s="71">
        <v>277569</v>
      </c>
      <c r="F189" s="71">
        <v>1258188</v>
      </c>
      <c r="G189" s="71">
        <v>1957426</v>
      </c>
      <c r="H189" s="71">
        <v>1518171</v>
      </c>
      <c r="I189" s="71">
        <v>427725</v>
      </c>
      <c r="J189" s="71">
        <v>556</v>
      </c>
      <c r="K189" s="71" t="s">
        <v>49</v>
      </c>
      <c r="L189" s="71">
        <v>10974</v>
      </c>
      <c r="M189" s="71">
        <v>649356</v>
      </c>
      <c r="N189" s="71">
        <v>615895</v>
      </c>
      <c r="O189" s="55">
        <v>24</v>
      </c>
      <c r="P189" s="69" t="s">
        <v>63</v>
      </c>
    </row>
    <row r="190" spans="1:16" s="53" customFormat="1" ht="12.95" customHeight="1" x14ac:dyDescent="0.15">
      <c r="A190" s="53">
        <v>25</v>
      </c>
      <c r="B190" s="54" t="s">
        <v>64</v>
      </c>
      <c r="C190" s="71">
        <v>7</v>
      </c>
      <c r="D190" s="71">
        <v>323</v>
      </c>
      <c r="E190" s="71">
        <v>146921</v>
      </c>
      <c r="F190" s="71">
        <v>563968</v>
      </c>
      <c r="G190" s="71">
        <v>776418</v>
      </c>
      <c r="H190" s="71">
        <v>744508</v>
      </c>
      <c r="I190" s="71">
        <v>784</v>
      </c>
      <c r="J190" s="71" t="s">
        <v>49</v>
      </c>
      <c r="K190" s="71">
        <v>7119</v>
      </c>
      <c r="L190" s="71">
        <v>24007</v>
      </c>
      <c r="M190" s="71">
        <v>209043</v>
      </c>
      <c r="N190" s="71">
        <v>220483</v>
      </c>
      <c r="O190" s="55">
        <v>25</v>
      </c>
      <c r="P190" s="69" t="s">
        <v>64</v>
      </c>
    </row>
    <row r="191" spans="1:16" s="53" customFormat="1" ht="12.95" customHeight="1" x14ac:dyDescent="0.15">
      <c r="A191" s="53">
        <v>26</v>
      </c>
      <c r="B191" s="54" t="s">
        <v>65</v>
      </c>
      <c r="C191" s="71">
        <v>40</v>
      </c>
      <c r="D191" s="71">
        <v>600</v>
      </c>
      <c r="E191" s="71">
        <v>260796</v>
      </c>
      <c r="F191" s="71">
        <v>662695</v>
      </c>
      <c r="G191" s="71">
        <v>1151354</v>
      </c>
      <c r="H191" s="71">
        <v>760306</v>
      </c>
      <c r="I191" s="71">
        <v>225870</v>
      </c>
      <c r="J191" s="71" t="s">
        <v>170</v>
      </c>
      <c r="K191" s="71" t="s">
        <v>170</v>
      </c>
      <c r="L191" s="71">
        <v>161557</v>
      </c>
      <c r="M191" s="71">
        <v>470708</v>
      </c>
      <c r="N191" s="71">
        <v>498458</v>
      </c>
      <c r="O191" s="55">
        <v>26</v>
      </c>
      <c r="P191" s="69" t="s">
        <v>65</v>
      </c>
    </row>
    <row r="192" spans="1:16" s="53" customFormat="1" ht="12.95" customHeight="1" x14ac:dyDescent="0.15">
      <c r="A192" s="53">
        <v>27</v>
      </c>
      <c r="B192" s="54" t="s">
        <v>66</v>
      </c>
      <c r="C192" s="71">
        <v>2</v>
      </c>
      <c r="D192" s="71">
        <v>24</v>
      </c>
      <c r="E192" s="71" t="s">
        <v>170</v>
      </c>
      <c r="F192" s="71" t="s">
        <v>170</v>
      </c>
      <c r="G192" s="71" t="s">
        <v>170</v>
      </c>
      <c r="H192" s="71" t="s">
        <v>170</v>
      </c>
      <c r="I192" s="71" t="s">
        <v>170</v>
      </c>
      <c r="J192" s="71" t="s">
        <v>49</v>
      </c>
      <c r="K192" s="71" t="s">
        <v>170</v>
      </c>
      <c r="L192" s="71" t="s">
        <v>170</v>
      </c>
      <c r="M192" s="71" t="s">
        <v>170</v>
      </c>
      <c r="N192" s="71" t="s">
        <v>170</v>
      </c>
      <c r="O192" s="55">
        <v>27</v>
      </c>
      <c r="P192" s="69" t="s">
        <v>66</v>
      </c>
    </row>
    <row r="193" spans="1:18" s="53" customFormat="1" ht="12.95" customHeight="1" x14ac:dyDescent="0.15">
      <c r="A193" s="53">
        <v>28</v>
      </c>
      <c r="B193" s="54" t="s">
        <v>67</v>
      </c>
      <c r="C193" s="71">
        <v>6</v>
      </c>
      <c r="D193" s="71">
        <v>427</v>
      </c>
      <c r="E193" s="71">
        <v>201526</v>
      </c>
      <c r="F193" s="71">
        <v>306022</v>
      </c>
      <c r="G193" s="71">
        <v>520713</v>
      </c>
      <c r="H193" s="71">
        <v>491598</v>
      </c>
      <c r="I193" s="71">
        <v>28575</v>
      </c>
      <c r="J193" s="71" t="s">
        <v>49</v>
      </c>
      <c r="K193" s="71" t="s">
        <v>49</v>
      </c>
      <c r="L193" s="71">
        <v>540</v>
      </c>
      <c r="M193" s="71">
        <v>210309</v>
      </c>
      <c r="N193" s="71">
        <v>121755</v>
      </c>
      <c r="O193" s="55">
        <v>28</v>
      </c>
      <c r="P193" s="69" t="s">
        <v>67</v>
      </c>
    </row>
    <row r="194" spans="1:18" s="53" customFormat="1" ht="12.95" customHeight="1" x14ac:dyDescent="0.15">
      <c r="A194" s="53">
        <v>29</v>
      </c>
      <c r="B194" s="54" t="s">
        <v>68</v>
      </c>
      <c r="C194" s="71">
        <v>6</v>
      </c>
      <c r="D194" s="71">
        <v>324</v>
      </c>
      <c r="E194" s="71">
        <v>142308</v>
      </c>
      <c r="F194" s="71">
        <v>532628</v>
      </c>
      <c r="G194" s="71">
        <v>816377</v>
      </c>
      <c r="H194" s="71">
        <v>762139</v>
      </c>
      <c r="I194" s="71">
        <v>51217</v>
      </c>
      <c r="J194" s="71" t="s">
        <v>49</v>
      </c>
      <c r="K194" s="71">
        <v>3021</v>
      </c>
      <c r="L194" s="71" t="s">
        <v>49</v>
      </c>
      <c r="M194" s="71">
        <v>266446</v>
      </c>
      <c r="N194" s="71">
        <v>247504</v>
      </c>
      <c r="O194" s="55">
        <v>29</v>
      </c>
      <c r="P194" s="69" t="s">
        <v>68</v>
      </c>
    </row>
    <row r="195" spans="1:18" s="53" customFormat="1" ht="12.95" customHeight="1" x14ac:dyDescent="0.15">
      <c r="A195" s="53">
        <v>31</v>
      </c>
      <c r="B195" s="54" t="s">
        <v>69</v>
      </c>
      <c r="C195" s="71">
        <v>2</v>
      </c>
      <c r="D195" s="71">
        <v>15</v>
      </c>
      <c r="E195" s="71" t="s">
        <v>170</v>
      </c>
      <c r="F195" s="71" t="s">
        <v>170</v>
      </c>
      <c r="G195" s="71" t="s">
        <v>170</v>
      </c>
      <c r="H195" s="71" t="s">
        <v>170</v>
      </c>
      <c r="I195" s="71" t="s">
        <v>170</v>
      </c>
      <c r="J195" s="71" t="s">
        <v>170</v>
      </c>
      <c r="K195" s="71" t="s">
        <v>49</v>
      </c>
      <c r="L195" s="71" t="s">
        <v>49</v>
      </c>
      <c r="M195" s="71" t="s">
        <v>170</v>
      </c>
      <c r="N195" s="71" t="s">
        <v>170</v>
      </c>
      <c r="O195" s="55">
        <v>31</v>
      </c>
      <c r="P195" s="69" t="s">
        <v>69</v>
      </c>
    </row>
    <row r="196" spans="1:18" s="53" customFormat="1" ht="12.95" customHeight="1" x14ac:dyDescent="0.15">
      <c r="A196" s="53">
        <v>32</v>
      </c>
      <c r="B196" s="54" t="s">
        <v>70</v>
      </c>
      <c r="C196" s="71">
        <v>4</v>
      </c>
      <c r="D196" s="71">
        <v>181</v>
      </c>
      <c r="E196" s="71">
        <v>60713</v>
      </c>
      <c r="F196" s="71">
        <v>108820</v>
      </c>
      <c r="G196" s="71">
        <v>196800</v>
      </c>
      <c r="H196" s="71">
        <v>185993</v>
      </c>
      <c r="I196" s="71">
        <v>379</v>
      </c>
      <c r="J196" s="71" t="s">
        <v>49</v>
      </c>
      <c r="K196" s="71">
        <v>1057</v>
      </c>
      <c r="L196" s="71">
        <v>9371</v>
      </c>
      <c r="M196" s="71">
        <v>82898</v>
      </c>
      <c r="N196" s="71">
        <v>69778</v>
      </c>
      <c r="O196" s="55">
        <v>32</v>
      </c>
      <c r="P196" s="69" t="s">
        <v>70</v>
      </c>
    </row>
    <row r="197" spans="1:18" s="53" customFormat="1" ht="10.5" customHeight="1" x14ac:dyDescent="0.15">
      <c r="B197" s="54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55"/>
      <c r="P197" s="69"/>
    </row>
    <row r="198" spans="1:18" s="56" customFormat="1" x14ac:dyDescent="0.15">
      <c r="A198" s="56" t="s">
        <v>81</v>
      </c>
      <c r="B198" s="57"/>
      <c r="C198" s="189">
        <v>51</v>
      </c>
      <c r="D198" s="189">
        <v>1078</v>
      </c>
      <c r="E198" s="189">
        <v>345570</v>
      </c>
      <c r="F198" s="189">
        <v>843663</v>
      </c>
      <c r="G198" s="189">
        <v>1584728</v>
      </c>
      <c r="H198" s="189">
        <v>1333277</v>
      </c>
      <c r="I198" s="189">
        <v>228685</v>
      </c>
      <c r="J198" s="189" t="s">
        <v>49</v>
      </c>
      <c r="K198" s="189">
        <v>6847</v>
      </c>
      <c r="L198" s="189">
        <v>15919</v>
      </c>
      <c r="M198" s="189">
        <v>660457</v>
      </c>
      <c r="N198" s="189">
        <v>620975</v>
      </c>
      <c r="O198" s="59" t="s">
        <v>81</v>
      </c>
      <c r="P198" s="175"/>
    </row>
    <row r="199" spans="1:18" s="53" customFormat="1" x14ac:dyDescent="0.15">
      <c r="A199" s="53">
        <v>9</v>
      </c>
      <c r="B199" s="54" t="s">
        <v>48</v>
      </c>
      <c r="C199" s="71">
        <v>8</v>
      </c>
      <c r="D199" s="71">
        <v>178</v>
      </c>
      <c r="E199" s="71">
        <v>59228</v>
      </c>
      <c r="F199" s="71">
        <v>132305</v>
      </c>
      <c r="G199" s="71">
        <v>261302</v>
      </c>
      <c r="H199" s="71">
        <v>253139</v>
      </c>
      <c r="I199" s="71">
        <v>7546</v>
      </c>
      <c r="J199" s="71" t="s">
        <v>49</v>
      </c>
      <c r="K199" s="71" t="s">
        <v>49</v>
      </c>
      <c r="L199" s="71">
        <v>617</v>
      </c>
      <c r="M199" s="71">
        <v>119427</v>
      </c>
      <c r="N199" s="71">
        <v>119406</v>
      </c>
      <c r="O199" s="55">
        <v>9</v>
      </c>
      <c r="P199" s="69" t="s">
        <v>48</v>
      </c>
      <c r="Q199" s="61"/>
      <c r="R199" s="61"/>
    </row>
    <row r="200" spans="1:18" s="53" customFormat="1" x14ac:dyDescent="0.15">
      <c r="A200" s="53">
        <v>10</v>
      </c>
      <c r="B200" s="54" t="s">
        <v>50</v>
      </c>
      <c r="C200" s="71">
        <v>4</v>
      </c>
      <c r="D200" s="71">
        <v>70</v>
      </c>
      <c r="E200" s="71">
        <v>32212</v>
      </c>
      <c r="F200" s="71">
        <v>36658</v>
      </c>
      <c r="G200" s="71">
        <v>209435</v>
      </c>
      <c r="H200" s="71">
        <v>209435</v>
      </c>
      <c r="I200" s="71" t="s">
        <v>49</v>
      </c>
      <c r="J200" s="71" t="s">
        <v>49</v>
      </c>
      <c r="K200" s="71" t="s">
        <v>49</v>
      </c>
      <c r="L200" s="71" t="s">
        <v>49</v>
      </c>
      <c r="M200" s="71">
        <v>133254</v>
      </c>
      <c r="N200" s="71">
        <v>133254</v>
      </c>
      <c r="O200" s="55">
        <v>10</v>
      </c>
      <c r="P200" s="69" t="s">
        <v>50</v>
      </c>
    </row>
    <row r="201" spans="1:18" s="53" customFormat="1" x14ac:dyDescent="0.15">
      <c r="A201" s="53">
        <v>11</v>
      </c>
      <c r="B201" s="54" t="s">
        <v>51</v>
      </c>
      <c r="C201" s="71">
        <v>23</v>
      </c>
      <c r="D201" s="71">
        <v>427</v>
      </c>
      <c r="E201" s="71">
        <v>129775</v>
      </c>
      <c r="F201" s="71">
        <v>235952</v>
      </c>
      <c r="G201" s="71">
        <v>470859</v>
      </c>
      <c r="H201" s="71">
        <v>282983</v>
      </c>
      <c r="I201" s="71">
        <v>186176</v>
      </c>
      <c r="J201" s="71" t="s">
        <v>49</v>
      </c>
      <c r="K201" s="71" t="s">
        <v>49</v>
      </c>
      <c r="L201" s="71">
        <v>1700</v>
      </c>
      <c r="M201" s="71">
        <v>217847</v>
      </c>
      <c r="N201" s="71">
        <v>212868</v>
      </c>
      <c r="O201" s="55">
        <v>11</v>
      </c>
      <c r="P201" s="69" t="s">
        <v>51</v>
      </c>
    </row>
    <row r="202" spans="1:18" s="53" customFormat="1" x14ac:dyDescent="0.15">
      <c r="A202" s="53">
        <v>12</v>
      </c>
      <c r="B202" s="54" t="s">
        <v>52</v>
      </c>
      <c r="C202" s="71">
        <v>3</v>
      </c>
      <c r="D202" s="71">
        <v>82</v>
      </c>
      <c r="E202" s="71">
        <v>28046</v>
      </c>
      <c r="F202" s="71">
        <v>142001</v>
      </c>
      <c r="G202" s="71">
        <v>139117</v>
      </c>
      <c r="H202" s="71">
        <v>104117</v>
      </c>
      <c r="I202" s="71">
        <v>23000</v>
      </c>
      <c r="J202" s="71" t="s">
        <v>49</v>
      </c>
      <c r="K202" s="71" t="s">
        <v>49</v>
      </c>
      <c r="L202" s="71">
        <v>12000</v>
      </c>
      <c r="M202" s="71">
        <v>-2507</v>
      </c>
      <c r="N202" s="71">
        <v>-27107</v>
      </c>
      <c r="O202" s="55">
        <v>12</v>
      </c>
      <c r="P202" s="69" t="s">
        <v>52</v>
      </c>
    </row>
    <row r="203" spans="1:18" s="53" customFormat="1" x14ac:dyDescent="0.15">
      <c r="A203" s="53">
        <v>15</v>
      </c>
      <c r="B203" s="54" t="s">
        <v>55</v>
      </c>
      <c r="C203" s="71">
        <v>2</v>
      </c>
      <c r="D203" s="71">
        <v>42</v>
      </c>
      <c r="E203" s="71" t="s">
        <v>170</v>
      </c>
      <c r="F203" s="71" t="s">
        <v>170</v>
      </c>
      <c r="G203" s="71" t="s">
        <v>170</v>
      </c>
      <c r="H203" s="71" t="s">
        <v>170</v>
      </c>
      <c r="I203" s="71" t="s">
        <v>49</v>
      </c>
      <c r="J203" s="71" t="s">
        <v>49</v>
      </c>
      <c r="K203" s="71" t="s">
        <v>49</v>
      </c>
      <c r="L203" s="71" t="s">
        <v>49</v>
      </c>
      <c r="M203" s="71" t="s">
        <v>170</v>
      </c>
      <c r="N203" s="71" t="s">
        <v>170</v>
      </c>
      <c r="O203" s="55">
        <v>15</v>
      </c>
      <c r="P203" s="69" t="s">
        <v>55</v>
      </c>
    </row>
    <row r="204" spans="1:18" s="53" customFormat="1" x14ac:dyDescent="0.15">
      <c r="A204" s="53">
        <v>18</v>
      </c>
      <c r="B204" s="54" t="s">
        <v>58</v>
      </c>
      <c r="C204" s="71">
        <v>2</v>
      </c>
      <c r="D204" s="71">
        <v>24</v>
      </c>
      <c r="E204" s="71" t="s">
        <v>170</v>
      </c>
      <c r="F204" s="71" t="s">
        <v>170</v>
      </c>
      <c r="G204" s="71" t="s">
        <v>170</v>
      </c>
      <c r="H204" s="71" t="s">
        <v>170</v>
      </c>
      <c r="I204" s="71" t="s">
        <v>170</v>
      </c>
      <c r="J204" s="71" t="s">
        <v>49</v>
      </c>
      <c r="K204" s="71" t="s">
        <v>49</v>
      </c>
      <c r="L204" s="71" t="s">
        <v>49</v>
      </c>
      <c r="M204" s="71" t="s">
        <v>170</v>
      </c>
      <c r="N204" s="71" t="s">
        <v>170</v>
      </c>
      <c r="O204" s="55">
        <v>18</v>
      </c>
      <c r="P204" s="69" t="s">
        <v>58</v>
      </c>
    </row>
    <row r="205" spans="1:18" s="53" customFormat="1" x14ac:dyDescent="0.15">
      <c r="A205" s="53">
        <v>21</v>
      </c>
      <c r="B205" s="54" t="s">
        <v>60</v>
      </c>
      <c r="C205" s="71">
        <v>1</v>
      </c>
      <c r="D205" s="71">
        <v>8</v>
      </c>
      <c r="E205" s="71" t="s">
        <v>170</v>
      </c>
      <c r="F205" s="71" t="s">
        <v>170</v>
      </c>
      <c r="G205" s="71" t="s">
        <v>170</v>
      </c>
      <c r="H205" s="71" t="s">
        <v>170</v>
      </c>
      <c r="I205" s="71" t="s">
        <v>49</v>
      </c>
      <c r="J205" s="71" t="s">
        <v>49</v>
      </c>
      <c r="K205" s="71" t="s">
        <v>49</v>
      </c>
      <c r="L205" s="71" t="s">
        <v>49</v>
      </c>
      <c r="M205" s="71" t="s">
        <v>170</v>
      </c>
      <c r="N205" s="71" t="s">
        <v>170</v>
      </c>
      <c r="O205" s="55">
        <v>21</v>
      </c>
      <c r="P205" s="69" t="s">
        <v>60</v>
      </c>
    </row>
    <row r="206" spans="1:18" s="53" customFormat="1" x14ac:dyDescent="0.15">
      <c r="A206" s="53">
        <v>24</v>
      </c>
      <c r="B206" s="54" t="s">
        <v>63</v>
      </c>
      <c r="C206" s="71">
        <v>1</v>
      </c>
      <c r="D206" s="71">
        <v>8</v>
      </c>
      <c r="E206" s="71" t="s">
        <v>170</v>
      </c>
      <c r="F206" s="71" t="s">
        <v>170</v>
      </c>
      <c r="G206" s="71" t="s">
        <v>170</v>
      </c>
      <c r="H206" s="71" t="s">
        <v>170</v>
      </c>
      <c r="I206" s="71" t="s">
        <v>170</v>
      </c>
      <c r="J206" s="71" t="s">
        <v>49</v>
      </c>
      <c r="K206" s="71" t="s">
        <v>49</v>
      </c>
      <c r="L206" s="71" t="s">
        <v>49</v>
      </c>
      <c r="M206" s="71" t="s">
        <v>170</v>
      </c>
      <c r="N206" s="71" t="s">
        <v>170</v>
      </c>
      <c r="O206" s="55">
        <v>24</v>
      </c>
      <c r="P206" s="69" t="s">
        <v>63</v>
      </c>
    </row>
    <row r="207" spans="1:18" s="53" customFormat="1" x14ac:dyDescent="0.15">
      <c r="A207" s="53">
        <v>25</v>
      </c>
      <c r="B207" s="54" t="s">
        <v>64</v>
      </c>
      <c r="C207" s="71">
        <v>2</v>
      </c>
      <c r="D207" s="71">
        <v>72</v>
      </c>
      <c r="E207" s="71" t="s">
        <v>170</v>
      </c>
      <c r="F207" s="71" t="s">
        <v>170</v>
      </c>
      <c r="G207" s="71" t="s">
        <v>170</v>
      </c>
      <c r="H207" s="71" t="s">
        <v>170</v>
      </c>
      <c r="I207" s="71" t="s">
        <v>49</v>
      </c>
      <c r="J207" s="71" t="s">
        <v>49</v>
      </c>
      <c r="K207" s="71" t="s">
        <v>170</v>
      </c>
      <c r="L207" s="71" t="s">
        <v>170</v>
      </c>
      <c r="M207" s="71" t="s">
        <v>170</v>
      </c>
      <c r="N207" s="71" t="s">
        <v>170</v>
      </c>
      <c r="O207" s="55">
        <v>25</v>
      </c>
      <c r="P207" s="69" t="s">
        <v>64</v>
      </c>
    </row>
    <row r="208" spans="1:18" s="53" customFormat="1" x14ac:dyDescent="0.15">
      <c r="A208" s="53">
        <v>29</v>
      </c>
      <c r="B208" s="54" t="s">
        <v>68</v>
      </c>
      <c r="C208" s="71">
        <v>2</v>
      </c>
      <c r="D208" s="71">
        <v>125</v>
      </c>
      <c r="E208" s="71" t="s">
        <v>170</v>
      </c>
      <c r="F208" s="71" t="s">
        <v>170</v>
      </c>
      <c r="G208" s="71" t="s">
        <v>170</v>
      </c>
      <c r="H208" s="71" t="s">
        <v>170</v>
      </c>
      <c r="I208" s="71" t="s">
        <v>170</v>
      </c>
      <c r="J208" s="71" t="s">
        <v>49</v>
      </c>
      <c r="K208" s="71" t="s">
        <v>49</v>
      </c>
      <c r="L208" s="71" t="s">
        <v>49</v>
      </c>
      <c r="M208" s="71" t="s">
        <v>170</v>
      </c>
      <c r="N208" s="71" t="s">
        <v>170</v>
      </c>
      <c r="O208" s="55">
        <v>29</v>
      </c>
      <c r="P208" s="69" t="s">
        <v>68</v>
      </c>
    </row>
    <row r="209" spans="1:16" s="53" customFormat="1" x14ac:dyDescent="0.15">
      <c r="A209" s="53">
        <v>32</v>
      </c>
      <c r="B209" s="54" t="s">
        <v>70</v>
      </c>
      <c r="C209" s="71">
        <v>3</v>
      </c>
      <c r="D209" s="71">
        <v>42</v>
      </c>
      <c r="E209" s="71">
        <v>16213</v>
      </c>
      <c r="F209" s="71">
        <v>12645</v>
      </c>
      <c r="G209" s="71">
        <v>44418</v>
      </c>
      <c r="H209" s="71">
        <v>37309</v>
      </c>
      <c r="I209" s="71">
        <v>6160</v>
      </c>
      <c r="J209" s="71" t="s">
        <v>49</v>
      </c>
      <c r="K209" s="71" t="s">
        <v>170</v>
      </c>
      <c r="L209" s="71" t="s">
        <v>170</v>
      </c>
      <c r="M209" s="71">
        <v>29578</v>
      </c>
      <c r="N209" s="71">
        <v>29578</v>
      </c>
      <c r="O209" s="55">
        <v>32</v>
      </c>
      <c r="P209" s="69" t="s">
        <v>70</v>
      </c>
    </row>
    <row r="210" spans="1:16" s="53" customFormat="1" x14ac:dyDescent="0.15">
      <c r="B210" s="54" t="s">
        <v>82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55"/>
      <c r="P210" s="69" t="s">
        <v>82</v>
      </c>
    </row>
    <row r="211" spans="1:16" s="56" customFormat="1" x14ac:dyDescent="0.15">
      <c r="A211" s="56" t="s">
        <v>83</v>
      </c>
      <c r="B211" s="57"/>
      <c r="C211" s="189">
        <v>11</v>
      </c>
      <c r="D211" s="189">
        <v>196</v>
      </c>
      <c r="E211" s="189">
        <v>55019</v>
      </c>
      <c r="F211" s="189">
        <v>99381</v>
      </c>
      <c r="G211" s="189">
        <v>185935</v>
      </c>
      <c r="H211" s="189">
        <v>88836</v>
      </c>
      <c r="I211" s="189">
        <v>96993</v>
      </c>
      <c r="J211" s="189" t="s">
        <v>49</v>
      </c>
      <c r="K211" s="189" t="s">
        <v>49</v>
      </c>
      <c r="L211" s="189">
        <v>106</v>
      </c>
      <c r="M211" s="189">
        <v>80302</v>
      </c>
      <c r="N211" s="189">
        <v>78242</v>
      </c>
      <c r="O211" s="59" t="s">
        <v>83</v>
      </c>
      <c r="P211" s="175"/>
    </row>
    <row r="212" spans="1:16" s="61" customFormat="1" x14ac:dyDescent="0.15">
      <c r="A212" s="53">
        <v>9</v>
      </c>
      <c r="B212" s="54" t="s">
        <v>48</v>
      </c>
      <c r="C212" s="71">
        <v>4</v>
      </c>
      <c r="D212" s="71">
        <v>21</v>
      </c>
      <c r="E212" s="71">
        <v>1250</v>
      </c>
      <c r="F212" s="71">
        <v>1228</v>
      </c>
      <c r="G212" s="71">
        <v>3361</v>
      </c>
      <c r="H212" s="71">
        <v>3255</v>
      </c>
      <c r="I212" s="71" t="s">
        <v>49</v>
      </c>
      <c r="J212" s="71" t="s">
        <v>49</v>
      </c>
      <c r="K212" s="71" t="s">
        <v>49</v>
      </c>
      <c r="L212" s="71">
        <v>106</v>
      </c>
      <c r="M212" s="71">
        <v>1974</v>
      </c>
      <c r="N212" s="71">
        <v>1974</v>
      </c>
      <c r="O212" s="55">
        <v>9</v>
      </c>
      <c r="P212" s="69" t="s">
        <v>48</v>
      </c>
    </row>
    <row r="213" spans="1:16" s="53" customFormat="1" x14ac:dyDescent="0.15">
      <c r="A213" s="53">
        <v>11</v>
      </c>
      <c r="B213" s="54" t="s">
        <v>51</v>
      </c>
      <c r="C213" s="71">
        <v>2</v>
      </c>
      <c r="D213" s="71">
        <v>35</v>
      </c>
      <c r="E213" s="71" t="s">
        <v>170</v>
      </c>
      <c r="F213" s="71" t="s">
        <v>170</v>
      </c>
      <c r="G213" s="71" t="s">
        <v>170</v>
      </c>
      <c r="H213" s="71" t="s">
        <v>170</v>
      </c>
      <c r="I213" s="71" t="s">
        <v>49</v>
      </c>
      <c r="J213" s="71" t="s">
        <v>49</v>
      </c>
      <c r="K213" s="71" t="s">
        <v>49</v>
      </c>
      <c r="L213" s="71" t="s">
        <v>49</v>
      </c>
      <c r="M213" s="71" t="s">
        <v>170</v>
      </c>
      <c r="N213" s="71" t="s">
        <v>170</v>
      </c>
      <c r="O213" s="55">
        <v>11</v>
      </c>
      <c r="P213" s="69" t="s">
        <v>51</v>
      </c>
    </row>
    <row r="214" spans="1:16" s="53" customFormat="1" x14ac:dyDescent="0.15">
      <c r="A214" s="53">
        <v>28</v>
      </c>
      <c r="B214" s="54" t="s">
        <v>67</v>
      </c>
      <c r="C214" s="71">
        <v>1</v>
      </c>
      <c r="D214" s="71">
        <v>7</v>
      </c>
      <c r="E214" s="71" t="s">
        <v>170</v>
      </c>
      <c r="F214" s="71" t="s">
        <v>170</v>
      </c>
      <c r="G214" s="71" t="s">
        <v>170</v>
      </c>
      <c r="H214" s="71" t="s">
        <v>49</v>
      </c>
      <c r="I214" s="71" t="s">
        <v>170</v>
      </c>
      <c r="J214" s="71" t="s">
        <v>49</v>
      </c>
      <c r="K214" s="71" t="s">
        <v>49</v>
      </c>
      <c r="L214" s="71" t="s">
        <v>49</v>
      </c>
      <c r="M214" s="71" t="s">
        <v>170</v>
      </c>
      <c r="N214" s="71" t="s">
        <v>170</v>
      </c>
      <c r="O214" s="55">
        <v>28</v>
      </c>
      <c r="P214" s="69" t="s">
        <v>67</v>
      </c>
    </row>
    <row r="215" spans="1:16" s="53" customFormat="1" x14ac:dyDescent="0.15">
      <c r="A215" s="53">
        <v>29</v>
      </c>
      <c r="B215" s="54" t="s">
        <v>68</v>
      </c>
      <c r="C215" s="71">
        <v>2</v>
      </c>
      <c r="D215" s="71">
        <v>116</v>
      </c>
      <c r="E215" s="71" t="s">
        <v>170</v>
      </c>
      <c r="F215" s="71" t="s">
        <v>170</v>
      </c>
      <c r="G215" s="71" t="s">
        <v>170</v>
      </c>
      <c r="H215" s="71" t="s">
        <v>49</v>
      </c>
      <c r="I215" s="71" t="s">
        <v>170</v>
      </c>
      <c r="J215" s="71" t="s">
        <v>49</v>
      </c>
      <c r="K215" s="71" t="s">
        <v>49</v>
      </c>
      <c r="L215" s="71" t="s">
        <v>49</v>
      </c>
      <c r="M215" s="71" t="s">
        <v>170</v>
      </c>
      <c r="N215" s="71" t="s">
        <v>170</v>
      </c>
      <c r="O215" s="55">
        <v>29</v>
      </c>
      <c r="P215" s="69" t="s">
        <v>68</v>
      </c>
    </row>
    <row r="216" spans="1:16" s="53" customFormat="1" x14ac:dyDescent="0.15">
      <c r="A216" s="53">
        <v>32</v>
      </c>
      <c r="B216" s="54" t="s">
        <v>70</v>
      </c>
      <c r="C216" s="71">
        <v>2</v>
      </c>
      <c r="D216" s="71">
        <v>17</v>
      </c>
      <c r="E216" s="71" t="s">
        <v>170</v>
      </c>
      <c r="F216" s="71" t="s">
        <v>170</v>
      </c>
      <c r="G216" s="71" t="s">
        <v>170</v>
      </c>
      <c r="H216" s="71" t="s">
        <v>170</v>
      </c>
      <c r="I216" s="71" t="s">
        <v>170</v>
      </c>
      <c r="J216" s="71" t="s">
        <v>49</v>
      </c>
      <c r="K216" s="71" t="s">
        <v>49</v>
      </c>
      <c r="L216" s="71" t="s">
        <v>49</v>
      </c>
      <c r="M216" s="71" t="s">
        <v>170</v>
      </c>
      <c r="N216" s="71" t="s">
        <v>170</v>
      </c>
      <c r="O216" s="55">
        <v>32</v>
      </c>
      <c r="P216" s="69" t="s">
        <v>70</v>
      </c>
    </row>
    <row r="217" spans="1:16" s="53" customFormat="1" x14ac:dyDescent="0.15">
      <c r="B217" s="54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55"/>
      <c r="P217" s="69"/>
    </row>
    <row r="218" spans="1:16" s="56" customFormat="1" x14ac:dyDescent="0.15">
      <c r="A218" s="56" t="s">
        <v>84</v>
      </c>
      <c r="B218" s="57"/>
      <c r="C218" s="189">
        <v>15</v>
      </c>
      <c r="D218" s="189">
        <v>470</v>
      </c>
      <c r="E218" s="189">
        <v>150958</v>
      </c>
      <c r="F218" s="189">
        <v>522028</v>
      </c>
      <c r="G218" s="189">
        <v>868683</v>
      </c>
      <c r="H218" s="189">
        <v>684581</v>
      </c>
      <c r="I218" s="189">
        <v>160497</v>
      </c>
      <c r="J218" s="189" t="s">
        <v>49</v>
      </c>
      <c r="K218" s="189" t="s">
        <v>49</v>
      </c>
      <c r="L218" s="189">
        <v>23605</v>
      </c>
      <c r="M218" s="189">
        <v>323093</v>
      </c>
      <c r="N218" s="189">
        <v>309271</v>
      </c>
      <c r="O218" s="59" t="s">
        <v>84</v>
      </c>
      <c r="P218" s="175"/>
    </row>
    <row r="219" spans="1:16" s="53" customFormat="1" x14ac:dyDescent="0.15">
      <c r="A219" s="53">
        <v>9</v>
      </c>
      <c r="B219" s="54" t="s">
        <v>48</v>
      </c>
      <c r="C219" s="71">
        <v>2</v>
      </c>
      <c r="D219" s="71">
        <v>14</v>
      </c>
      <c r="E219" s="71" t="s">
        <v>170</v>
      </c>
      <c r="F219" s="71" t="s">
        <v>170</v>
      </c>
      <c r="G219" s="71" t="s">
        <v>170</v>
      </c>
      <c r="H219" s="71" t="s">
        <v>170</v>
      </c>
      <c r="I219" s="71" t="s">
        <v>170</v>
      </c>
      <c r="J219" s="71" t="s">
        <v>49</v>
      </c>
      <c r="K219" s="71" t="s">
        <v>49</v>
      </c>
      <c r="L219" s="71" t="s">
        <v>170</v>
      </c>
      <c r="M219" s="71" t="s">
        <v>170</v>
      </c>
      <c r="N219" s="71" t="s">
        <v>170</v>
      </c>
      <c r="O219" s="55">
        <v>9</v>
      </c>
      <c r="P219" s="69" t="s">
        <v>48</v>
      </c>
    </row>
    <row r="220" spans="1:16" s="53" customFormat="1" x14ac:dyDescent="0.15">
      <c r="A220" s="53">
        <v>11</v>
      </c>
      <c r="B220" s="54" t="s">
        <v>51</v>
      </c>
      <c r="C220" s="71">
        <v>6</v>
      </c>
      <c r="D220" s="71">
        <v>155</v>
      </c>
      <c r="E220" s="71">
        <v>44081</v>
      </c>
      <c r="F220" s="71">
        <v>37994</v>
      </c>
      <c r="G220" s="71">
        <v>154824</v>
      </c>
      <c r="H220" s="71">
        <v>76776</v>
      </c>
      <c r="I220" s="71">
        <v>66404</v>
      </c>
      <c r="J220" s="71" t="s">
        <v>49</v>
      </c>
      <c r="K220" s="71" t="s">
        <v>49</v>
      </c>
      <c r="L220" s="71">
        <v>11644</v>
      </c>
      <c r="M220" s="71">
        <v>109143</v>
      </c>
      <c r="N220" s="71">
        <v>103009</v>
      </c>
      <c r="O220" s="55">
        <v>11</v>
      </c>
      <c r="P220" s="69" t="s">
        <v>51</v>
      </c>
    </row>
    <row r="221" spans="1:16" s="53" customFormat="1" x14ac:dyDescent="0.15">
      <c r="A221" s="53">
        <v>18</v>
      </c>
      <c r="B221" s="54" t="s">
        <v>58</v>
      </c>
      <c r="C221" s="71">
        <v>3</v>
      </c>
      <c r="D221" s="71">
        <v>101</v>
      </c>
      <c r="E221" s="71">
        <v>36743</v>
      </c>
      <c r="F221" s="71">
        <v>286210</v>
      </c>
      <c r="G221" s="71">
        <v>411880</v>
      </c>
      <c r="H221" s="71">
        <v>409450</v>
      </c>
      <c r="I221" s="71" t="s">
        <v>49</v>
      </c>
      <c r="J221" s="71" t="s">
        <v>49</v>
      </c>
      <c r="K221" s="71" t="s">
        <v>49</v>
      </c>
      <c r="L221" s="71">
        <v>2430</v>
      </c>
      <c r="M221" s="71">
        <v>117660</v>
      </c>
      <c r="N221" s="71">
        <v>114023</v>
      </c>
      <c r="O221" s="55">
        <v>18</v>
      </c>
      <c r="P221" s="69" t="s">
        <v>58</v>
      </c>
    </row>
    <row r="222" spans="1:16" s="53" customFormat="1" x14ac:dyDescent="0.15">
      <c r="A222" s="53">
        <v>24</v>
      </c>
      <c r="B222" s="54" t="s">
        <v>63</v>
      </c>
      <c r="C222" s="71">
        <v>1</v>
      </c>
      <c r="D222" s="71">
        <v>21</v>
      </c>
      <c r="E222" s="71" t="s">
        <v>170</v>
      </c>
      <c r="F222" s="71" t="s">
        <v>170</v>
      </c>
      <c r="G222" s="71" t="s">
        <v>170</v>
      </c>
      <c r="H222" s="71" t="s">
        <v>170</v>
      </c>
      <c r="I222" s="71" t="s">
        <v>49</v>
      </c>
      <c r="J222" s="71" t="s">
        <v>49</v>
      </c>
      <c r="K222" s="71" t="s">
        <v>49</v>
      </c>
      <c r="L222" s="71" t="s">
        <v>49</v>
      </c>
      <c r="M222" s="71" t="s">
        <v>170</v>
      </c>
      <c r="N222" s="71" t="s">
        <v>170</v>
      </c>
      <c r="O222" s="55">
        <v>24</v>
      </c>
      <c r="P222" s="69" t="s">
        <v>63</v>
      </c>
    </row>
    <row r="223" spans="1:16" s="53" customFormat="1" x14ac:dyDescent="0.15">
      <c r="A223" s="53">
        <v>29</v>
      </c>
      <c r="B223" s="54" t="s">
        <v>68</v>
      </c>
      <c r="C223" s="71">
        <v>2</v>
      </c>
      <c r="D223" s="71">
        <v>88</v>
      </c>
      <c r="E223" s="71" t="s">
        <v>170</v>
      </c>
      <c r="F223" s="71" t="s">
        <v>170</v>
      </c>
      <c r="G223" s="71" t="s">
        <v>170</v>
      </c>
      <c r="H223" s="71" t="s">
        <v>170</v>
      </c>
      <c r="I223" s="71" t="s">
        <v>170</v>
      </c>
      <c r="J223" s="71" t="s">
        <v>49</v>
      </c>
      <c r="K223" s="71" t="s">
        <v>49</v>
      </c>
      <c r="L223" s="71" t="s">
        <v>49</v>
      </c>
      <c r="M223" s="71" t="s">
        <v>170</v>
      </c>
      <c r="N223" s="71" t="s">
        <v>170</v>
      </c>
      <c r="O223" s="55">
        <v>29</v>
      </c>
      <c r="P223" s="69" t="s">
        <v>68</v>
      </c>
    </row>
    <row r="224" spans="1:16" s="53" customFormat="1" x14ac:dyDescent="0.15">
      <c r="A224" s="53">
        <v>32</v>
      </c>
      <c r="B224" s="54" t="s">
        <v>70</v>
      </c>
      <c r="C224" s="71">
        <v>1</v>
      </c>
      <c r="D224" s="71">
        <v>91</v>
      </c>
      <c r="E224" s="71" t="s">
        <v>170</v>
      </c>
      <c r="F224" s="71" t="s">
        <v>170</v>
      </c>
      <c r="G224" s="71" t="s">
        <v>170</v>
      </c>
      <c r="H224" s="71" t="s">
        <v>49</v>
      </c>
      <c r="I224" s="71" t="s">
        <v>170</v>
      </c>
      <c r="J224" s="71" t="s">
        <v>49</v>
      </c>
      <c r="K224" s="71" t="s">
        <v>49</v>
      </c>
      <c r="L224" s="71" t="s">
        <v>170</v>
      </c>
      <c r="M224" s="71" t="s">
        <v>170</v>
      </c>
      <c r="N224" s="71" t="s">
        <v>170</v>
      </c>
      <c r="O224" s="55">
        <v>32</v>
      </c>
      <c r="P224" s="69" t="s">
        <v>70</v>
      </c>
    </row>
    <row r="225" spans="1:18" s="61" customFormat="1" x14ac:dyDescent="0.15">
      <c r="A225" s="53"/>
      <c r="B225" s="54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55"/>
      <c r="P225" s="69"/>
      <c r="Q225" s="53"/>
      <c r="R225" s="53"/>
    </row>
    <row r="226" spans="1:18" s="56" customFormat="1" x14ac:dyDescent="0.15">
      <c r="A226" s="56" t="s">
        <v>85</v>
      </c>
      <c r="B226" s="57"/>
      <c r="C226" s="189">
        <v>60</v>
      </c>
      <c r="D226" s="189">
        <v>1819</v>
      </c>
      <c r="E226" s="189">
        <v>756981</v>
      </c>
      <c r="F226" s="189">
        <v>2249956</v>
      </c>
      <c r="G226" s="189">
        <v>4350123</v>
      </c>
      <c r="H226" s="189">
        <v>3867763</v>
      </c>
      <c r="I226" s="189">
        <v>441447</v>
      </c>
      <c r="J226" s="189">
        <v>972</v>
      </c>
      <c r="K226" s="189">
        <v>9299</v>
      </c>
      <c r="L226" s="189">
        <v>30642</v>
      </c>
      <c r="M226" s="189">
        <v>1971472</v>
      </c>
      <c r="N226" s="189">
        <v>1741561</v>
      </c>
      <c r="O226" s="59" t="s">
        <v>85</v>
      </c>
      <c r="P226" s="175"/>
    </row>
    <row r="227" spans="1:18" s="53" customFormat="1" x14ac:dyDescent="0.15">
      <c r="A227" s="53">
        <v>9</v>
      </c>
      <c r="B227" s="54" t="s">
        <v>48</v>
      </c>
      <c r="C227" s="71">
        <v>8</v>
      </c>
      <c r="D227" s="71">
        <v>106</v>
      </c>
      <c r="E227" s="71">
        <v>18247</v>
      </c>
      <c r="F227" s="71">
        <v>40062</v>
      </c>
      <c r="G227" s="71">
        <v>86407</v>
      </c>
      <c r="H227" s="71">
        <v>77859</v>
      </c>
      <c r="I227" s="71">
        <v>315</v>
      </c>
      <c r="J227" s="71" t="s">
        <v>49</v>
      </c>
      <c r="K227" s="71" t="s">
        <v>49</v>
      </c>
      <c r="L227" s="71">
        <v>8233</v>
      </c>
      <c r="M227" s="71">
        <v>42912</v>
      </c>
      <c r="N227" s="71">
        <v>42912</v>
      </c>
      <c r="O227" s="55">
        <v>9</v>
      </c>
      <c r="P227" s="69" t="s">
        <v>48</v>
      </c>
    </row>
    <row r="228" spans="1:18" s="53" customFormat="1" x14ac:dyDescent="0.15">
      <c r="A228" s="53">
        <v>10</v>
      </c>
      <c r="B228" s="54" t="s">
        <v>50</v>
      </c>
      <c r="C228" s="71">
        <v>1</v>
      </c>
      <c r="D228" s="71">
        <v>26</v>
      </c>
      <c r="E228" s="71" t="s">
        <v>170</v>
      </c>
      <c r="F228" s="71" t="s">
        <v>170</v>
      </c>
      <c r="G228" s="71" t="s">
        <v>170</v>
      </c>
      <c r="H228" s="71" t="s">
        <v>170</v>
      </c>
      <c r="I228" s="71" t="s">
        <v>49</v>
      </c>
      <c r="J228" s="71" t="s">
        <v>49</v>
      </c>
      <c r="K228" s="71" t="s">
        <v>49</v>
      </c>
      <c r="L228" s="71" t="s">
        <v>49</v>
      </c>
      <c r="M228" s="71" t="s">
        <v>170</v>
      </c>
      <c r="N228" s="71" t="s">
        <v>170</v>
      </c>
      <c r="O228" s="55">
        <v>10</v>
      </c>
      <c r="P228" s="69" t="s">
        <v>50</v>
      </c>
    </row>
    <row r="229" spans="1:18" s="53" customFormat="1" x14ac:dyDescent="0.15">
      <c r="A229" s="53">
        <v>11</v>
      </c>
      <c r="B229" s="54" t="s">
        <v>51</v>
      </c>
      <c r="C229" s="71">
        <v>11</v>
      </c>
      <c r="D229" s="71">
        <v>161</v>
      </c>
      <c r="E229" s="71">
        <v>42798</v>
      </c>
      <c r="F229" s="71">
        <v>184900</v>
      </c>
      <c r="G229" s="71">
        <v>273132</v>
      </c>
      <c r="H229" s="71">
        <v>152204</v>
      </c>
      <c r="I229" s="71">
        <v>120900</v>
      </c>
      <c r="J229" s="71" t="s">
        <v>49</v>
      </c>
      <c r="K229" s="71" t="s">
        <v>49</v>
      </c>
      <c r="L229" s="71">
        <v>28</v>
      </c>
      <c r="M229" s="71">
        <v>81703</v>
      </c>
      <c r="N229" s="71">
        <v>81703</v>
      </c>
      <c r="O229" s="55">
        <v>11</v>
      </c>
      <c r="P229" s="69" t="s">
        <v>51</v>
      </c>
    </row>
    <row r="230" spans="1:18" s="53" customFormat="1" x14ac:dyDescent="0.15">
      <c r="A230" s="53">
        <v>12</v>
      </c>
      <c r="B230" s="54" t="s">
        <v>52</v>
      </c>
      <c r="C230" s="71">
        <v>6</v>
      </c>
      <c r="D230" s="71">
        <v>88</v>
      </c>
      <c r="E230" s="71">
        <v>30258</v>
      </c>
      <c r="F230" s="71">
        <v>76762</v>
      </c>
      <c r="G230" s="71">
        <v>125398</v>
      </c>
      <c r="H230" s="71">
        <v>122469</v>
      </c>
      <c r="I230" s="71">
        <v>2929</v>
      </c>
      <c r="J230" s="71" t="s">
        <v>49</v>
      </c>
      <c r="K230" s="71" t="s">
        <v>49</v>
      </c>
      <c r="L230" s="71" t="s">
        <v>49</v>
      </c>
      <c r="M230" s="71">
        <v>45033</v>
      </c>
      <c r="N230" s="71">
        <v>45033</v>
      </c>
      <c r="O230" s="55">
        <v>12</v>
      </c>
      <c r="P230" s="69" t="s">
        <v>52</v>
      </c>
    </row>
    <row r="231" spans="1:18" s="53" customFormat="1" x14ac:dyDescent="0.15">
      <c r="A231" s="53">
        <v>13</v>
      </c>
      <c r="B231" s="54" t="s">
        <v>53</v>
      </c>
      <c r="C231" s="71">
        <v>4</v>
      </c>
      <c r="D231" s="71">
        <v>61</v>
      </c>
      <c r="E231" s="71">
        <v>16905</v>
      </c>
      <c r="F231" s="71">
        <v>61689</v>
      </c>
      <c r="G231" s="71">
        <v>107234</v>
      </c>
      <c r="H231" s="71">
        <v>102309</v>
      </c>
      <c r="I231" s="71" t="s">
        <v>49</v>
      </c>
      <c r="J231" s="71" t="s">
        <v>49</v>
      </c>
      <c r="K231" s="71" t="s">
        <v>49</v>
      </c>
      <c r="L231" s="71">
        <v>4925</v>
      </c>
      <c r="M231" s="71">
        <v>42172</v>
      </c>
      <c r="N231" s="71">
        <v>42172</v>
      </c>
      <c r="O231" s="55">
        <v>13</v>
      </c>
      <c r="P231" s="69" t="s">
        <v>53</v>
      </c>
    </row>
    <row r="232" spans="1:18" s="53" customFormat="1" x14ac:dyDescent="0.15">
      <c r="A232" s="53">
        <v>15</v>
      </c>
      <c r="B232" s="54" t="s">
        <v>55</v>
      </c>
      <c r="C232" s="71">
        <v>1</v>
      </c>
      <c r="D232" s="71">
        <v>22</v>
      </c>
      <c r="E232" s="71" t="s">
        <v>170</v>
      </c>
      <c r="F232" s="71" t="s">
        <v>170</v>
      </c>
      <c r="G232" s="71" t="s">
        <v>170</v>
      </c>
      <c r="H232" s="71" t="s">
        <v>170</v>
      </c>
      <c r="I232" s="71" t="s">
        <v>49</v>
      </c>
      <c r="J232" s="71" t="s">
        <v>49</v>
      </c>
      <c r="K232" s="71" t="s">
        <v>49</v>
      </c>
      <c r="L232" s="71" t="s">
        <v>170</v>
      </c>
      <c r="M232" s="71" t="s">
        <v>170</v>
      </c>
      <c r="N232" s="71" t="s">
        <v>170</v>
      </c>
      <c r="O232" s="55">
        <v>15</v>
      </c>
      <c r="P232" s="69" t="s">
        <v>55</v>
      </c>
    </row>
    <row r="233" spans="1:18" s="53" customFormat="1" x14ac:dyDescent="0.15">
      <c r="A233" s="53">
        <v>18</v>
      </c>
      <c r="B233" s="54" t="s">
        <v>58</v>
      </c>
      <c r="C233" s="71">
        <v>7</v>
      </c>
      <c r="D233" s="71">
        <v>149</v>
      </c>
      <c r="E233" s="71">
        <v>61391</v>
      </c>
      <c r="F233" s="71">
        <v>157193</v>
      </c>
      <c r="G233" s="71">
        <v>310761</v>
      </c>
      <c r="H233" s="71">
        <v>281212</v>
      </c>
      <c r="I233" s="71">
        <v>17926</v>
      </c>
      <c r="J233" s="71">
        <v>972</v>
      </c>
      <c r="K233" s="71" t="s">
        <v>49</v>
      </c>
      <c r="L233" s="71">
        <v>10651</v>
      </c>
      <c r="M233" s="71">
        <v>143317</v>
      </c>
      <c r="N233" s="71">
        <v>140650</v>
      </c>
      <c r="O233" s="55">
        <v>18</v>
      </c>
      <c r="P233" s="69" t="s">
        <v>58</v>
      </c>
    </row>
    <row r="234" spans="1:18" s="53" customFormat="1" x14ac:dyDescent="0.15">
      <c r="A234" s="53">
        <v>21</v>
      </c>
      <c r="B234" s="54" t="s">
        <v>60</v>
      </c>
      <c r="C234" s="71">
        <v>4</v>
      </c>
      <c r="D234" s="71">
        <v>65</v>
      </c>
      <c r="E234" s="71">
        <v>24118</v>
      </c>
      <c r="F234" s="71">
        <v>27329</v>
      </c>
      <c r="G234" s="71">
        <v>52557</v>
      </c>
      <c r="H234" s="71">
        <v>52557</v>
      </c>
      <c r="I234" s="71" t="s">
        <v>49</v>
      </c>
      <c r="J234" s="71" t="s">
        <v>49</v>
      </c>
      <c r="K234" s="71" t="s">
        <v>49</v>
      </c>
      <c r="L234" s="71" t="s">
        <v>49</v>
      </c>
      <c r="M234" s="71">
        <v>23249</v>
      </c>
      <c r="N234" s="71">
        <v>19937</v>
      </c>
      <c r="O234" s="55">
        <v>21</v>
      </c>
      <c r="P234" s="69" t="s">
        <v>60</v>
      </c>
    </row>
    <row r="235" spans="1:18" s="53" customFormat="1" x14ac:dyDescent="0.15">
      <c r="A235" s="53">
        <v>23</v>
      </c>
      <c r="B235" s="54" t="s">
        <v>62</v>
      </c>
      <c r="C235" s="71">
        <v>3</v>
      </c>
      <c r="D235" s="71">
        <v>77</v>
      </c>
      <c r="E235" s="71">
        <v>24036</v>
      </c>
      <c r="F235" s="71">
        <v>250513</v>
      </c>
      <c r="G235" s="71">
        <v>300307</v>
      </c>
      <c r="H235" s="71" t="s">
        <v>170</v>
      </c>
      <c r="I235" s="71" t="s">
        <v>170</v>
      </c>
      <c r="J235" s="71" t="s">
        <v>49</v>
      </c>
      <c r="K235" s="71" t="s">
        <v>49</v>
      </c>
      <c r="L235" s="71" t="s">
        <v>49</v>
      </c>
      <c r="M235" s="71">
        <v>44696</v>
      </c>
      <c r="N235" s="71">
        <v>38412</v>
      </c>
      <c r="O235" s="55">
        <v>23</v>
      </c>
      <c r="P235" s="69" t="s">
        <v>62</v>
      </c>
    </row>
    <row r="236" spans="1:18" s="53" customFormat="1" x14ac:dyDescent="0.15">
      <c r="A236" s="53">
        <v>24</v>
      </c>
      <c r="B236" s="54" t="s">
        <v>63</v>
      </c>
      <c r="C236" s="71">
        <v>4</v>
      </c>
      <c r="D236" s="71">
        <v>107</v>
      </c>
      <c r="E236" s="71">
        <v>38310</v>
      </c>
      <c r="F236" s="71">
        <v>152873</v>
      </c>
      <c r="G236" s="71">
        <v>248251</v>
      </c>
      <c r="H236" s="71">
        <v>197025</v>
      </c>
      <c r="I236" s="71">
        <v>46771</v>
      </c>
      <c r="J236" s="71" t="s">
        <v>49</v>
      </c>
      <c r="K236" s="71" t="s">
        <v>49</v>
      </c>
      <c r="L236" s="71">
        <v>4455</v>
      </c>
      <c r="M236" s="71">
        <v>89010</v>
      </c>
      <c r="N236" s="71">
        <v>79977</v>
      </c>
      <c r="O236" s="55">
        <v>24</v>
      </c>
      <c r="P236" s="69" t="s">
        <v>63</v>
      </c>
    </row>
    <row r="237" spans="1:18" s="53" customFormat="1" x14ac:dyDescent="0.15">
      <c r="A237" s="53">
        <v>25</v>
      </c>
      <c r="B237" s="54" t="s">
        <v>64</v>
      </c>
      <c r="C237" s="71">
        <v>1</v>
      </c>
      <c r="D237" s="71">
        <v>86</v>
      </c>
      <c r="E237" s="71" t="s">
        <v>170</v>
      </c>
      <c r="F237" s="71" t="s">
        <v>170</v>
      </c>
      <c r="G237" s="71" t="s">
        <v>170</v>
      </c>
      <c r="H237" s="71" t="s">
        <v>170</v>
      </c>
      <c r="I237" s="71" t="s">
        <v>49</v>
      </c>
      <c r="J237" s="71" t="s">
        <v>49</v>
      </c>
      <c r="K237" s="71" t="s">
        <v>49</v>
      </c>
      <c r="L237" s="71" t="s">
        <v>49</v>
      </c>
      <c r="M237" s="71" t="s">
        <v>170</v>
      </c>
      <c r="N237" s="71" t="s">
        <v>170</v>
      </c>
      <c r="O237" s="55">
        <v>25</v>
      </c>
      <c r="P237" s="69" t="s">
        <v>64</v>
      </c>
    </row>
    <row r="238" spans="1:18" s="53" customFormat="1" x14ac:dyDescent="0.15">
      <c r="A238" s="53">
        <v>26</v>
      </c>
      <c r="B238" s="54" t="s">
        <v>65</v>
      </c>
      <c r="C238" s="71">
        <v>1</v>
      </c>
      <c r="D238" s="71">
        <v>36</v>
      </c>
      <c r="E238" s="71" t="s">
        <v>170</v>
      </c>
      <c r="F238" s="71" t="s">
        <v>170</v>
      </c>
      <c r="G238" s="71" t="s">
        <v>170</v>
      </c>
      <c r="H238" s="71" t="s">
        <v>170</v>
      </c>
      <c r="I238" s="71" t="s">
        <v>170</v>
      </c>
      <c r="J238" s="71" t="s">
        <v>49</v>
      </c>
      <c r="K238" s="71" t="s">
        <v>170</v>
      </c>
      <c r="L238" s="71" t="s">
        <v>49</v>
      </c>
      <c r="M238" s="71" t="s">
        <v>170</v>
      </c>
      <c r="N238" s="71" t="s">
        <v>170</v>
      </c>
      <c r="O238" s="55">
        <v>26</v>
      </c>
      <c r="P238" s="69" t="s">
        <v>65</v>
      </c>
    </row>
    <row r="239" spans="1:18" s="53" customFormat="1" x14ac:dyDescent="0.15">
      <c r="A239" s="53">
        <v>28</v>
      </c>
      <c r="B239" s="54" t="s">
        <v>67</v>
      </c>
      <c r="C239" s="71">
        <v>2</v>
      </c>
      <c r="D239" s="71">
        <v>628</v>
      </c>
      <c r="E239" s="71" t="s">
        <v>170</v>
      </c>
      <c r="F239" s="71" t="s">
        <v>170</v>
      </c>
      <c r="G239" s="71" t="s">
        <v>170</v>
      </c>
      <c r="H239" s="71" t="s">
        <v>170</v>
      </c>
      <c r="I239" s="71" t="s">
        <v>170</v>
      </c>
      <c r="J239" s="71" t="s">
        <v>49</v>
      </c>
      <c r="K239" s="71" t="s">
        <v>49</v>
      </c>
      <c r="L239" s="71" t="s">
        <v>170</v>
      </c>
      <c r="M239" s="71" t="s">
        <v>170</v>
      </c>
      <c r="N239" s="71" t="s">
        <v>170</v>
      </c>
      <c r="O239" s="55">
        <v>28</v>
      </c>
      <c r="P239" s="69" t="s">
        <v>67</v>
      </c>
    </row>
    <row r="240" spans="1:18" s="53" customFormat="1" x14ac:dyDescent="0.15">
      <c r="A240" s="53">
        <v>29</v>
      </c>
      <c r="B240" s="54" t="s">
        <v>68</v>
      </c>
      <c r="C240" s="71">
        <v>1</v>
      </c>
      <c r="D240" s="71">
        <v>135</v>
      </c>
      <c r="E240" s="71" t="s">
        <v>170</v>
      </c>
      <c r="F240" s="71" t="s">
        <v>170</v>
      </c>
      <c r="G240" s="71" t="s">
        <v>170</v>
      </c>
      <c r="H240" s="71" t="s">
        <v>49</v>
      </c>
      <c r="I240" s="71" t="s">
        <v>170</v>
      </c>
      <c r="J240" s="71" t="s">
        <v>49</v>
      </c>
      <c r="K240" s="71" t="s">
        <v>49</v>
      </c>
      <c r="L240" s="71" t="s">
        <v>49</v>
      </c>
      <c r="M240" s="71" t="s">
        <v>170</v>
      </c>
      <c r="N240" s="71" t="s">
        <v>170</v>
      </c>
      <c r="O240" s="55">
        <v>29</v>
      </c>
      <c r="P240" s="69" t="s">
        <v>68</v>
      </c>
    </row>
    <row r="241" spans="1:18" s="53" customFormat="1" x14ac:dyDescent="0.15">
      <c r="A241" s="53">
        <v>31</v>
      </c>
      <c r="B241" s="54" t="s">
        <v>69</v>
      </c>
      <c r="C241" s="71">
        <v>1</v>
      </c>
      <c r="D241" s="71">
        <v>4</v>
      </c>
      <c r="E241" s="71" t="s">
        <v>170</v>
      </c>
      <c r="F241" s="71" t="s">
        <v>170</v>
      </c>
      <c r="G241" s="71" t="s">
        <v>170</v>
      </c>
      <c r="H241" s="71" t="s">
        <v>49</v>
      </c>
      <c r="I241" s="71" t="s">
        <v>170</v>
      </c>
      <c r="J241" s="71" t="s">
        <v>49</v>
      </c>
      <c r="K241" s="71" t="s">
        <v>49</v>
      </c>
      <c r="L241" s="71" t="s">
        <v>49</v>
      </c>
      <c r="M241" s="71" t="s">
        <v>170</v>
      </c>
      <c r="N241" s="71" t="s">
        <v>170</v>
      </c>
      <c r="O241" s="55">
        <v>31</v>
      </c>
      <c r="P241" s="69" t="s">
        <v>69</v>
      </c>
    </row>
    <row r="242" spans="1:18" s="53" customFormat="1" x14ac:dyDescent="0.15">
      <c r="A242" s="53">
        <v>32</v>
      </c>
      <c r="B242" s="54" t="s">
        <v>70</v>
      </c>
      <c r="C242" s="71">
        <v>5</v>
      </c>
      <c r="D242" s="71">
        <v>68</v>
      </c>
      <c r="E242" s="71">
        <v>22448</v>
      </c>
      <c r="F242" s="71">
        <v>39098</v>
      </c>
      <c r="G242" s="71">
        <v>85987</v>
      </c>
      <c r="H242" s="71">
        <v>84379</v>
      </c>
      <c r="I242" s="71" t="s">
        <v>170</v>
      </c>
      <c r="J242" s="71" t="s">
        <v>49</v>
      </c>
      <c r="K242" s="71" t="s">
        <v>170</v>
      </c>
      <c r="L242" s="71" t="s">
        <v>49</v>
      </c>
      <c r="M242" s="71">
        <v>44017</v>
      </c>
      <c r="N242" s="71">
        <v>44017</v>
      </c>
      <c r="O242" s="55">
        <v>32</v>
      </c>
      <c r="P242" s="69" t="s">
        <v>70</v>
      </c>
    </row>
    <row r="243" spans="1:18" s="53" customFormat="1" x14ac:dyDescent="0.15">
      <c r="B243" s="54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55"/>
      <c r="P243" s="69"/>
    </row>
    <row r="244" spans="1:18" s="56" customFormat="1" x14ac:dyDescent="0.15">
      <c r="A244" s="56" t="s">
        <v>86</v>
      </c>
      <c r="B244" s="57"/>
      <c r="C244" s="189">
        <v>16</v>
      </c>
      <c r="D244" s="189">
        <v>232</v>
      </c>
      <c r="E244" s="189">
        <v>52345</v>
      </c>
      <c r="F244" s="189">
        <v>171198</v>
      </c>
      <c r="G244" s="189">
        <v>285058</v>
      </c>
      <c r="H244" s="189">
        <v>259964</v>
      </c>
      <c r="I244" s="189">
        <v>7118</v>
      </c>
      <c r="J244" s="189" t="s">
        <v>49</v>
      </c>
      <c r="K244" s="189" t="s">
        <v>170</v>
      </c>
      <c r="L244" s="189" t="s">
        <v>170</v>
      </c>
      <c r="M244" s="189">
        <v>102806</v>
      </c>
      <c r="N244" s="189">
        <v>101054</v>
      </c>
      <c r="O244" s="59" t="s">
        <v>86</v>
      </c>
      <c r="P244" s="175"/>
    </row>
    <row r="245" spans="1:18" s="53" customFormat="1" x14ac:dyDescent="0.15">
      <c r="A245" s="53">
        <v>9</v>
      </c>
      <c r="B245" s="54" t="s">
        <v>48</v>
      </c>
      <c r="C245" s="71">
        <v>5</v>
      </c>
      <c r="D245" s="71">
        <v>40</v>
      </c>
      <c r="E245" s="71">
        <v>5108</v>
      </c>
      <c r="F245" s="71">
        <v>21912</v>
      </c>
      <c r="G245" s="71">
        <v>36786</v>
      </c>
      <c r="H245" s="71">
        <v>18724</v>
      </c>
      <c r="I245" s="71">
        <v>2262</v>
      </c>
      <c r="J245" s="71" t="s">
        <v>49</v>
      </c>
      <c r="K245" s="71" t="s">
        <v>49</v>
      </c>
      <c r="L245" s="71">
        <v>15800</v>
      </c>
      <c r="M245" s="71">
        <v>13771</v>
      </c>
      <c r="N245" s="71">
        <v>13771</v>
      </c>
      <c r="O245" s="55">
        <v>9</v>
      </c>
      <c r="P245" s="69" t="s">
        <v>48</v>
      </c>
      <c r="Q245" s="61"/>
      <c r="R245" s="61"/>
    </row>
    <row r="246" spans="1:18" s="53" customFormat="1" x14ac:dyDescent="0.15">
      <c r="A246" s="53">
        <v>10</v>
      </c>
      <c r="B246" s="54" t="s">
        <v>50</v>
      </c>
      <c r="C246" s="71">
        <v>1</v>
      </c>
      <c r="D246" s="71">
        <v>14</v>
      </c>
      <c r="E246" s="71" t="s">
        <v>170</v>
      </c>
      <c r="F246" s="71" t="s">
        <v>170</v>
      </c>
      <c r="G246" s="71" t="s">
        <v>170</v>
      </c>
      <c r="H246" s="71" t="s">
        <v>170</v>
      </c>
      <c r="I246" s="71" t="s">
        <v>49</v>
      </c>
      <c r="J246" s="71" t="s">
        <v>49</v>
      </c>
      <c r="K246" s="71" t="s">
        <v>49</v>
      </c>
      <c r="L246" s="71" t="s">
        <v>170</v>
      </c>
      <c r="M246" s="71" t="s">
        <v>170</v>
      </c>
      <c r="N246" s="71" t="s">
        <v>170</v>
      </c>
      <c r="O246" s="55">
        <v>10</v>
      </c>
      <c r="P246" s="69" t="s">
        <v>50</v>
      </c>
    </row>
    <row r="247" spans="1:18" s="53" customFormat="1" x14ac:dyDescent="0.15">
      <c r="A247" s="53">
        <v>11</v>
      </c>
      <c r="B247" s="54" t="s">
        <v>51</v>
      </c>
      <c r="C247" s="71">
        <v>1</v>
      </c>
      <c r="D247" s="71">
        <v>7</v>
      </c>
      <c r="E247" s="71" t="s">
        <v>170</v>
      </c>
      <c r="F247" s="71" t="s">
        <v>170</v>
      </c>
      <c r="G247" s="71" t="s">
        <v>170</v>
      </c>
      <c r="H247" s="71" t="s">
        <v>49</v>
      </c>
      <c r="I247" s="71" t="s">
        <v>170</v>
      </c>
      <c r="J247" s="71" t="s">
        <v>49</v>
      </c>
      <c r="K247" s="71" t="s">
        <v>49</v>
      </c>
      <c r="L247" s="71" t="s">
        <v>49</v>
      </c>
      <c r="M247" s="71" t="s">
        <v>170</v>
      </c>
      <c r="N247" s="71" t="s">
        <v>170</v>
      </c>
      <c r="O247" s="55">
        <v>11</v>
      </c>
      <c r="P247" s="69" t="s">
        <v>51</v>
      </c>
    </row>
    <row r="248" spans="1:18" s="53" customFormat="1" x14ac:dyDescent="0.15">
      <c r="A248" s="53">
        <v>13</v>
      </c>
      <c r="B248" s="54" t="s">
        <v>53</v>
      </c>
      <c r="C248" s="71">
        <v>2</v>
      </c>
      <c r="D248" s="71">
        <v>33</v>
      </c>
      <c r="E248" s="71" t="s">
        <v>170</v>
      </c>
      <c r="F248" s="71" t="s">
        <v>170</v>
      </c>
      <c r="G248" s="71" t="s">
        <v>170</v>
      </c>
      <c r="H248" s="71" t="s">
        <v>170</v>
      </c>
      <c r="I248" s="71" t="s">
        <v>170</v>
      </c>
      <c r="J248" s="71" t="s">
        <v>49</v>
      </c>
      <c r="K248" s="71" t="s">
        <v>49</v>
      </c>
      <c r="L248" s="71" t="s">
        <v>49</v>
      </c>
      <c r="M248" s="71" t="s">
        <v>170</v>
      </c>
      <c r="N248" s="71" t="s">
        <v>170</v>
      </c>
      <c r="O248" s="55">
        <v>13</v>
      </c>
      <c r="P248" s="69" t="s">
        <v>53</v>
      </c>
    </row>
    <row r="249" spans="1:18" s="53" customFormat="1" x14ac:dyDescent="0.15">
      <c r="A249" s="53">
        <v>20</v>
      </c>
      <c r="B249" s="54" t="s">
        <v>80</v>
      </c>
      <c r="C249" s="71">
        <v>1</v>
      </c>
      <c r="D249" s="71">
        <v>43</v>
      </c>
      <c r="E249" s="71" t="s">
        <v>170</v>
      </c>
      <c r="F249" s="71" t="s">
        <v>170</v>
      </c>
      <c r="G249" s="71" t="s">
        <v>170</v>
      </c>
      <c r="H249" s="71" t="s">
        <v>170</v>
      </c>
      <c r="I249" s="71" t="s">
        <v>49</v>
      </c>
      <c r="J249" s="71" t="s">
        <v>49</v>
      </c>
      <c r="K249" s="71" t="s">
        <v>49</v>
      </c>
      <c r="L249" s="71" t="s">
        <v>49</v>
      </c>
      <c r="M249" s="71" t="s">
        <v>170</v>
      </c>
      <c r="N249" s="71" t="s">
        <v>170</v>
      </c>
      <c r="O249" s="55">
        <v>20</v>
      </c>
      <c r="P249" s="69" t="s">
        <v>80</v>
      </c>
    </row>
    <row r="250" spans="1:18" s="53" customFormat="1" x14ac:dyDescent="0.15">
      <c r="A250" s="53">
        <v>21</v>
      </c>
      <c r="B250" s="54" t="s">
        <v>60</v>
      </c>
      <c r="C250" s="71">
        <v>2</v>
      </c>
      <c r="D250" s="71">
        <v>48</v>
      </c>
      <c r="E250" s="71" t="s">
        <v>170</v>
      </c>
      <c r="F250" s="71" t="s">
        <v>170</v>
      </c>
      <c r="G250" s="71" t="s">
        <v>170</v>
      </c>
      <c r="H250" s="71" t="s">
        <v>170</v>
      </c>
      <c r="I250" s="71" t="s">
        <v>49</v>
      </c>
      <c r="J250" s="71" t="s">
        <v>49</v>
      </c>
      <c r="K250" s="71" t="s">
        <v>49</v>
      </c>
      <c r="L250" s="71" t="s">
        <v>49</v>
      </c>
      <c r="M250" s="71" t="s">
        <v>170</v>
      </c>
      <c r="N250" s="71" t="s">
        <v>170</v>
      </c>
      <c r="O250" s="55">
        <v>21</v>
      </c>
      <c r="P250" s="69" t="s">
        <v>60</v>
      </c>
    </row>
    <row r="251" spans="1:18" s="53" customFormat="1" x14ac:dyDescent="0.15">
      <c r="A251" s="53">
        <v>24</v>
      </c>
      <c r="B251" s="54" t="s">
        <v>63</v>
      </c>
      <c r="C251" s="71">
        <v>1</v>
      </c>
      <c r="D251" s="71">
        <v>11</v>
      </c>
      <c r="E251" s="71" t="s">
        <v>170</v>
      </c>
      <c r="F251" s="71" t="s">
        <v>170</v>
      </c>
      <c r="G251" s="71" t="s">
        <v>170</v>
      </c>
      <c r="H251" s="71" t="s">
        <v>170</v>
      </c>
      <c r="I251" s="71" t="s">
        <v>49</v>
      </c>
      <c r="J251" s="71" t="s">
        <v>49</v>
      </c>
      <c r="K251" s="71" t="s">
        <v>49</v>
      </c>
      <c r="L251" s="71" t="s">
        <v>49</v>
      </c>
      <c r="M251" s="71" t="s">
        <v>170</v>
      </c>
      <c r="N251" s="71" t="s">
        <v>170</v>
      </c>
      <c r="O251" s="55">
        <v>24</v>
      </c>
      <c r="P251" s="69" t="s">
        <v>63</v>
      </c>
    </row>
    <row r="252" spans="1:18" s="53" customFormat="1" x14ac:dyDescent="0.15">
      <c r="A252" s="53">
        <v>29</v>
      </c>
      <c r="B252" s="54" t="s">
        <v>68</v>
      </c>
      <c r="C252" s="71">
        <v>2</v>
      </c>
      <c r="D252" s="71">
        <v>32</v>
      </c>
      <c r="E252" s="71" t="s">
        <v>170</v>
      </c>
      <c r="F252" s="71" t="s">
        <v>170</v>
      </c>
      <c r="G252" s="71" t="s">
        <v>170</v>
      </c>
      <c r="H252" s="71" t="s">
        <v>170</v>
      </c>
      <c r="I252" s="71" t="s">
        <v>170</v>
      </c>
      <c r="J252" s="71" t="s">
        <v>49</v>
      </c>
      <c r="K252" s="71" t="s">
        <v>49</v>
      </c>
      <c r="L252" s="71" t="s">
        <v>49</v>
      </c>
      <c r="M252" s="71" t="s">
        <v>170</v>
      </c>
      <c r="N252" s="71" t="s">
        <v>170</v>
      </c>
      <c r="O252" s="55">
        <v>29</v>
      </c>
      <c r="P252" s="69" t="s">
        <v>68</v>
      </c>
    </row>
    <row r="253" spans="1:18" s="61" customFormat="1" x14ac:dyDescent="0.15">
      <c r="A253" s="53">
        <v>32</v>
      </c>
      <c r="B253" s="54" t="s">
        <v>70</v>
      </c>
      <c r="C253" s="71">
        <v>1</v>
      </c>
      <c r="D253" s="71">
        <v>4</v>
      </c>
      <c r="E253" s="71" t="s">
        <v>170</v>
      </c>
      <c r="F253" s="71" t="s">
        <v>170</v>
      </c>
      <c r="G253" s="71" t="s">
        <v>170</v>
      </c>
      <c r="H253" s="71" t="s">
        <v>170</v>
      </c>
      <c r="I253" s="71" t="s">
        <v>49</v>
      </c>
      <c r="J253" s="71" t="s">
        <v>49</v>
      </c>
      <c r="K253" s="71" t="s">
        <v>170</v>
      </c>
      <c r="L253" s="71" t="s">
        <v>49</v>
      </c>
      <c r="M253" s="71" t="s">
        <v>170</v>
      </c>
      <c r="N253" s="71" t="s">
        <v>170</v>
      </c>
      <c r="O253" s="55">
        <v>32</v>
      </c>
      <c r="P253" s="69" t="s">
        <v>70</v>
      </c>
      <c r="Q253" s="53"/>
      <c r="R253" s="53"/>
    </row>
    <row r="254" spans="1:18" s="61" customFormat="1" x14ac:dyDescent="0.15">
      <c r="A254" s="53"/>
      <c r="B254" s="54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55"/>
      <c r="P254" s="69"/>
      <c r="Q254" s="53"/>
      <c r="R254" s="53"/>
    </row>
    <row r="255" spans="1:18" s="56" customFormat="1" x14ac:dyDescent="0.15">
      <c r="A255" s="56" t="s">
        <v>87</v>
      </c>
      <c r="B255" s="57"/>
      <c r="C255" s="189">
        <v>10</v>
      </c>
      <c r="D255" s="189">
        <v>235</v>
      </c>
      <c r="E255" s="189">
        <v>59530</v>
      </c>
      <c r="F255" s="189">
        <v>262819</v>
      </c>
      <c r="G255" s="189">
        <v>459190</v>
      </c>
      <c r="H255" s="189">
        <v>376998</v>
      </c>
      <c r="I255" s="189">
        <v>29570</v>
      </c>
      <c r="J255" s="189" t="s">
        <v>49</v>
      </c>
      <c r="K255" s="189" t="s">
        <v>49</v>
      </c>
      <c r="L255" s="189">
        <v>52622</v>
      </c>
      <c r="M255" s="189">
        <v>181953</v>
      </c>
      <c r="N255" s="189">
        <v>178498</v>
      </c>
      <c r="O255" s="59" t="s">
        <v>87</v>
      </c>
      <c r="P255" s="175"/>
    </row>
    <row r="256" spans="1:18" s="53" customFormat="1" x14ac:dyDescent="0.15">
      <c r="A256" s="53">
        <v>9</v>
      </c>
      <c r="B256" s="54" t="s">
        <v>48</v>
      </c>
      <c r="C256" s="71">
        <v>2</v>
      </c>
      <c r="D256" s="71">
        <v>32</v>
      </c>
      <c r="E256" s="71" t="s">
        <v>170</v>
      </c>
      <c r="F256" s="71" t="s">
        <v>170</v>
      </c>
      <c r="G256" s="71" t="s">
        <v>170</v>
      </c>
      <c r="H256" s="71" t="s">
        <v>170</v>
      </c>
      <c r="I256" s="71" t="s">
        <v>49</v>
      </c>
      <c r="J256" s="71" t="s">
        <v>49</v>
      </c>
      <c r="K256" s="71" t="s">
        <v>49</v>
      </c>
      <c r="L256" s="71" t="s">
        <v>49</v>
      </c>
      <c r="M256" s="71" t="s">
        <v>170</v>
      </c>
      <c r="N256" s="71" t="s">
        <v>170</v>
      </c>
      <c r="O256" s="55">
        <v>9</v>
      </c>
      <c r="P256" s="69" t="s">
        <v>48</v>
      </c>
      <c r="Q256" s="61"/>
      <c r="R256" s="61"/>
    </row>
    <row r="257" spans="1:18" s="53" customFormat="1" x14ac:dyDescent="0.15">
      <c r="A257" s="53">
        <v>11</v>
      </c>
      <c r="B257" s="54" t="s">
        <v>51</v>
      </c>
      <c r="C257" s="71">
        <v>2</v>
      </c>
      <c r="D257" s="71">
        <v>34</v>
      </c>
      <c r="E257" s="71" t="s">
        <v>170</v>
      </c>
      <c r="F257" s="71" t="s">
        <v>170</v>
      </c>
      <c r="G257" s="71" t="s">
        <v>170</v>
      </c>
      <c r="H257" s="71" t="s">
        <v>170</v>
      </c>
      <c r="I257" s="71" t="s">
        <v>170</v>
      </c>
      <c r="J257" s="71" t="s">
        <v>49</v>
      </c>
      <c r="K257" s="71" t="s">
        <v>49</v>
      </c>
      <c r="L257" s="71" t="s">
        <v>49</v>
      </c>
      <c r="M257" s="71" t="s">
        <v>170</v>
      </c>
      <c r="N257" s="71" t="s">
        <v>170</v>
      </c>
      <c r="O257" s="55">
        <v>11</v>
      </c>
      <c r="P257" s="69" t="s">
        <v>51</v>
      </c>
    </row>
    <row r="258" spans="1:18" s="53" customFormat="1" x14ac:dyDescent="0.15">
      <c r="A258" s="53">
        <v>12</v>
      </c>
      <c r="B258" s="54" t="s">
        <v>52</v>
      </c>
      <c r="C258" s="71">
        <v>1</v>
      </c>
      <c r="D258" s="71">
        <v>25</v>
      </c>
      <c r="E258" s="71" t="s">
        <v>170</v>
      </c>
      <c r="F258" s="71" t="s">
        <v>170</v>
      </c>
      <c r="G258" s="71" t="s">
        <v>170</v>
      </c>
      <c r="H258" s="71" t="s">
        <v>170</v>
      </c>
      <c r="I258" s="71" t="s">
        <v>49</v>
      </c>
      <c r="J258" s="71" t="s">
        <v>49</v>
      </c>
      <c r="K258" s="71" t="s">
        <v>49</v>
      </c>
      <c r="L258" s="71" t="s">
        <v>170</v>
      </c>
      <c r="M258" s="71" t="s">
        <v>170</v>
      </c>
      <c r="N258" s="71" t="s">
        <v>170</v>
      </c>
      <c r="O258" s="55">
        <v>12</v>
      </c>
      <c r="P258" s="69" t="s">
        <v>52</v>
      </c>
    </row>
    <row r="259" spans="1:18" s="53" customFormat="1" x14ac:dyDescent="0.15">
      <c r="A259" s="53">
        <v>13</v>
      </c>
      <c r="B259" s="54" t="s">
        <v>53</v>
      </c>
      <c r="C259" s="71">
        <v>2</v>
      </c>
      <c r="D259" s="71">
        <v>104</v>
      </c>
      <c r="E259" s="71" t="s">
        <v>170</v>
      </c>
      <c r="F259" s="71" t="s">
        <v>170</v>
      </c>
      <c r="G259" s="71" t="s">
        <v>170</v>
      </c>
      <c r="H259" s="71" t="s">
        <v>170</v>
      </c>
      <c r="I259" s="71" t="s">
        <v>49</v>
      </c>
      <c r="J259" s="71" t="s">
        <v>49</v>
      </c>
      <c r="K259" s="71" t="s">
        <v>49</v>
      </c>
      <c r="L259" s="71" t="s">
        <v>49</v>
      </c>
      <c r="M259" s="71" t="s">
        <v>170</v>
      </c>
      <c r="N259" s="71" t="s">
        <v>170</v>
      </c>
      <c r="O259" s="55">
        <v>13</v>
      </c>
      <c r="P259" s="69" t="s">
        <v>53</v>
      </c>
    </row>
    <row r="260" spans="1:18" s="53" customFormat="1" x14ac:dyDescent="0.15">
      <c r="A260" s="53">
        <v>15</v>
      </c>
      <c r="B260" s="54" t="s">
        <v>55</v>
      </c>
      <c r="C260" s="71">
        <v>1</v>
      </c>
      <c r="D260" s="71">
        <v>6</v>
      </c>
      <c r="E260" s="71" t="s">
        <v>170</v>
      </c>
      <c r="F260" s="71" t="s">
        <v>170</v>
      </c>
      <c r="G260" s="71" t="s">
        <v>170</v>
      </c>
      <c r="H260" s="71" t="s">
        <v>170</v>
      </c>
      <c r="I260" s="71" t="s">
        <v>49</v>
      </c>
      <c r="J260" s="71" t="s">
        <v>49</v>
      </c>
      <c r="K260" s="71" t="s">
        <v>49</v>
      </c>
      <c r="L260" s="71" t="s">
        <v>49</v>
      </c>
      <c r="M260" s="71" t="s">
        <v>170</v>
      </c>
      <c r="N260" s="71" t="s">
        <v>170</v>
      </c>
      <c r="O260" s="55">
        <v>15</v>
      </c>
      <c r="P260" s="69" t="s">
        <v>55</v>
      </c>
    </row>
    <row r="261" spans="1:18" s="53" customFormat="1" x14ac:dyDescent="0.15">
      <c r="A261" s="53">
        <v>21</v>
      </c>
      <c r="B261" s="54" t="s">
        <v>60</v>
      </c>
      <c r="C261" s="71">
        <v>1</v>
      </c>
      <c r="D261" s="71">
        <v>29</v>
      </c>
      <c r="E261" s="71" t="s">
        <v>170</v>
      </c>
      <c r="F261" s="71" t="s">
        <v>170</v>
      </c>
      <c r="G261" s="71" t="s">
        <v>170</v>
      </c>
      <c r="H261" s="71" t="s">
        <v>170</v>
      </c>
      <c r="I261" s="71" t="s">
        <v>170</v>
      </c>
      <c r="J261" s="71" t="s">
        <v>49</v>
      </c>
      <c r="K261" s="71" t="s">
        <v>49</v>
      </c>
      <c r="L261" s="71" t="s">
        <v>170</v>
      </c>
      <c r="M261" s="71" t="s">
        <v>170</v>
      </c>
      <c r="N261" s="71" t="s">
        <v>170</v>
      </c>
      <c r="O261" s="55">
        <v>21</v>
      </c>
      <c r="P261" s="69" t="s">
        <v>60</v>
      </c>
    </row>
    <row r="262" spans="1:18" s="53" customFormat="1" x14ac:dyDescent="0.15">
      <c r="A262" s="53">
        <v>31</v>
      </c>
      <c r="B262" s="54" t="s">
        <v>69</v>
      </c>
      <c r="C262" s="71">
        <v>1</v>
      </c>
      <c r="D262" s="71">
        <v>5</v>
      </c>
      <c r="E262" s="71" t="s">
        <v>170</v>
      </c>
      <c r="F262" s="71" t="s">
        <v>170</v>
      </c>
      <c r="G262" s="71" t="s">
        <v>170</v>
      </c>
      <c r="H262" s="71" t="s">
        <v>170</v>
      </c>
      <c r="I262" s="71" t="s">
        <v>49</v>
      </c>
      <c r="J262" s="71" t="s">
        <v>49</v>
      </c>
      <c r="K262" s="71" t="s">
        <v>49</v>
      </c>
      <c r="L262" s="71" t="s">
        <v>170</v>
      </c>
      <c r="M262" s="71" t="s">
        <v>170</v>
      </c>
      <c r="N262" s="71" t="s">
        <v>170</v>
      </c>
      <c r="O262" s="55">
        <v>31</v>
      </c>
      <c r="P262" s="69" t="s">
        <v>69</v>
      </c>
    </row>
    <row r="263" spans="1:18" s="61" customFormat="1" x14ac:dyDescent="0.15">
      <c r="A263" s="53"/>
      <c r="B263" s="54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55"/>
      <c r="P263" s="69"/>
      <c r="Q263" s="53"/>
      <c r="R263" s="53"/>
    </row>
    <row r="264" spans="1:18" s="56" customFormat="1" x14ac:dyDescent="0.15">
      <c r="A264" s="56" t="s">
        <v>88</v>
      </c>
      <c r="B264" s="57"/>
      <c r="C264" s="189">
        <v>8</v>
      </c>
      <c r="D264" s="189">
        <v>191</v>
      </c>
      <c r="E264" s="189">
        <v>49690</v>
      </c>
      <c r="F264" s="189">
        <v>95210</v>
      </c>
      <c r="G264" s="189">
        <v>244184</v>
      </c>
      <c r="H264" s="189">
        <v>198325</v>
      </c>
      <c r="I264" s="189">
        <v>15379</v>
      </c>
      <c r="J264" s="189" t="s">
        <v>49</v>
      </c>
      <c r="K264" s="189" t="s">
        <v>49</v>
      </c>
      <c r="L264" s="189">
        <v>30480</v>
      </c>
      <c r="M264" s="189">
        <v>138104</v>
      </c>
      <c r="N264" s="189">
        <v>143947</v>
      </c>
      <c r="O264" s="59" t="s">
        <v>88</v>
      </c>
      <c r="P264" s="175"/>
    </row>
    <row r="265" spans="1:18" s="53" customFormat="1" x14ac:dyDescent="0.15">
      <c r="A265" s="53">
        <v>9</v>
      </c>
      <c r="B265" s="54" t="s">
        <v>48</v>
      </c>
      <c r="C265" s="71">
        <v>3</v>
      </c>
      <c r="D265" s="71">
        <v>32</v>
      </c>
      <c r="E265" s="71">
        <v>2416</v>
      </c>
      <c r="F265" s="71">
        <v>1349</v>
      </c>
      <c r="G265" s="71">
        <v>7323</v>
      </c>
      <c r="H265" s="71">
        <v>6800</v>
      </c>
      <c r="I265" s="71" t="s">
        <v>170</v>
      </c>
      <c r="J265" s="71" t="s">
        <v>49</v>
      </c>
      <c r="K265" s="71" t="s">
        <v>49</v>
      </c>
      <c r="L265" s="71" t="s">
        <v>170</v>
      </c>
      <c r="M265" s="71">
        <v>5532</v>
      </c>
      <c r="N265" s="71">
        <v>5532</v>
      </c>
      <c r="O265" s="55">
        <v>9</v>
      </c>
      <c r="P265" s="69" t="s">
        <v>48</v>
      </c>
    </row>
    <row r="266" spans="1:18" s="53" customFormat="1" x14ac:dyDescent="0.15">
      <c r="A266" s="53">
        <v>11</v>
      </c>
      <c r="B266" s="54" t="s">
        <v>51</v>
      </c>
      <c r="C266" s="71">
        <v>3</v>
      </c>
      <c r="D266" s="71">
        <v>94</v>
      </c>
      <c r="E266" s="71">
        <v>22621</v>
      </c>
      <c r="F266" s="71">
        <v>38816</v>
      </c>
      <c r="G266" s="71">
        <v>111517</v>
      </c>
      <c r="H266" s="71">
        <v>68090</v>
      </c>
      <c r="I266" s="71" t="s">
        <v>170</v>
      </c>
      <c r="J266" s="71" t="s">
        <v>49</v>
      </c>
      <c r="K266" s="71" t="s">
        <v>49</v>
      </c>
      <c r="L266" s="71" t="s">
        <v>170</v>
      </c>
      <c r="M266" s="71">
        <v>67323</v>
      </c>
      <c r="N266" s="71">
        <v>65681</v>
      </c>
      <c r="O266" s="55">
        <v>11</v>
      </c>
      <c r="P266" s="69" t="s">
        <v>51</v>
      </c>
    </row>
    <row r="267" spans="1:18" s="53" customFormat="1" x14ac:dyDescent="0.15">
      <c r="A267" s="53">
        <v>24</v>
      </c>
      <c r="B267" s="54" t="s">
        <v>63</v>
      </c>
      <c r="C267" s="71">
        <v>1</v>
      </c>
      <c r="D267" s="71">
        <v>52</v>
      </c>
      <c r="E267" s="71" t="s">
        <v>170</v>
      </c>
      <c r="F267" s="71" t="s">
        <v>170</v>
      </c>
      <c r="G267" s="71" t="s">
        <v>170</v>
      </c>
      <c r="H267" s="71" t="s">
        <v>170</v>
      </c>
      <c r="I267" s="71" t="s">
        <v>49</v>
      </c>
      <c r="J267" s="71" t="s">
        <v>49</v>
      </c>
      <c r="K267" s="71" t="s">
        <v>49</v>
      </c>
      <c r="L267" s="71" t="s">
        <v>49</v>
      </c>
      <c r="M267" s="71" t="s">
        <v>170</v>
      </c>
      <c r="N267" s="71" t="s">
        <v>170</v>
      </c>
      <c r="O267" s="55">
        <v>24</v>
      </c>
      <c r="P267" s="69" t="s">
        <v>63</v>
      </c>
    </row>
    <row r="268" spans="1:18" s="53" customFormat="1" x14ac:dyDescent="0.15">
      <c r="A268" s="53">
        <v>26</v>
      </c>
      <c r="B268" s="54" t="s">
        <v>65</v>
      </c>
      <c r="C268" s="71">
        <v>1</v>
      </c>
      <c r="D268" s="71">
        <v>13</v>
      </c>
      <c r="E268" s="71" t="s">
        <v>170</v>
      </c>
      <c r="F268" s="71" t="s">
        <v>170</v>
      </c>
      <c r="G268" s="71" t="s">
        <v>170</v>
      </c>
      <c r="H268" s="71" t="s">
        <v>170</v>
      </c>
      <c r="I268" s="71" t="s">
        <v>49</v>
      </c>
      <c r="J268" s="71" t="s">
        <v>49</v>
      </c>
      <c r="K268" s="71" t="s">
        <v>49</v>
      </c>
      <c r="L268" s="71" t="s">
        <v>170</v>
      </c>
      <c r="M268" s="71" t="s">
        <v>170</v>
      </c>
      <c r="N268" s="71" t="s">
        <v>170</v>
      </c>
      <c r="O268" s="55">
        <v>26</v>
      </c>
      <c r="P268" s="69" t="s">
        <v>65</v>
      </c>
    </row>
    <row r="269" spans="1:18" s="53" customFormat="1" x14ac:dyDescent="0.15">
      <c r="B269" s="54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55"/>
      <c r="P269" s="69"/>
      <c r="Q269" s="61"/>
      <c r="R269" s="61"/>
    </row>
    <row r="270" spans="1:18" s="56" customFormat="1" x14ac:dyDescent="0.15">
      <c r="A270" s="56" t="s">
        <v>89</v>
      </c>
      <c r="B270" s="57"/>
      <c r="C270" s="189">
        <v>34</v>
      </c>
      <c r="D270" s="189">
        <v>1651</v>
      </c>
      <c r="E270" s="189">
        <v>633395</v>
      </c>
      <c r="F270" s="189">
        <v>3260343</v>
      </c>
      <c r="G270" s="189">
        <v>4842543</v>
      </c>
      <c r="H270" s="189">
        <v>4271328</v>
      </c>
      <c r="I270" s="189">
        <v>528790</v>
      </c>
      <c r="J270" s="189">
        <v>1280</v>
      </c>
      <c r="K270" s="189" t="s">
        <v>49</v>
      </c>
      <c r="L270" s="189">
        <v>41145</v>
      </c>
      <c r="M270" s="189">
        <v>1481526</v>
      </c>
      <c r="N270" s="189">
        <v>1188827</v>
      </c>
      <c r="O270" s="59" t="s">
        <v>89</v>
      </c>
      <c r="P270" s="175"/>
    </row>
    <row r="271" spans="1:18" s="53" customFormat="1" x14ac:dyDescent="0.15">
      <c r="A271" s="53">
        <v>9</v>
      </c>
      <c r="B271" s="54" t="s">
        <v>48</v>
      </c>
      <c r="C271" s="71">
        <v>3</v>
      </c>
      <c r="D271" s="71">
        <v>173</v>
      </c>
      <c r="E271" s="71">
        <v>44556</v>
      </c>
      <c r="F271" s="71">
        <v>152433</v>
      </c>
      <c r="G271" s="71">
        <v>373722</v>
      </c>
      <c r="H271" s="71">
        <v>354806</v>
      </c>
      <c r="I271" s="71" t="s">
        <v>49</v>
      </c>
      <c r="J271" s="71" t="s">
        <v>49</v>
      </c>
      <c r="K271" s="71" t="s">
        <v>49</v>
      </c>
      <c r="L271" s="71">
        <v>18916</v>
      </c>
      <c r="M271" s="71">
        <v>205347</v>
      </c>
      <c r="N271" s="71">
        <v>197286</v>
      </c>
      <c r="O271" s="55">
        <v>9</v>
      </c>
      <c r="P271" s="69" t="s">
        <v>48</v>
      </c>
    </row>
    <row r="272" spans="1:18" s="53" customFormat="1" x14ac:dyDescent="0.15">
      <c r="A272" s="53">
        <v>10</v>
      </c>
      <c r="B272" s="54" t="s">
        <v>50</v>
      </c>
      <c r="C272" s="71">
        <v>3</v>
      </c>
      <c r="D272" s="71">
        <v>25</v>
      </c>
      <c r="E272" s="71">
        <v>3798</v>
      </c>
      <c r="F272" s="71">
        <v>5894</v>
      </c>
      <c r="G272" s="71">
        <v>14515</v>
      </c>
      <c r="H272" s="71">
        <v>13705</v>
      </c>
      <c r="I272" s="71" t="s">
        <v>49</v>
      </c>
      <c r="J272" s="71" t="s">
        <v>49</v>
      </c>
      <c r="K272" s="71" t="s">
        <v>49</v>
      </c>
      <c r="L272" s="71">
        <v>810</v>
      </c>
      <c r="M272" s="71">
        <v>6784</v>
      </c>
      <c r="N272" s="71">
        <v>6784</v>
      </c>
      <c r="O272" s="55">
        <v>10</v>
      </c>
      <c r="P272" s="69" t="s">
        <v>50</v>
      </c>
    </row>
    <row r="273" spans="1:18" s="53" customFormat="1" x14ac:dyDescent="0.15">
      <c r="A273" s="53">
        <v>11</v>
      </c>
      <c r="B273" s="54" t="s">
        <v>51</v>
      </c>
      <c r="C273" s="71">
        <v>3</v>
      </c>
      <c r="D273" s="71">
        <v>84</v>
      </c>
      <c r="E273" s="71">
        <v>16273</v>
      </c>
      <c r="F273" s="71">
        <v>47629</v>
      </c>
      <c r="G273" s="71">
        <v>136064</v>
      </c>
      <c r="H273" s="71">
        <v>132116</v>
      </c>
      <c r="I273" s="71">
        <v>3948</v>
      </c>
      <c r="J273" s="71" t="s">
        <v>49</v>
      </c>
      <c r="K273" s="71" t="s">
        <v>49</v>
      </c>
      <c r="L273" s="71" t="s">
        <v>49</v>
      </c>
      <c r="M273" s="71">
        <v>81915</v>
      </c>
      <c r="N273" s="71">
        <v>81148</v>
      </c>
      <c r="O273" s="55">
        <v>11</v>
      </c>
      <c r="P273" s="69" t="s">
        <v>51</v>
      </c>
    </row>
    <row r="274" spans="1:18" s="53" customFormat="1" x14ac:dyDescent="0.15">
      <c r="A274" s="53">
        <v>12</v>
      </c>
      <c r="B274" s="54" t="s">
        <v>52</v>
      </c>
      <c r="C274" s="71">
        <v>5</v>
      </c>
      <c r="D274" s="71">
        <v>104</v>
      </c>
      <c r="E274" s="71">
        <v>27819</v>
      </c>
      <c r="F274" s="71">
        <v>90463</v>
      </c>
      <c r="G274" s="71">
        <v>143611</v>
      </c>
      <c r="H274" s="71">
        <v>143607</v>
      </c>
      <c r="I274" s="71">
        <v>4</v>
      </c>
      <c r="J274" s="71" t="s">
        <v>49</v>
      </c>
      <c r="K274" s="71" t="s">
        <v>49</v>
      </c>
      <c r="L274" s="71" t="s">
        <v>49</v>
      </c>
      <c r="M274" s="71">
        <v>49950</v>
      </c>
      <c r="N274" s="71">
        <v>42987</v>
      </c>
      <c r="O274" s="55">
        <v>12</v>
      </c>
      <c r="P274" s="69" t="s">
        <v>52</v>
      </c>
    </row>
    <row r="275" spans="1:18" s="53" customFormat="1" x14ac:dyDescent="0.15">
      <c r="A275" s="53">
        <v>14</v>
      </c>
      <c r="B275" s="54" t="s">
        <v>54</v>
      </c>
      <c r="C275" s="71">
        <v>2</v>
      </c>
      <c r="D275" s="71">
        <v>82</v>
      </c>
      <c r="E275" s="71" t="s">
        <v>170</v>
      </c>
      <c r="F275" s="71" t="s">
        <v>170</v>
      </c>
      <c r="G275" s="71" t="s">
        <v>170</v>
      </c>
      <c r="H275" s="71" t="s">
        <v>170</v>
      </c>
      <c r="I275" s="71" t="s">
        <v>49</v>
      </c>
      <c r="J275" s="71" t="s">
        <v>49</v>
      </c>
      <c r="K275" s="71" t="s">
        <v>49</v>
      </c>
      <c r="L275" s="71" t="s">
        <v>49</v>
      </c>
      <c r="M275" s="71" t="s">
        <v>170</v>
      </c>
      <c r="N275" s="71" t="s">
        <v>170</v>
      </c>
      <c r="O275" s="55">
        <v>14</v>
      </c>
      <c r="P275" s="69" t="s">
        <v>54</v>
      </c>
    </row>
    <row r="276" spans="1:18" s="53" customFormat="1" x14ac:dyDescent="0.15">
      <c r="A276" s="53">
        <v>16</v>
      </c>
      <c r="B276" s="54" t="s">
        <v>56</v>
      </c>
      <c r="C276" s="71">
        <v>3</v>
      </c>
      <c r="D276" s="71">
        <v>283</v>
      </c>
      <c r="E276" s="71">
        <v>112436</v>
      </c>
      <c r="F276" s="71">
        <v>405496</v>
      </c>
      <c r="G276" s="71">
        <v>822084</v>
      </c>
      <c r="H276" s="71" t="s">
        <v>170</v>
      </c>
      <c r="I276" s="71" t="s">
        <v>170</v>
      </c>
      <c r="J276" s="71" t="s">
        <v>49</v>
      </c>
      <c r="K276" s="71" t="s">
        <v>49</v>
      </c>
      <c r="L276" s="71" t="s">
        <v>49</v>
      </c>
      <c r="M276" s="71">
        <v>394870</v>
      </c>
      <c r="N276" s="71">
        <v>231454</v>
      </c>
      <c r="O276" s="55">
        <v>16</v>
      </c>
      <c r="P276" s="69" t="s">
        <v>56</v>
      </c>
    </row>
    <row r="277" spans="1:18" s="53" customFormat="1" x14ac:dyDescent="0.15">
      <c r="A277" s="53">
        <v>18</v>
      </c>
      <c r="B277" s="54" t="s">
        <v>58</v>
      </c>
      <c r="C277" s="71">
        <v>3</v>
      </c>
      <c r="D277" s="71">
        <v>222</v>
      </c>
      <c r="E277" s="71">
        <v>93192</v>
      </c>
      <c r="F277" s="71">
        <v>307253</v>
      </c>
      <c r="G277" s="71">
        <v>565962</v>
      </c>
      <c r="H277" s="71">
        <v>548155</v>
      </c>
      <c r="I277" s="71" t="s">
        <v>49</v>
      </c>
      <c r="J277" s="71" t="s">
        <v>49</v>
      </c>
      <c r="K277" s="71" t="s">
        <v>49</v>
      </c>
      <c r="L277" s="71">
        <v>17807</v>
      </c>
      <c r="M277" s="71">
        <v>244556</v>
      </c>
      <c r="N277" s="71">
        <v>175678</v>
      </c>
      <c r="O277" s="55">
        <v>18</v>
      </c>
      <c r="P277" s="69" t="s">
        <v>58</v>
      </c>
    </row>
    <row r="278" spans="1:18" s="53" customFormat="1" x14ac:dyDescent="0.15">
      <c r="A278" s="53">
        <v>20</v>
      </c>
      <c r="B278" s="54" t="s">
        <v>80</v>
      </c>
      <c r="C278" s="71">
        <v>1</v>
      </c>
      <c r="D278" s="71">
        <v>6</v>
      </c>
      <c r="E278" s="71" t="s">
        <v>170</v>
      </c>
      <c r="F278" s="71" t="s">
        <v>170</v>
      </c>
      <c r="G278" s="71" t="s">
        <v>170</v>
      </c>
      <c r="H278" s="71" t="s">
        <v>170</v>
      </c>
      <c r="I278" s="71" t="s">
        <v>49</v>
      </c>
      <c r="J278" s="71" t="s">
        <v>49</v>
      </c>
      <c r="K278" s="71" t="s">
        <v>49</v>
      </c>
      <c r="L278" s="71" t="s">
        <v>49</v>
      </c>
      <c r="M278" s="71" t="s">
        <v>170</v>
      </c>
      <c r="N278" s="71" t="s">
        <v>170</v>
      </c>
      <c r="O278" s="55">
        <v>20</v>
      </c>
      <c r="P278" s="69" t="s">
        <v>80</v>
      </c>
    </row>
    <row r="279" spans="1:18" s="53" customFormat="1" x14ac:dyDescent="0.15">
      <c r="A279" s="53">
        <v>21</v>
      </c>
      <c r="B279" s="54" t="s">
        <v>60</v>
      </c>
      <c r="C279" s="71">
        <v>1</v>
      </c>
      <c r="D279" s="71">
        <v>11</v>
      </c>
      <c r="E279" s="71" t="s">
        <v>170</v>
      </c>
      <c r="F279" s="71" t="s">
        <v>170</v>
      </c>
      <c r="G279" s="71" t="s">
        <v>170</v>
      </c>
      <c r="H279" s="71" t="s">
        <v>170</v>
      </c>
      <c r="I279" s="71" t="s">
        <v>49</v>
      </c>
      <c r="J279" s="71" t="s">
        <v>49</v>
      </c>
      <c r="K279" s="71" t="s">
        <v>49</v>
      </c>
      <c r="L279" s="71" t="s">
        <v>49</v>
      </c>
      <c r="M279" s="71" t="s">
        <v>170</v>
      </c>
      <c r="N279" s="71" t="s">
        <v>170</v>
      </c>
      <c r="O279" s="55">
        <v>21</v>
      </c>
      <c r="P279" s="69" t="s">
        <v>60</v>
      </c>
    </row>
    <row r="280" spans="1:18" s="53" customFormat="1" x14ac:dyDescent="0.15">
      <c r="A280" s="53">
        <v>26</v>
      </c>
      <c r="B280" s="54" t="s">
        <v>65</v>
      </c>
      <c r="C280" s="71">
        <v>2</v>
      </c>
      <c r="D280" s="71">
        <v>45</v>
      </c>
      <c r="E280" s="71" t="s">
        <v>170</v>
      </c>
      <c r="F280" s="71" t="s">
        <v>170</v>
      </c>
      <c r="G280" s="71" t="s">
        <v>170</v>
      </c>
      <c r="H280" s="71" t="s">
        <v>170</v>
      </c>
      <c r="I280" s="71" t="s">
        <v>170</v>
      </c>
      <c r="J280" s="71" t="s">
        <v>49</v>
      </c>
      <c r="K280" s="71" t="s">
        <v>49</v>
      </c>
      <c r="L280" s="71" t="s">
        <v>170</v>
      </c>
      <c r="M280" s="71" t="s">
        <v>170</v>
      </c>
      <c r="N280" s="71" t="s">
        <v>170</v>
      </c>
      <c r="O280" s="55">
        <v>26</v>
      </c>
      <c r="P280" s="69" t="s">
        <v>65</v>
      </c>
    </row>
    <row r="281" spans="1:18" s="53" customFormat="1" x14ac:dyDescent="0.15">
      <c r="A281" s="53">
        <v>27</v>
      </c>
      <c r="B281" s="54" t="s">
        <v>66</v>
      </c>
      <c r="C281" s="71">
        <v>1</v>
      </c>
      <c r="D281" s="71">
        <v>24</v>
      </c>
      <c r="E281" s="71" t="s">
        <v>170</v>
      </c>
      <c r="F281" s="71" t="s">
        <v>170</v>
      </c>
      <c r="G281" s="71" t="s">
        <v>170</v>
      </c>
      <c r="H281" s="71" t="s">
        <v>170</v>
      </c>
      <c r="I281" s="71" t="s">
        <v>49</v>
      </c>
      <c r="J281" s="71" t="s">
        <v>49</v>
      </c>
      <c r="K281" s="71" t="s">
        <v>49</v>
      </c>
      <c r="L281" s="71" t="s">
        <v>49</v>
      </c>
      <c r="M281" s="71" t="s">
        <v>170</v>
      </c>
      <c r="N281" s="71" t="s">
        <v>170</v>
      </c>
      <c r="O281" s="55">
        <v>27</v>
      </c>
      <c r="P281" s="69" t="s">
        <v>66</v>
      </c>
    </row>
    <row r="282" spans="1:18" s="53" customFormat="1" x14ac:dyDescent="0.15">
      <c r="A282" s="53">
        <v>28</v>
      </c>
      <c r="B282" s="54" t="s">
        <v>67</v>
      </c>
      <c r="C282" s="71">
        <v>1</v>
      </c>
      <c r="D282" s="71">
        <v>161</v>
      </c>
      <c r="E282" s="71" t="s">
        <v>170</v>
      </c>
      <c r="F282" s="71" t="s">
        <v>170</v>
      </c>
      <c r="G282" s="71" t="s">
        <v>170</v>
      </c>
      <c r="H282" s="71" t="s">
        <v>49</v>
      </c>
      <c r="I282" s="71" t="s">
        <v>170</v>
      </c>
      <c r="J282" s="71" t="s">
        <v>49</v>
      </c>
      <c r="K282" s="71" t="s">
        <v>49</v>
      </c>
      <c r="L282" s="71" t="s">
        <v>49</v>
      </c>
      <c r="M282" s="71" t="s">
        <v>170</v>
      </c>
      <c r="N282" s="71" t="s">
        <v>170</v>
      </c>
      <c r="O282" s="55">
        <v>28</v>
      </c>
      <c r="P282" s="69" t="s">
        <v>67</v>
      </c>
    </row>
    <row r="283" spans="1:18" s="53" customFormat="1" x14ac:dyDescent="0.15">
      <c r="A283" s="53">
        <v>29</v>
      </c>
      <c r="B283" s="54" t="s">
        <v>68</v>
      </c>
      <c r="C283" s="71">
        <v>4</v>
      </c>
      <c r="D283" s="71">
        <v>389</v>
      </c>
      <c r="E283" s="71">
        <v>194244</v>
      </c>
      <c r="F283" s="71">
        <v>1808061</v>
      </c>
      <c r="G283" s="71">
        <v>2008356</v>
      </c>
      <c r="H283" s="71">
        <v>1983513</v>
      </c>
      <c r="I283" s="71" t="s">
        <v>170</v>
      </c>
      <c r="J283" s="71">
        <v>1280</v>
      </c>
      <c r="K283" s="71" t="s">
        <v>49</v>
      </c>
      <c r="L283" s="71" t="s">
        <v>170</v>
      </c>
      <c r="M283" s="71">
        <v>187612</v>
      </c>
      <c r="N283" s="71">
        <v>168364</v>
      </c>
      <c r="O283" s="55">
        <v>29</v>
      </c>
      <c r="P283" s="69" t="s">
        <v>68</v>
      </c>
    </row>
    <row r="284" spans="1:18" s="53" customFormat="1" x14ac:dyDescent="0.15">
      <c r="A284" s="53">
        <v>31</v>
      </c>
      <c r="B284" s="54" t="s">
        <v>69</v>
      </c>
      <c r="C284" s="71">
        <v>2</v>
      </c>
      <c r="D284" s="71">
        <v>42</v>
      </c>
      <c r="E284" s="71" t="s">
        <v>170</v>
      </c>
      <c r="F284" s="71" t="s">
        <v>170</v>
      </c>
      <c r="G284" s="71" t="s">
        <v>170</v>
      </c>
      <c r="H284" s="71" t="s">
        <v>170</v>
      </c>
      <c r="I284" s="71" t="s">
        <v>170</v>
      </c>
      <c r="J284" s="71" t="s">
        <v>49</v>
      </c>
      <c r="K284" s="71" t="s">
        <v>49</v>
      </c>
      <c r="L284" s="71" t="s">
        <v>49</v>
      </c>
      <c r="M284" s="71" t="s">
        <v>170</v>
      </c>
      <c r="N284" s="71" t="s">
        <v>170</v>
      </c>
      <c r="O284" s="55">
        <v>31</v>
      </c>
      <c r="P284" s="69" t="s">
        <v>69</v>
      </c>
    </row>
    <row r="285" spans="1:18" s="53" customFormat="1" ht="12.75" customHeight="1" x14ac:dyDescent="0.15">
      <c r="B285" s="54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55"/>
      <c r="P285" s="69"/>
    </row>
    <row r="286" spans="1:18" s="63" customFormat="1" x14ac:dyDescent="0.15">
      <c r="A286" s="209" t="s">
        <v>90</v>
      </c>
      <c r="B286" s="210"/>
      <c r="C286" s="189">
        <v>2124</v>
      </c>
      <c r="D286" s="189">
        <v>73300</v>
      </c>
      <c r="E286" s="189">
        <v>30011974</v>
      </c>
      <c r="F286" s="189">
        <v>124355360</v>
      </c>
      <c r="G286" s="189">
        <v>210616008</v>
      </c>
      <c r="H286" s="189">
        <v>184388218</v>
      </c>
      <c r="I286" s="189">
        <v>17512186</v>
      </c>
      <c r="J286" s="189">
        <v>37012</v>
      </c>
      <c r="K286" s="189">
        <v>914129</v>
      </c>
      <c r="L286" s="189">
        <v>7764463</v>
      </c>
      <c r="M286" s="189">
        <v>81707255</v>
      </c>
      <c r="N286" s="189">
        <v>74738333</v>
      </c>
      <c r="O286" s="257" t="s">
        <v>90</v>
      </c>
      <c r="P286" s="258"/>
    </row>
    <row r="287" spans="1:18" s="191" customFormat="1" x14ac:dyDescent="0.15">
      <c r="A287" s="53">
        <v>9</v>
      </c>
      <c r="B287" s="54" t="s">
        <v>48</v>
      </c>
      <c r="C287" s="71">
        <v>198</v>
      </c>
      <c r="D287" s="71">
        <v>4694</v>
      </c>
      <c r="E287" s="71">
        <v>1118263</v>
      </c>
      <c r="F287" s="71">
        <v>3262671</v>
      </c>
      <c r="G287" s="71">
        <v>6225891</v>
      </c>
      <c r="H287" s="71">
        <v>5521709</v>
      </c>
      <c r="I287" s="71">
        <v>93398</v>
      </c>
      <c r="J287" s="71" t="s">
        <v>49</v>
      </c>
      <c r="K287" s="71" t="s">
        <v>49</v>
      </c>
      <c r="L287" s="71">
        <v>610784</v>
      </c>
      <c r="M287" s="71">
        <v>2759344</v>
      </c>
      <c r="N287" s="71">
        <v>2643476</v>
      </c>
      <c r="O287" s="55">
        <v>9</v>
      </c>
      <c r="P287" s="69" t="s">
        <v>48</v>
      </c>
      <c r="Q287" s="190"/>
      <c r="R287" s="190"/>
    </row>
    <row r="288" spans="1:18" s="192" customFormat="1" x14ac:dyDescent="0.15">
      <c r="A288" s="53">
        <v>10</v>
      </c>
      <c r="B288" s="54" t="s">
        <v>50</v>
      </c>
      <c r="C288" s="71">
        <v>21</v>
      </c>
      <c r="D288" s="71">
        <v>263</v>
      </c>
      <c r="E288" s="71">
        <v>90298</v>
      </c>
      <c r="F288" s="71">
        <v>158416</v>
      </c>
      <c r="G288" s="71">
        <v>594027</v>
      </c>
      <c r="H288" s="71">
        <v>590813</v>
      </c>
      <c r="I288" s="71" t="s">
        <v>49</v>
      </c>
      <c r="J288" s="71" t="s">
        <v>49</v>
      </c>
      <c r="K288" s="71" t="s">
        <v>49</v>
      </c>
      <c r="L288" s="71">
        <v>3214</v>
      </c>
      <c r="M288" s="71">
        <v>354650</v>
      </c>
      <c r="N288" s="71">
        <v>354650</v>
      </c>
      <c r="O288" s="55">
        <v>10</v>
      </c>
      <c r="P288" s="69" t="s">
        <v>50</v>
      </c>
      <c r="Q288" s="191"/>
      <c r="R288" s="191"/>
    </row>
    <row r="289" spans="1:18" s="192" customFormat="1" x14ac:dyDescent="0.15">
      <c r="A289" s="53">
        <v>11</v>
      </c>
      <c r="B289" s="54" t="s">
        <v>51</v>
      </c>
      <c r="C289" s="71">
        <v>529</v>
      </c>
      <c r="D289" s="71">
        <v>15391</v>
      </c>
      <c r="E289" s="71">
        <v>4904612</v>
      </c>
      <c r="F289" s="71">
        <v>12176129</v>
      </c>
      <c r="G289" s="71">
        <v>23959381</v>
      </c>
      <c r="H289" s="71">
        <v>13544790</v>
      </c>
      <c r="I289" s="71">
        <v>9847748</v>
      </c>
      <c r="J289" s="71">
        <v>21388</v>
      </c>
      <c r="K289" s="71">
        <v>356</v>
      </c>
      <c r="L289" s="71">
        <v>545099</v>
      </c>
      <c r="M289" s="71">
        <v>11011342</v>
      </c>
      <c r="N289" s="71">
        <v>10207823</v>
      </c>
      <c r="O289" s="55">
        <v>11</v>
      </c>
      <c r="P289" s="69" t="s">
        <v>51</v>
      </c>
      <c r="Q289" s="191"/>
      <c r="R289" s="191"/>
    </row>
    <row r="290" spans="1:18" s="192" customFormat="1" x14ac:dyDescent="0.15">
      <c r="A290" s="53">
        <v>12</v>
      </c>
      <c r="B290" s="54" t="s">
        <v>52</v>
      </c>
      <c r="C290" s="71">
        <v>62</v>
      </c>
      <c r="D290" s="71">
        <v>1443</v>
      </c>
      <c r="E290" s="71">
        <v>609997</v>
      </c>
      <c r="F290" s="71">
        <v>2948090</v>
      </c>
      <c r="G290" s="71">
        <v>4412864</v>
      </c>
      <c r="H290" s="71">
        <v>4226038</v>
      </c>
      <c r="I290" s="71">
        <v>87633</v>
      </c>
      <c r="J290" s="71" t="s">
        <v>49</v>
      </c>
      <c r="K290" s="71" t="s">
        <v>49</v>
      </c>
      <c r="L290" s="71">
        <v>99193</v>
      </c>
      <c r="M290" s="71">
        <v>1362423</v>
      </c>
      <c r="N290" s="71">
        <v>1298711</v>
      </c>
      <c r="O290" s="55">
        <v>12</v>
      </c>
      <c r="P290" s="69" t="s">
        <v>52</v>
      </c>
      <c r="Q290" s="191"/>
      <c r="R290" s="191"/>
    </row>
    <row r="291" spans="1:18" s="192" customFormat="1" x14ac:dyDescent="0.15">
      <c r="A291" s="53">
        <v>13</v>
      </c>
      <c r="B291" s="54" t="s">
        <v>53</v>
      </c>
      <c r="C291" s="71">
        <v>44</v>
      </c>
      <c r="D291" s="71">
        <v>891</v>
      </c>
      <c r="E291" s="71">
        <v>299295</v>
      </c>
      <c r="F291" s="71">
        <v>648469</v>
      </c>
      <c r="G291" s="71">
        <v>1527531</v>
      </c>
      <c r="H291" s="71">
        <v>1494101</v>
      </c>
      <c r="I291" s="71">
        <v>13992</v>
      </c>
      <c r="J291" s="71" t="s">
        <v>49</v>
      </c>
      <c r="K291" s="71">
        <v>704</v>
      </c>
      <c r="L291" s="71">
        <v>18734</v>
      </c>
      <c r="M291" s="71">
        <v>816301</v>
      </c>
      <c r="N291" s="71">
        <v>785840</v>
      </c>
      <c r="O291" s="55">
        <v>13</v>
      </c>
      <c r="P291" s="69" t="s">
        <v>53</v>
      </c>
      <c r="Q291" s="191"/>
      <c r="R291" s="191"/>
    </row>
    <row r="292" spans="1:18" s="192" customFormat="1" x14ac:dyDescent="0.15">
      <c r="A292" s="53">
        <v>14</v>
      </c>
      <c r="B292" s="54" t="s">
        <v>54</v>
      </c>
      <c r="C292" s="71">
        <v>83</v>
      </c>
      <c r="D292" s="71">
        <v>1814</v>
      </c>
      <c r="E292" s="71">
        <v>754186</v>
      </c>
      <c r="F292" s="71">
        <v>3859207</v>
      </c>
      <c r="G292" s="71">
        <v>5806198</v>
      </c>
      <c r="H292" s="71">
        <v>5033185</v>
      </c>
      <c r="I292" s="71">
        <v>214858</v>
      </c>
      <c r="J292" s="71" t="s">
        <v>49</v>
      </c>
      <c r="K292" s="71" t="s">
        <v>49</v>
      </c>
      <c r="L292" s="71">
        <v>558155</v>
      </c>
      <c r="M292" s="71">
        <v>1870382</v>
      </c>
      <c r="N292" s="71">
        <v>1598869</v>
      </c>
      <c r="O292" s="55">
        <v>14</v>
      </c>
      <c r="P292" s="69" t="s">
        <v>54</v>
      </c>
      <c r="Q292" s="191"/>
      <c r="R292" s="191"/>
    </row>
    <row r="293" spans="1:18" s="192" customFormat="1" x14ac:dyDescent="0.15">
      <c r="A293" s="53">
        <v>15</v>
      </c>
      <c r="B293" s="54" t="s">
        <v>55</v>
      </c>
      <c r="C293" s="71">
        <v>101</v>
      </c>
      <c r="D293" s="71">
        <v>2253</v>
      </c>
      <c r="E293" s="71">
        <v>756424</v>
      </c>
      <c r="F293" s="71">
        <v>1474183</v>
      </c>
      <c r="G293" s="71">
        <v>3197293</v>
      </c>
      <c r="H293" s="71">
        <v>2872887</v>
      </c>
      <c r="I293" s="71">
        <v>227346</v>
      </c>
      <c r="J293" s="71">
        <v>75</v>
      </c>
      <c r="K293" s="71" t="s">
        <v>49</v>
      </c>
      <c r="L293" s="71">
        <v>96985</v>
      </c>
      <c r="M293" s="71">
        <v>1612594</v>
      </c>
      <c r="N293" s="71">
        <v>1547197</v>
      </c>
      <c r="O293" s="55">
        <v>15</v>
      </c>
      <c r="P293" s="69" t="s">
        <v>55</v>
      </c>
      <c r="Q293" s="191"/>
      <c r="R293" s="191"/>
    </row>
    <row r="294" spans="1:18" s="192" customFormat="1" x14ac:dyDescent="0.15">
      <c r="A294" s="53">
        <v>16</v>
      </c>
      <c r="B294" s="54" t="s">
        <v>56</v>
      </c>
      <c r="C294" s="71">
        <v>54</v>
      </c>
      <c r="D294" s="71">
        <v>3836</v>
      </c>
      <c r="E294" s="71">
        <v>2064166</v>
      </c>
      <c r="F294" s="71">
        <v>12904989</v>
      </c>
      <c r="G294" s="71">
        <v>23378309</v>
      </c>
      <c r="H294" s="71">
        <v>22384383</v>
      </c>
      <c r="I294" s="71">
        <v>777289</v>
      </c>
      <c r="J294" s="71" t="s">
        <v>49</v>
      </c>
      <c r="K294" s="71" t="s">
        <v>49</v>
      </c>
      <c r="L294" s="71">
        <v>216637</v>
      </c>
      <c r="M294" s="71">
        <v>10127364</v>
      </c>
      <c r="N294" s="71">
        <v>9053913</v>
      </c>
      <c r="O294" s="55">
        <v>16</v>
      </c>
      <c r="P294" s="69" t="s">
        <v>56</v>
      </c>
      <c r="Q294" s="191"/>
      <c r="R294" s="191"/>
    </row>
    <row r="295" spans="1:18" s="192" customFormat="1" x14ac:dyDescent="0.15">
      <c r="A295" s="53">
        <v>17</v>
      </c>
      <c r="B295" s="54" t="s">
        <v>57</v>
      </c>
      <c r="C295" s="71">
        <v>9</v>
      </c>
      <c r="D295" s="71">
        <v>78</v>
      </c>
      <c r="E295" s="71">
        <v>39517</v>
      </c>
      <c r="F295" s="71">
        <v>238059</v>
      </c>
      <c r="G295" s="71">
        <v>407462</v>
      </c>
      <c r="H295" s="71">
        <v>391019</v>
      </c>
      <c r="I295" s="71" t="s">
        <v>49</v>
      </c>
      <c r="J295" s="71" t="s">
        <v>170</v>
      </c>
      <c r="K295" s="71" t="s">
        <v>49</v>
      </c>
      <c r="L295" s="71" t="s">
        <v>170</v>
      </c>
      <c r="M295" s="71">
        <v>160045</v>
      </c>
      <c r="N295" s="71">
        <v>160045</v>
      </c>
      <c r="O295" s="55">
        <v>17</v>
      </c>
      <c r="P295" s="69" t="s">
        <v>57</v>
      </c>
      <c r="Q295" s="191"/>
      <c r="R295" s="191"/>
    </row>
    <row r="296" spans="1:18" s="192" customFormat="1" x14ac:dyDescent="0.15">
      <c r="A296" s="53">
        <v>18</v>
      </c>
      <c r="B296" s="54" t="s">
        <v>58</v>
      </c>
      <c r="C296" s="71">
        <v>117</v>
      </c>
      <c r="D296" s="71">
        <v>4952</v>
      </c>
      <c r="E296" s="71">
        <v>2044638</v>
      </c>
      <c r="F296" s="71">
        <v>10216599</v>
      </c>
      <c r="G296" s="71">
        <v>16162999</v>
      </c>
      <c r="H296" s="71">
        <v>12945877</v>
      </c>
      <c r="I296" s="71">
        <v>592219</v>
      </c>
      <c r="J296" s="71">
        <v>3993</v>
      </c>
      <c r="K296" s="71" t="s">
        <v>49</v>
      </c>
      <c r="L296" s="71">
        <v>2620910</v>
      </c>
      <c r="M296" s="71">
        <v>5572172</v>
      </c>
      <c r="N296" s="71">
        <v>4786368</v>
      </c>
      <c r="O296" s="55">
        <v>18</v>
      </c>
      <c r="P296" s="69" t="s">
        <v>58</v>
      </c>
      <c r="Q296" s="191"/>
      <c r="R296" s="191"/>
    </row>
    <row r="297" spans="1:18" s="192" customFormat="1" x14ac:dyDescent="0.15">
      <c r="A297" s="53">
        <v>19</v>
      </c>
      <c r="B297" s="54" t="s">
        <v>59</v>
      </c>
      <c r="C297" s="71">
        <v>5</v>
      </c>
      <c r="D297" s="71">
        <v>194</v>
      </c>
      <c r="E297" s="71">
        <v>56049</v>
      </c>
      <c r="F297" s="71">
        <v>72858</v>
      </c>
      <c r="G297" s="71">
        <v>188431</v>
      </c>
      <c r="H297" s="71">
        <v>173116</v>
      </c>
      <c r="I297" s="71">
        <v>3651</v>
      </c>
      <c r="J297" s="71" t="s">
        <v>49</v>
      </c>
      <c r="K297" s="71" t="s">
        <v>170</v>
      </c>
      <c r="L297" s="71" t="s">
        <v>170</v>
      </c>
      <c r="M297" s="71">
        <v>107215</v>
      </c>
      <c r="N297" s="71">
        <v>100411</v>
      </c>
      <c r="O297" s="55">
        <v>19</v>
      </c>
      <c r="P297" s="69" t="s">
        <v>59</v>
      </c>
      <c r="Q297" s="191"/>
      <c r="R297" s="191"/>
    </row>
    <row r="298" spans="1:18" s="192" customFormat="1" x14ac:dyDescent="0.15">
      <c r="A298" s="53">
        <v>20</v>
      </c>
      <c r="B298" s="54" t="s">
        <v>80</v>
      </c>
      <c r="C298" s="71">
        <v>3</v>
      </c>
      <c r="D298" s="71">
        <v>54</v>
      </c>
      <c r="E298" s="71">
        <v>10884</v>
      </c>
      <c r="F298" s="71">
        <v>31614</v>
      </c>
      <c r="G298" s="71">
        <v>48396</v>
      </c>
      <c r="H298" s="71">
        <v>48396</v>
      </c>
      <c r="I298" s="71" t="s">
        <v>49</v>
      </c>
      <c r="J298" s="71" t="s">
        <v>49</v>
      </c>
      <c r="K298" s="71" t="s">
        <v>49</v>
      </c>
      <c r="L298" s="71" t="s">
        <v>49</v>
      </c>
      <c r="M298" s="71">
        <v>15549</v>
      </c>
      <c r="N298" s="71">
        <v>15374</v>
      </c>
      <c r="O298" s="55">
        <v>20</v>
      </c>
      <c r="P298" s="69" t="s">
        <v>80</v>
      </c>
      <c r="Q298" s="191"/>
      <c r="R298" s="191"/>
    </row>
    <row r="299" spans="1:18" s="192" customFormat="1" x14ac:dyDescent="0.15">
      <c r="A299" s="53">
        <v>21</v>
      </c>
      <c r="B299" s="54" t="s">
        <v>60</v>
      </c>
      <c r="C299" s="71">
        <v>77</v>
      </c>
      <c r="D299" s="71">
        <v>2028</v>
      </c>
      <c r="E299" s="71">
        <v>926129</v>
      </c>
      <c r="F299" s="71">
        <v>2652749</v>
      </c>
      <c r="G299" s="71">
        <v>4477076</v>
      </c>
      <c r="H299" s="71">
        <v>4189788</v>
      </c>
      <c r="I299" s="71">
        <v>48136</v>
      </c>
      <c r="J299" s="71" t="s">
        <v>49</v>
      </c>
      <c r="K299" s="71" t="s">
        <v>49</v>
      </c>
      <c r="L299" s="71">
        <v>239152</v>
      </c>
      <c r="M299" s="71">
        <v>1710931</v>
      </c>
      <c r="N299" s="71">
        <v>1576756</v>
      </c>
      <c r="O299" s="55">
        <v>21</v>
      </c>
      <c r="P299" s="69" t="s">
        <v>60</v>
      </c>
      <c r="Q299" s="191"/>
      <c r="R299" s="191"/>
    </row>
    <row r="300" spans="1:18" s="192" customFormat="1" x14ac:dyDescent="0.15">
      <c r="A300" s="53">
        <v>22</v>
      </c>
      <c r="B300" s="54" t="s">
        <v>61</v>
      </c>
      <c r="C300" s="71">
        <v>21</v>
      </c>
      <c r="D300" s="71">
        <v>381</v>
      </c>
      <c r="E300" s="71">
        <v>168222</v>
      </c>
      <c r="F300" s="71">
        <v>2025939</v>
      </c>
      <c r="G300" s="71">
        <v>2647596</v>
      </c>
      <c r="H300" s="71">
        <v>2566732</v>
      </c>
      <c r="I300" s="71">
        <v>48965</v>
      </c>
      <c r="J300" s="71" t="s">
        <v>49</v>
      </c>
      <c r="K300" s="71" t="s">
        <v>49</v>
      </c>
      <c r="L300" s="71">
        <v>31899</v>
      </c>
      <c r="M300" s="71">
        <v>597803</v>
      </c>
      <c r="N300" s="71">
        <v>576331</v>
      </c>
      <c r="O300" s="55">
        <v>22</v>
      </c>
      <c r="P300" s="69" t="s">
        <v>61</v>
      </c>
      <c r="Q300" s="191"/>
      <c r="R300" s="191"/>
    </row>
    <row r="301" spans="1:18" s="192" customFormat="1" x14ac:dyDescent="0.15">
      <c r="A301" s="53">
        <v>23</v>
      </c>
      <c r="B301" s="54" t="s">
        <v>62</v>
      </c>
      <c r="C301" s="71">
        <v>14</v>
      </c>
      <c r="D301" s="71">
        <v>1425</v>
      </c>
      <c r="E301" s="71">
        <v>900771</v>
      </c>
      <c r="F301" s="71">
        <v>12041855</v>
      </c>
      <c r="G301" s="71">
        <v>15698919</v>
      </c>
      <c r="H301" s="71" t="s">
        <v>170</v>
      </c>
      <c r="I301" s="71" t="s">
        <v>170</v>
      </c>
      <c r="J301" s="71" t="s">
        <v>49</v>
      </c>
      <c r="K301" s="71" t="s">
        <v>49</v>
      </c>
      <c r="L301" s="71" t="s">
        <v>170</v>
      </c>
      <c r="M301" s="71">
        <v>3484496</v>
      </c>
      <c r="N301" s="71">
        <v>3254922</v>
      </c>
      <c r="O301" s="55">
        <v>23</v>
      </c>
      <c r="P301" s="69" t="s">
        <v>62</v>
      </c>
      <c r="Q301" s="191"/>
      <c r="R301" s="191"/>
    </row>
    <row r="302" spans="1:18" s="192" customFormat="1" x14ac:dyDescent="0.15">
      <c r="A302" s="53">
        <v>24</v>
      </c>
      <c r="B302" s="54" t="s">
        <v>63</v>
      </c>
      <c r="C302" s="71">
        <v>181</v>
      </c>
      <c r="D302" s="71">
        <v>4235</v>
      </c>
      <c r="E302" s="71">
        <v>1743176</v>
      </c>
      <c r="F302" s="71">
        <v>5810586</v>
      </c>
      <c r="G302" s="71">
        <v>10527765</v>
      </c>
      <c r="H302" s="71">
        <v>8379762</v>
      </c>
      <c r="I302" s="71">
        <v>2023613</v>
      </c>
      <c r="J302" s="71">
        <v>4612</v>
      </c>
      <c r="K302" s="71">
        <v>2359</v>
      </c>
      <c r="L302" s="71">
        <v>117419</v>
      </c>
      <c r="M302" s="71">
        <v>4396200</v>
      </c>
      <c r="N302" s="71">
        <v>4209359</v>
      </c>
      <c r="O302" s="55">
        <v>24</v>
      </c>
      <c r="P302" s="69" t="s">
        <v>63</v>
      </c>
      <c r="Q302" s="191"/>
      <c r="R302" s="191"/>
    </row>
    <row r="303" spans="1:18" s="192" customFormat="1" x14ac:dyDescent="0.15">
      <c r="A303" s="53">
        <v>25</v>
      </c>
      <c r="B303" s="54" t="s">
        <v>91</v>
      </c>
      <c r="C303" s="71">
        <v>30</v>
      </c>
      <c r="D303" s="71">
        <v>740</v>
      </c>
      <c r="E303" s="71">
        <v>319429</v>
      </c>
      <c r="F303" s="71">
        <v>1293171</v>
      </c>
      <c r="G303" s="71">
        <v>1893547</v>
      </c>
      <c r="H303" s="71">
        <v>1748211</v>
      </c>
      <c r="I303" s="71">
        <v>41466</v>
      </c>
      <c r="J303" s="71" t="s">
        <v>49</v>
      </c>
      <c r="K303" s="71">
        <v>64702</v>
      </c>
      <c r="L303" s="71">
        <v>39168</v>
      </c>
      <c r="M303" s="71">
        <v>570515</v>
      </c>
      <c r="N303" s="71">
        <v>634700</v>
      </c>
      <c r="O303" s="55">
        <v>25</v>
      </c>
      <c r="P303" s="69" t="s">
        <v>91</v>
      </c>
      <c r="Q303" s="191"/>
      <c r="R303" s="191"/>
    </row>
    <row r="304" spans="1:18" s="192" customFormat="1" x14ac:dyDescent="0.15">
      <c r="A304" s="53">
        <v>26</v>
      </c>
      <c r="B304" s="54" t="s">
        <v>92</v>
      </c>
      <c r="C304" s="71">
        <v>145</v>
      </c>
      <c r="D304" s="71">
        <v>3525</v>
      </c>
      <c r="E304" s="71">
        <v>1680151</v>
      </c>
      <c r="F304" s="71">
        <v>6253381</v>
      </c>
      <c r="G304" s="71">
        <v>9885470</v>
      </c>
      <c r="H304" s="71">
        <v>8134374</v>
      </c>
      <c r="I304" s="71">
        <v>716730</v>
      </c>
      <c r="J304" s="71">
        <v>445</v>
      </c>
      <c r="K304" s="71">
        <v>803219</v>
      </c>
      <c r="L304" s="71">
        <v>230702</v>
      </c>
      <c r="M304" s="71">
        <v>3594488</v>
      </c>
      <c r="N304" s="71">
        <v>3417288</v>
      </c>
      <c r="O304" s="55">
        <v>26</v>
      </c>
      <c r="P304" s="69" t="s">
        <v>92</v>
      </c>
      <c r="Q304" s="191"/>
      <c r="R304" s="191"/>
    </row>
    <row r="305" spans="1:18" s="192" customFormat="1" x14ac:dyDescent="0.15">
      <c r="A305" s="53">
        <v>27</v>
      </c>
      <c r="B305" s="54" t="s">
        <v>93</v>
      </c>
      <c r="C305" s="71">
        <v>16</v>
      </c>
      <c r="D305" s="71">
        <v>890</v>
      </c>
      <c r="E305" s="71">
        <v>308511</v>
      </c>
      <c r="F305" s="71">
        <v>672144</v>
      </c>
      <c r="G305" s="71">
        <v>1272240</v>
      </c>
      <c r="H305" s="71">
        <v>1095022</v>
      </c>
      <c r="I305" s="71">
        <v>23602</v>
      </c>
      <c r="J305" s="71" t="s">
        <v>49</v>
      </c>
      <c r="K305" s="71">
        <v>29753</v>
      </c>
      <c r="L305" s="71">
        <v>123863</v>
      </c>
      <c r="M305" s="71">
        <v>564332</v>
      </c>
      <c r="N305" s="71">
        <v>526444</v>
      </c>
      <c r="O305" s="55">
        <v>27</v>
      </c>
      <c r="P305" s="69" t="s">
        <v>93</v>
      </c>
      <c r="Q305" s="191"/>
      <c r="R305" s="191"/>
    </row>
    <row r="306" spans="1:18" s="192" customFormat="1" x14ac:dyDescent="0.15">
      <c r="A306" s="53">
        <v>28</v>
      </c>
      <c r="B306" s="54" t="s">
        <v>67</v>
      </c>
      <c r="C306" s="71">
        <v>48</v>
      </c>
      <c r="D306" s="71">
        <v>9944</v>
      </c>
      <c r="E306" s="71">
        <v>5235723</v>
      </c>
      <c r="F306" s="71">
        <v>19609853</v>
      </c>
      <c r="G306" s="71">
        <v>33634815</v>
      </c>
      <c r="H306" s="71">
        <v>31626278</v>
      </c>
      <c r="I306" s="71">
        <v>929231</v>
      </c>
      <c r="J306" s="71">
        <v>4752</v>
      </c>
      <c r="K306" s="71" t="s">
        <v>49</v>
      </c>
      <c r="L306" s="71">
        <v>1074554</v>
      </c>
      <c r="M306" s="71">
        <v>13535968</v>
      </c>
      <c r="N306" s="71">
        <v>12114960</v>
      </c>
      <c r="O306" s="55">
        <v>28</v>
      </c>
      <c r="P306" s="69" t="s">
        <v>67</v>
      </c>
      <c r="Q306" s="191"/>
      <c r="R306" s="191"/>
    </row>
    <row r="307" spans="1:18" s="192" customFormat="1" x14ac:dyDescent="0.15">
      <c r="A307" s="53">
        <v>29</v>
      </c>
      <c r="B307" s="54" t="s">
        <v>94</v>
      </c>
      <c r="C307" s="71">
        <v>65</v>
      </c>
      <c r="D307" s="71">
        <v>3409</v>
      </c>
      <c r="E307" s="71">
        <v>1523515</v>
      </c>
      <c r="F307" s="71">
        <v>9625331</v>
      </c>
      <c r="G307" s="71">
        <v>17661588</v>
      </c>
      <c r="H307" s="71">
        <v>16754480</v>
      </c>
      <c r="I307" s="71">
        <v>640530</v>
      </c>
      <c r="J307" s="71">
        <v>1280</v>
      </c>
      <c r="K307" s="71">
        <v>3021</v>
      </c>
      <c r="L307" s="71">
        <v>262277</v>
      </c>
      <c r="M307" s="71">
        <v>7506717</v>
      </c>
      <c r="N307" s="71">
        <v>7121721</v>
      </c>
      <c r="O307" s="55">
        <v>29</v>
      </c>
      <c r="P307" s="69" t="s">
        <v>94</v>
      </c>
      <c r="Q307" s="191"/>
      <c r="R307" s="191"/>
    </row>
    <row r="308" spans="1:18" s="192" customFormat="1" x14ac:dyDescent="0.15">
      <c r="A308" s="53">
        <v>30</v>
      </c>
      <c r="B308" s="54" t="s">
        <v>95</v>
      </c>
      <c r="C308" s="71">
        <v>3</v>
      </c>
      <c r="D308" s="71">
        <v>203</v>
      </c>
      <c r="E308" s="71">
        <v>82494</v>
      </c>
      <c r="F308" s="71">
        <v>310132</v>
      </c>
      <c r="G308" s="71">
        <v>503504</v>
      </c>
      <c r="H308" s="71" t="s">
        <v>170</v>
      </c>
      <c r="I308" s="71" t="s">
        <v>170</v>
      </c>
      <c r="J308" s="71" t="s">
        <v>49</v>
      </c>
      <c r="K308" s="71" t="s">
        <v>49</v>
      </c>
      <c r="L308" s="71" t="s">
        <v>49</v>
      </c>
      <c r="M308" s="71">
        <v>180539</v>
      </c>
      <c r="N308" s="71">
        <v>167253</v>
      </c>
      <c r="O308" s="55">
        <v>30</v>
      </c>
      <c r="P308" s="69" t="s">
        <v>95</v>
      </c>
      <c r="Q308" s="191"/>
      <c r="R308" s="191"/>
    </row>
    <row r="309" spans="1:18" s="192" customFormat="1" x14ac:dyDescent="0.15">
      <c r="A309" s="53">
        <v>31</v>
      </c>
      <c r="B309" s="54" t="s">
        <v>96</v>
      </c>
      <c r="C309" s="71">
        <v>27</v>
      </c>
      <c r="D309" s="71">
        <v>4752</v>
      </c>
      <c r="E309" s="71">
        <v>2362745</v>
      </c>
      <c r="F309" s="71">
        <v>11794930</v>
      </c>
      <c r="G309" s="71">
        <v>17772645</v>
      </c>
      <c r="H309" s="71">
        <v>17653112</v>
      </c>
      <c r="I309" s="71">
        <v>105404</v>
      </c>
      <c r="J309" s="71" t="s">
        <v>170</v>
      </c>
      <c r="K309" s="71" t="s">
        <v>170</v>
      </c>
      <c r="L309" s="71">
        <v>12182</v>
      </c>
      <c r="M309" s="71">
        <v>5590246</v>
      </c>
      <c r="N309" s="71">
        <v>4526850</v>
      </c>
      <c r="O309" s="55">
        <v>31</v>
      </c>
      <c r="P309" s="69" t="s">
        <v>96</v>
      </c>
      <c r="Q309" s="191"/>
      <c r="R309" s="191"/>
    </row>
    <row r="310" spans="1:18" s="192" customFormat="1" x14ac:dyDescent="0.15">
      <c r="A310" s="53">
        <v>32</v>
      </c>
      <c r="B310" s="54" t="s">
        <v>70</v>
      </c>
      <c r="C310" s="71">
        <v>271</v>
      </c>
      <c r="D310" s="71">
        <v>5905</v>
      </c>
      <c r="E310" s="71">
        <v>2012779</v>
      </c>
      <c r="F310" s="71">
        <v>4274005</v>
      </c>
      <c r="G310" s="71">
        <v>8732061</v>
      </c>
      <c r="H310" s="71">
        <v>7005976</v>
      </c>
      <c r="I310" s="71">
        <v>883711</v>
      </c>
      <c r="J310" s="71">
        <v>85</v>
      </c>
      <c r="K310" s="71">
        <v>4507</v>
      </c>
      <c r="L310" s="71">
        <v>837782</v>
      </c>
      <c r="M310" s="71">
        <v>4205639</v>
      </c>
      <c r="N310" s="71">
        <v>4059072</v>
      </c>
      <c r="O310" s="55">
        <v>32</v>
      </c>
      <c r="P310" s="69" t="s">
        <v>70</v>
      </c>
      <c r="Q310" s="191"/>
      <c r="R310" s="191"/>
    </row>
    <row r="311" spans="1:18" x14ac:dyDescent="0.15">
      <c r="A311" s="64"/>
      <c r="B311" s="65"/>
      <c r="C311" s="64"/>
      <c r="D311" s="64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66"/>
      <c r="P311" s="67"/>
    </row>
    <row r="312" spans="1:18" x14ac:dyDescent="0.15">
      <c r="A312" s="82" t="s">
        <v>171</v>
      </c>
    </row>
  </sheetData>
  <mergeCells count="19">
    <mergeCell ref="O2:P2"/>
    <mergeCell ref="A3:B8"/>
    <mergeCell ref="C3:C8"/>
    <mergeCell ref="D3:D8"/>
    <mergeCell ref="E3:E8"/>
    <mergeCell ref="F3:F8"/>
    <mergeCell ref="G3:H3"/>
    <mergeCell ref="I3:L3"/>
    <mergeCell ref="M3:M8"/>
    <mergeCell ref="N3:N8"/>
    <mergeCell ref="A286:B286"/>
    <mergeCell ref="O286:P286"/>
    <mergeCell ref="O3:P8"/>
    <mergeCell ref="G4:G8"/>
    <mergeCell ref="H4:H8"/>
    <mergeCell ref="I4:I8"/>
    <mergeCell ref="J4:J8"/>
    <mergeCell ref="K4:K8"/>
    <mergeCell ref="L4:L8"/>
  </mergeCells>
  <phoneticPr fontId="5"/>
  <conditionalFormatting sqref="D1 A1:B1">
    <cfRule type="cellIs" dxfId="1" priority="2" stopIfTrue="1" operator="between">
      <formula>1</formula>
      <formula>2</formula>
    </cfRule>
  </conditionalFormatting>
  <conditionalFormatting sqref="O1:P1">
    <cfRule type="cellIs" dxfId="0" priority="1" stopIfTrue="1" operator="between">
      <formula>1</formula>
      <formula>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pageOrder="overThenDown" orientation="portrait" r:id="rId1"/>
  <rowBreaks count="4" manualBreakCount="4">
    <brk id="70" max="15" man="1"/>
    <brk id="127" max="15" man="1"/>
    <brk id="196" max="15" man="1"/>
    <brk id="253" max="15" man="1"/>
  </rowBreaks>
  <colBreaks count="1" manualBreakCount="1">
    <brk id="8" max="31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9CBA-F795-454C-A8C6-8E5839F22D7D}">
  <dimension ref="A1:R56"/>
  <sheetViews>
    <sheetView view="pageBreakPreview" zoomScale="70" zoomScaleNormal="70" zoomScaleSheetLayoutView="70" workbookViewId="0">
      <selection sqref="A1:M1"/>
    </sheetView>
  </sheetViews>
  <sheetFormatPr defaultRowHeight="12.75" x14ac:dyDescent="0.15"/>
  <cols>
    <col min="1" max="1" width="1.625" style="3" customWidth="1"/>
    <col min="2" max="2" width="14.5" style="3" customWidth="1"/>
    <col min="3" max="3" width="1.625" style="3" customWidth="1"/>
    <col min="4" max="4" width="8.25" style="3" customWidth="1"/>
    <col min="5" max="5" width="14.625" style="3" customWidth="1"/>
    <col min="6" max="6" width="13.625" style="3" customWidth="1"/>
    <col min="7" max="7" width="12" style="100" customWidth="1"/>
    <col min="8" max="8" width="14.125" style="100" customWidth="1"/>
    <col min="9" max="9" width="14.375" style="3" customWidth="1"/>
    <col min="10" max="10" width="10.625" style="100" customWidth="1"/>
    <col min="11" max="11" width="13.625" style="3" customWidth="1"/>
    <col min="12" max="12" width="12.625" style="3" customWidth="1"/>
    <col min="13" max="13" width="11.875" style="3" customWidth="1"/>
    <col min="14" max="14" width="11.875" style="101" customWidth="1"/>
    <col min="15" max="15" width="13.125" style="3" customWidth="1"/>
    <col min="16" max="16" width="13.125" style="100" customWidth="1"/>
    <col min="17" max="17" width="2" style="100" customWidth="1"/>
    <col min="18" max="18" width="13.125" style="3" customWidth="1"/>
    <col min="19" max="251" width="9" style="3"/>
    <col min="252" max="252" width="1.625" style="3" customWidth="1"/>
    <col min="253" max="253" width="14.5" style="3" customWidth="1"/>
    <col min="254" max="254" width="1.625" style="3" customWidth="1"/>
    <col min="255" max="255" width="8.25" style="3" customWidth="1"/>
    <col min="256" max="256" width="14.625" style="3" customWidth="1"/>
    <col min="257" max="257" width="13.625" style="3" customWidth="1"/>
    <col min="258" max="258" width="12" style="3" customWidth="1"/>
    <col min="259" max="259" width="14.125" style="3" customWidth="1"/>
    <col min="260" max="260" width="14.375" style="3" customWidth="1"/>
    <col min="261" max="261" width="10.625" style="3" customWidth="1"/>
    <col min="262" max="262" width="13.625" style="3" customWidth="1"/>
    <col min="263" max="263" width="12.625" style="3" customWidth="1"/>
    <col min="264" max="265" width="11.875" style="3" customWidth="1"/>
    <col min="266" max="266" width="13.125" style="3" customWidth="1"/>
    <col min="267" max="267" width="13.375" style="3" customWidth="1"/>
    <col min="268" max="268" width="10.125" style="3" customWidth="1"/>
    <col min="269" max="269" width="4.375" style="3" customWidth="1"/>
    <col min="270" max="270" width="10.125" style="3" customWidth="1"/>
    <col min="271" max="271" width="9" style="3"/>
    <col min="272" max="272" width="10.5" style="3" bestFit="1" customWidth="1"/>
    <col min="273" max="507" width="9" style="3"/>
    <col min="508" max="508" width="1.625" style="3" customWidth="1"/>
    <col min="509" max="509" width="14.5" style="3" customWidth="1"/>
    <col min="510" max="510" width="1.625" style="3" customWidth="1"/>
    <col min="511" max="511" width="8.25" style="3" customWidth="1"/>
    <col min="512" max="512" width="14.625" style="3" customWidth="1"/>
    <col min="513" max="513" width="13.625" style="3" customWidth="1"/>
    <col min="514" max="514" width="12" style="3" customWidth="1"/>
    <col min="515" max="515" width="14.125" style="3" customWidth="1"/>
    <col min="516" max="516" width="14.375" style="3" customWidth="1"/>
    <col min="517" max="517" width="10.625" style="3" customWidth="1"/>
    <col min="518" max="518" width="13.625" style="3" customWidth="1"/>
    <col min="519" max="519" width="12.625" style="3" customWidth="1"/>
    <col min="520" max="521" width="11.875" style="3" customWidth="1"/>
    <col min="522" max="522" width="13.125" style="3" customWidth="1"/>
    <col min="523" max="523" width="13.375" style="3" customWidth="1"/>
    <col min="524" max="524" width="10.125" style="3" customWidth="1"/>
    <col min="525" max="525" width="4.375" style="3" customWidth="1"/>
    <col min="526" max="526" width="10.125" style="3" customWidth="1"/>
    <col min="527" max="527" width="9" style="3"/>
    <col min="528" max="528" width="10.5" style="3" bestFit="1" customWidth="1"/>
    <col min="529" max="763" width="9" style="3"/>
    <col min="764" max="764" width="1.625" style="3" customWidth="1"/>
    <col min="765" max="765" width="14.5" style="3" customWidth="1"/>
    <col min="766" max="766" width="1.625" style="3" customWidth="1"/>
    <col min="767" max="767" width="8.25" style="3" customWidth="1"/>
    <col min="768" max="768" width="14.625" style="3" customWidth="1"/>
    <col min="769" max="769" width="13.625" style="3" customWidth="1"/>
    <col min="770" max="770" width="12" style="3" customWidth="1"/>
    <col min="771" max="771" width="14.125" style="3" customWidth="1"/>
    <col min="772" max="772" width="14.375" style="3" customWidth="1"/>
    <col min="773" max="773" width="10.625" style="3" customWidth="1"/>
    <col min="774" max="774" width="13.625" style="3" customWidth="1"/>
    <col min="775" max="775" width="12.625" style="3" customWidth="1"/>
    <col min="776" max="777" width="11.875" style="3" customWidth="1"/>
    <col min="778" max="778" width="13.125" style="3" customWidth="1"/>
    <col min="779" max="779" width="13.375" style="3" customWidth="1"/>
    <col min="780" max="780" width="10.125" style="3" customWidth="1"/>
    <col min="781" max="781" width="4.375" style="3" customWidth="1"/>
    <col min="782" max="782" width="10.125" style="3" customWidth="1"/>
    <col min="783" max="783" width="9" style="3"/>
    <col min="784" max="784" width="10.5" style="3" bestFit="1" customWidth="1"/>
    <col min="785" max="1019" width="9" style="3"/>
    <col min="1020" max="1020" width="1.625" style="3" customWidth="1"/>
    <col min="1021" max="1021" width="14.5" style="3" customWidth="1"/>
    <col min="1022" max="1022" width="1.625" style="3" customWidth="1"/>
    <col min="1023" max="1023" width="8.25" style="3" customWidth="1"/>
    <col min="1024" max="1024" width="14.625" style="3" customWidth="1"/>
    <col min="1025" max="1025" width="13.625" style="3" customWidth="1"/>
    <col min="1026" max="1026" width="12" style="3" customWidth="1"/>
    <col min="1027" max="1027" width="14.125" style="3" customWidth="1"/>
    <col min="1028" max="1028" width="14.375" style="3" customWidth="1"/>
    <col min="1029" max="1029" width="10.625" style="3" customWidth="1"/>
    <col min="1030" max="1030" width="13.625" style="3" customWidth="1"/>
    <col min="1031" max="1031" width="12.625" style="3" customWidth="1"/>
    <col min="1032" max="1033" width="11.875" style="3" customWidth="1"/>
    <col min="1034" max="1034" width="13.125" style="3" customWidth="1"/>
    <col min="1035" max="1035" width="13.375" style="3" customWidth="1"/>
    <col min="1036" max="1036" width="10.125" style="3" customWidth="1"/>
    <col min="1037" max="1037" width="4.375" style="3" customWidth="1"/>
    <col min="1038" max="1038" width="10.125" style="3" customWidth="1"/>
    <col min="1039" max="1039" width="9" style="3"/>
    <col min="1040" max="1040" width="10.5" style="3" bestFit="1" customWidth="1"/>
    <col min="1041" max="1275" width="9" style="3"/>
    <col min="1276" max="1276" width="1.625" style="3" customWidth="1"/>
    <col min="1277" max="1277" width="14.5" style="3" customWidth="1"/>
    <col min="1278" max="1278" width="1.625" style="3" customWidth="1"/>
    <col min="1279" max="1279" width="8.25" style="3" customWidth="1"/>
    <col min="1280" max="1280" width="14.625" style="3" customWidth="1"/>
    <col min="1281" max="1281" width="13.625" style="3" customWidth="1"/>
    <col min="1282" max="1282" width="12" style="3" customWidth="1"/>
    <col min="1283" max="1283" width="14.125" style="3" customWidth="1"/>
    <col min="1284" max="1284" width="14.375" style="3" customWidth="1"/>
    <col min="1285" max="1285" width="10.625" style="3" customWidth="1"/>
    <col min="1286" max="1286" width="13.625" style="3" customWidth="1"/>
    <col min="1287" max="1287" width="12.625" style="3" customWidth="1"/>
    <col min="1288" max="1289" width="11.875" style="3" customWidth="1"/>
    <col min="1290" max="1290" width="13.125" style="3" customWidth="1"/>
    <col min="1291" max="1291" width="13.375" style="3" customWidth="1"/>
    <col min="1292" max="1292" width="10.125" style="3" customWidth="1"/>
    <col min="1293" max="1293" width="4.375" style="3" customWidth="1"/>
    <col min="1294" max="1294" width="10.125" style="3" customWidth="1"/>
    <col min="1295" max="1295" width="9" style="3"/>
    <col min="1296" max="1296" width="10.5" style="3" bestFit="1" customWidth="1"/>
    <col min="1297" max="1531" width="9" style="3"/>
    <col min="1532" max="1532" width="1.625" style="3" customWidth="1"/>
    <col min="1533" max="1533" width="14.5" style="3" customWidth="1"/>
    <col min="1534" max="1534" width="1.625" style="3" customWidth="1"/>
    <col min="1535" max="1535" width="8.25" style="3" customWidth="1"/>
    <col min="1536" max="1536" width="14.625" style="3" customWidth="1"/>
    <col min="1537" max="1537" width="13.625" style="3" customWidth="1"/>
    <col min="1538" max="1538" width="12" style="3" customWidth="1"/>
    <col min="1539" max="1539" width="14.125" style="3" customWidth="1"/>
    <col min="1540" max="1540" width="14.375" style="3" customWidth="1"/>
    <col min="1541" max="1541" width="10.625" style="3" customWidth="1"/>
    <col min="1542" max="1542" width="13.625" style="3" customWidth="1"/>
    <col min="1543" max="1543" width="12.625" style="3" customWidth="1"/>
    <col min="1544" max="1545" width="11.875" style="3" customWidth="1"/>
    <col min="1546" max="1546" width="13.125" style="3" customWidth="1"/>
    <col min="1547" max="1547" width="13.375" style="3" customWidth="1"/>
    <col min="1548" max="1548" width="10.125" style="3" customWidth="1"/>
    <col min="1549" max="1549" width="4.375" style="3" customWidth="1"/>
    <col min="1550" max="1550" width="10.125" style="3" customWidth="1"/>
    <col min="1551" max="1551" width="9" style="3"/>
    <col min="1552" max="1552" width="10.5" style="3" bestFit="1" customWidth="1"/>
    <col min="1553" max="1787" width="9" style="3"/>
    <col min="1788" max="1788" width="1.625" style="3" customWidth="1"/>
    <col min="1789" max="1789" width="14.5" style="3" customWidth="1"/>
    <col min="1790" max="1790" width="1.625" style="3" customWidth="1"/>
    <col min="1791" max="1791" width="8.25" style="3" customWidth="1"/>
    <col min="1792" max="1792" width="14.625" style="3" customWidth="1"/>
    <col min="1793" max="1793" width="13.625" style="3" customWidth="1"/>
    <col min="1794" max="1794" width="12" style="3" customWidth="1"/>
    <col min="1795" max="1795" width="14.125" style="3" customWidth="1"/>
    <col min="1796" max="1796" width="14.375" style="3" customWidth="1"/>
    <col min="1797" max="1797" width="10.625" style="3" customWidth="1"/>
    <col min="1798" max="1798" width="13.625" style="3" customWidth="1"/>
    <col min="1799" max="1799" width="12.625" style="3" customWidth="1"/>
    <col min="1800" max="1801" width="11.875" style="3" customWidth="1"/>
    <col min="1802" max="1802" width="13.125" style="3" customWidth="1"/>
    <col min="1803" max="1803" width="13.375" style="3" customWidth="1"/>
    <col min="1804" max="1804" width="10.125" style="3" customWidth="1"/>
    <col min="1805" max="1805" width="4.375" style="3" customWidth="1"/>
    <col min="1806" max="1806" width="10.125" style="3" customWidth="1"/>
    <col min="1807" max="1807" width="9" style="3"/>
    <col min="1808" max="1808" width="10.5" style="3" bestFit="1" customWidth="1"/>
    <col min="1809" max="2043" width="9" style="3"/>
    <col min="2044" max="2044" width="1.625" style="3" customWidth="1"/>
    <col min="2045" max="2045" width="14.5" style="3" customWidth="1"/>
    <col min="2046" max="2046" width="1.625" style="3" customWidth="1"/>
    <col min="2047" max="2047" width="8.25" style="3" customWidth="1"/>
    <col min="2048" max="2048" width="14.625" style="3" customWidth="1"/>
    <col min="2049" max="2049" width="13.625" style="3" customWidth="1"/>
    <col min="2050" max="2050" width="12" style="3" customWidth="1"/>
    <col min="2051" max="2051" width="14.125" style="3" customWidth="1"/>
    <col min="2052" max="2052" width="14.375" style="3" customWidth="1"/>
    <col min="2053" max="2053" width="10.625" style="3" customWidth="1"/>
    <col min="2054" max="2054" width="13.625" style="3" customWidth="1"/>
    <col min="2055" max="2055" width="12.625" style="3" customWidth="1"/>
    <col min="2056" max="2057" width="11.875" style="3" customWidth="1"/>
    <col min="2058" max="2058" width="13.125" style="3" customWidth="1"/>
    <col min="2059" max="2059" width="13.375" style="3" customWidth="1"/>
    <col min="2060" max="2060" width="10.125" style="3" customWidth="1"/>
    <col min="2061" max="2061" width="4.375" style="3" customWidth="1"/>
    <col min="2062" max="2062" width="10.125" style="3" customWidth="1"/>
    <col min="2063" max="2063" width="9" style="3"/>
    <col min="2064" max="2064" width="10.5" style="3" bestFit="1" customWidth="1"/>
    <col min="2065" max="2299" width="9" style="3"/>
    <col min="2300" max="2300" width="1.625" style="3" customWidth="1"/>
    <col min="2301" max="2301" width="14.5" style="3" customWidth="1"/>
    <col min="2302" max="2302" width="1.625" style="3" customWidth="1"/>
    <col min="2303" max="2303" width="8.25" style="3" customWidth="1"/>
    <col min="2304" max="2304" width="14.625" style="3" customWidth="1"/>
    <col min="2305" max="2305" width="13.625" style="3" customWidth="1"/>
    <col min="2306" max="2306" width="12" style="3" customWidth="1"/>
    <col min="2307" max="2307" width="14.125" style="3" customWidth="1"/>
    <col min="2308" max="2308" width="14.375" style="3" customWidth="1"/>
    <col min="2309" max="2309" width="10.625" style="3" customWidth="1"/>
    <col min="2310" max="2310" width="13.625" style="3" customWidth="1"/>
    <col min="2311" max="2311" width="12.625" style="3" customWidth="1"/>
    <col min="2312" max="2313" width="11.875" style="3" customWidth="1"/>
    <col min="2314" max="2314" width="13.125" style="3" customWidth="1"/>
    <col min="2315" max="2315" width="13.375" style="3" customWidth="1"/>
    <col min="2316" max="2316" width="10.125" style="3" customWidth="1"/>
    <col min="2317" max="2317" width="4.375" style="3" customWidth="1"/>
    <col min="2318" max="2318" width="10.125" style="3" customWidth="1"/>
    <col min="2319" max="2319" width="9" style="3"/>
    <col min="2320" max="2320" width="10.5" style="3" bestFit="1" customWidth="1"/>
    <col min="2321" max="2555" width="9" style="3"/>
    <col min="2556" max="2556" width="1.625" style="3" customWidth="1"/>
    <col min="2557" max="2557" width="14.5" style="3" customWidth="1"/>
    <col min="2558" max="2558" width="1.625" style="3" customWidth="1"/>
    <col min="2559" max="2559" width="8.25" style="3" customWidth="1"/>
    <col min="2560" max="2560" width="14.625" style="3" customWidth="1"/>
    <col min="2561" max="2561" width="13.625" style="3" customWidth="1"/>
    <col min="2562" max="2562" width="12" style="3" customWidth="1"/>
    <col min="2563" max="2563" width="14.125" style="3" customWidth="1"/>
    <col min="2564" max="2564" width="14.375" style="3" customWidth="1"/>
    <col min="2565" max="2565" width="10.625" style="3" customWidth="1"/>
    <col min="2566" max="2566" width="13.625" style="3" customWidth="1"/>
    <col min="2567" max="2567" width="12.625" style="3" customWidth="1"/>
    <col min="2568" max="2569" width="11.875" style="3" customWidth="1"/>
    <col min="2570" max="2570" width="13.125" style="3" customWidth="1"/>
    <col min="2571" max="2571" width="13.375" style="3" customWidth="1"/>
    <col min="2572" max="2572" width="10.125" style="3" customWidth="1"/>
    <col min="2573" max="2573" width="4.375" style="3" customWidth="1"/>
    <col min="2574" max="2574" width="10.125" style="3" customWidth="1"/>
    <col min="2575" max="2575" width="9" style="3"/>
    <col min="2576" max="2576" width="10.5" style="3" bestFit="1" customWidth="1"/>
    <col min="2577" max="2811" width="9" style="3"/>
    <col min="2812" max="2812" width="1.625" style="3" customWidth="1"/>
    <col min="2813" max="2813" width="14.5" style="3" customWidth="1"/>
    <col min="2814" max="2814" width="1.625" style="3" customWidth="1"/>
    <col min="2815" max="2815" width="8.25" style="3" customWidth="1"/>
    <col min="2816" max="2816" width="14.625" style="3" customWidth="1"/>
    <col min="2817" max="2817" width="13.625" style="3" customWidth="1"/>
    <col min="2818" max="2818" width="12" style="3" customWidth="1"/>
    <col min="2819" max="2819" width="14.125" style="3" customWidth="1"/>
    <col min="2820" max="2820" width="14.375" style="3" customWidth="1"/>
    <col min="2821" max="2821" width="10.625" style="3" customWidth="1"/>
    <col min="2822" max="2822" width="13.625" style="3" customWidth="1"/>
    <col min="2823" max="2823" width="12.625" style="3" customWidth="1"/>
    <col min="2824" max="2825" width="11.875" style="3" customWidth="1"/>
    <col min="2826" max="2826" width="13.125" style="3" customWidth="1"/>
    <col min="2827" max="2827" width="13.375" style="3" customWidth="1"/>
    <col min="2828" max="2828" width="10.125" style="3" customWidth="1"/>
    <col min="2829" max="2829" width="4.375" style="3" customWidth="1"/>
    <col min="2830" max="2830" width="10.125" style="3" customWidth="1"/>
    <col min="2831" max="2831" width="9" style="3"/>
    <col min="2832" max="2832" width="10.5" style="3" bestFit="1" customWidth="1"/>
    <col min="2833" max="3067" width="9" style="3"/>
    <col min="3068" max="3068" width="1.625" style="3" customWidth="1"/>
    <col min="3069" max="3069" width="14.5" style="3" customWidth="1"/>
    <col min="3070" max="3070" width="1.625" style="3" customWidth="1"/>
    <col min="3071" max="3071" width="8.25" style="3" customWidth="1"/>
    <col min="3072" max="3072" width="14.625" style="3" customWidth="1"/>
    <col min="3073" max="3073" width="13.625" style="3" customWidth="1"/>
    <col min="3074" max="3074" width="12" style="3" customWidth="1"/>
    <col min="3075" max="3075" width="14.125" style="3" customWidth="1"/>
    <col min="3076" max="3076" width="14.375" style="3" customWidth="1"/>
    <col min="3077" max="3077" width="10.625" style="3" customWidth="1"/>
    <col min="3078" max="3078" width="13.625" style="3" customWidth="1"/>
    <col min="3079" max="3079" width="12.625" style="3" customWidth="1"/>
    <col min="3080" max="3081" width="11.875" style="3" customWidth="1"/>
    <col min="3082" max="3082" width="13.125" style="3" customWidth="1"/>
    <col min="3083" max="3083" width="13.375" style="3" customWidth="1"/>
    <col min="3084" max="3084" width="10.125" style="3" customWidth="1"/>
    <col min="3085" max="3085" width="4.375" style="3" customWidth="1"/>
    <col min="3086" max="3086" width="10.125" style="3" customWidth="1"/>
    <col min="3087" max="3087" width="9" style="3"/>
    <col min="3088" max="3088" width="10.5" style="3" bestFit="1" customWidth="1"/>
    <col min="3089" max="3323" width="9" style="3"/>
    <col min="3324" max="3324" width="1.625" style="3" customWidth="1"/>
    <col min="3325" max="3325" width="14.5" style="3" customWidth="1"/>
    <col min="3326" max="3326" width="1.625" style="3" customWidth="1"/>
    <col min="3327" max="3327" width="8.25" style="3" customWidth="1"/>
    <col min="3328" max="3328" width="14.625" style="3" customWidth="1"/>
    <col min="3329" max="3329" width="13.625" style="3" customWidth="1"/>
    <col min="3330" max="3330" width="12" style="3" customWidth="1"/>
    <col min="3331" max="3331" width="14.125" style="3" customWidth="1"/>
    <col min="3332" max="3332" width="14.375" style="3" customWidth="1"/>
    <col min="3333" max="3333" width="10.625" style="3" customWidth="1"/>
    <col min="3334" max="3334" width="13.625" style="3" customWidth="1"/>
    <col min="3335" max="3335" width="12.625" style="3" customWidth="1"/>
    <col min="3336" max="3337" width="11.875" style="3" customWidth="1"/>
    <col min="3338" max="3338" width="13.125" style="3" customWidth="1"/>
    <col min="3339" max="3339" width="13.375" style="3" customWidth="1"/>
    <col min="3340" max="3340" width="10.125" style="3" customWidth="1"/>
    <col min="3341" max="3341" width="4.375" style="3" customWidth="1"/>
    <col min="3342" max="3342" width="10.125" style="3" customWidth="1"/>
    <col min="3343" max="3343" width="9" style="3"/>
    <col min="3344" max="3344" width="10.5" style="3" bestFit="1" customWidth="1"/>
    <col min="3345" max="3579" width="9" style="3"/>
    <col min="3580" max="3580" width="1.625" style="3" customWidth="1"/>
    <col min="3581" max="3581" width="14.5" style="3" customWidth="1"/>
    <col min="3582" max="3582" width="1.625" style="3" customWidth="1"/>
    <col min="3583" max="3583" width="8.25" style="3" customWidth="1"/>
    <col min="3584" max="3584" width="14.625" style="3" customWidth="1"/>
    <col min="3585" max="3585" width="13.625" style="3" customWidth="1"/>
    <col min="3586" max="3586" width="12" style="3" customWidth="1"/>
    <col min="3587" max="3587" width="14.125" style="3" customWidth="1"/>
    <col min="3588" max="3588" width="14.375" style="3" customWidth="1"/>
    <col min="3589" max="3589" width="10.625" style="3" customWidth="1"/>
    <col min="3590" max="3590" width="13.625" style="3" customWidth="1"/>
    <col min="3591" max="3591" width="12.625" style="3" customWidth="1"/>
    <col min="3592" max="3593" width="11.875" style="3" customWidth="1"/>
    <col min="3594" max="3594" width="13.125" style="3" customWidth="1"/>
    <col min="3595" max="3595" width="13.375" style="3" customWidth="1"/>
    <col min="3596" max="3596" width="10.125" style="3" customWidth="1"/>
    <col min="3597" max="3597" width="4.375" style="3" customWidth="1"/>
    <col min="3598" max="3598" width="10.125" style="3" customWidth="1"/>
    <col min="3599" max="3599" width="9" style="3"/>
    <col min="3600" max="3600" width="10.5" style="3" bestFit="1" customWidth="1"/>
    <col min="3601" max="3835" width="9" style="3"/>
    <col min="3836" max="3836" width="1.625" style="3" customWidth="1"/>
    <col min="3837" max="3837" width="14.5" style="3" customWidth="1"/>
    <col min="3838" max="3838" width="1.625" style="3" customWidth="1"/>
    <col min="3839" max="3839" width="8.25" style="3" customWidth="1"/>
    <col min="3840" max="3840" width="14.625" style="3" customWidth="1"/>
    <col min="3841" max="3841" width="13.625" style="3" customWidth="1"/>
    <col min="3842" max="3842" width="12" style="3" customWidth="1"/>
    <col min="3843" max="3843" width="14.125" style="3" customWidth="1"/>
    <col min="3844" max="3844" width="14.375" style="3" customWidth="1"/>
    <col min="3845" max="3845" width="10.625" style="3" customWidth="1"/>
    <col min="3846" max="3846" width="13.625" style="3" customWidth="1"/>
    <col min="3847" max="3847" width="12.625" style="3" customWidth="1"/>
    <col min="3848" max="3849" width="11.875" style="3" customWidth="1"/>
    <col min="3850" max="3850" width="13.125" style="3" customWidth="1"/>
    <col min="3851" max="3851" width="13.375" style="3" customWidth="1"/>
    <col min="3852" max="3852" width="10.125" style="3" customWidth="1"/>
    <col min="3853" max="3853" width="4.375" style="3" customWidth="1"/>
    <col min="3854" max="3854" width="10.125" style="3" customWidth="1"/>
    <col min="3855" max="3855" width="9" style="3"/>
    <col min="3856" max="3856" width="10.5" style="3" bestFit="1" customWidth="1"/>
    <col min="3857" max="4091" width="9" style="3"/>
    <col min="4092" max="4092" width="1.625" style="3" customWidth="1"/>
    <col min="4093" max="4093" width="14.5" style="3" customWidth="1"/>
    <col min="4094" max="4094" width="1.625" style="3" customWidth="1"/>
    <col min="4095" max="4095" width="8.25" style="3" customWidth="1"/>
    <col min="4096" max="4096" width="14.625" style="3" customWidth="1"/>
    <col min="4097" max="4097" width="13.625" style="3" customWidth="1"/>
    <col min="4098" max="4098" width="12" style="3" customWidth="1"/>
    <col min="4099" max="4099" width="14.125" style="3" customWidth="1"/>
    <col min="4100" max="4100" width="14.375" style="3" customWidth="1"/>
    <col min="4101" max="4101" width="10.625" style="3" customWidth="1"/>
    <col min="4102" max="4102" width="13.625" style="3" customWidth="1"/>
    <col min="4103" max="4103" width="12.625" style="3" customWidth="1"/>
    <col min="4104" max="4105" width="11.875" style="3" customWidth="1"/>
    <col min="4106" max="4106" width="13.125" style="3" customWidth="1"/>
    <col min="4107" max="4107" width="13.375" style="3" customWidth="1"/>
    <col min="4108" max="4108" width="10.125" style="3" customWidth="1"/>
    <col min="4109" max="4109" width="4.375" style="3" customWidth="1"/>
    <col min="4110" max="4110" width="10.125" style="3" customWidth="1"/>
    <col min="4111" max="4111" width="9" style="3"/>
    <col min="4112" max="4112" width="10.5" style="3" bestFit="1" customWidth="1"/>
    <col min="4113" max="4347" width="9" style="3"/>
    <col min="4348" max="4348" width="1.625" style="3" customWidth="1"/>
    <col min="4349" max="4349" width="14.5" style="3" customWidth="1"/>
    <col min="4350" max="4350" width="1.625" style="3" customWidth="1"/>
    <col min="4351" max="4351" width="8.25" style="3" customWidth="1"/>
    <col min="4352" max="4352" width="14.625" style="3" customWidth="1"/>
    <col min="4353" max="4353" width="13.625" style="3" customWidth="1"/>
    <col min="4354" max="4354" width="12" style="3" customWidth="1"/>
    <col min="4355" max="4355" width="14.125" style="3" customWidth="1"/>
    <col min="4356" max="4356" width="14.375" style="3" customWidth="1"/>
    <col min="4357" max="4357" width="10.625" style="3" customWidth="1"/>
    <col min="4358" max="4358" width="13.625" style="3" customWidth="1"/>
    <col min="4359" max="4359" width="12.625" style="3" customWidth="1"/>
    <col min="4360" max="4361" width="11.875" style="3" customWidth="1"/>
    <col min="4362" max="4362" width="13.125" style="3" customWidth="1"/>
    <col min="4363" max="4363" width="13.375" style="3" customWidth="1"/>
    <col min="4364" max="4364" width="10.125" style="3" customWidth="1"/>
    <col min="4365" max="4365" width="4.375" style="3" customWidth="1"/>
    <col min="4366" max="4366" width="10.125" style="3" customWidth="1"/>
    <col min="4367" max="4367" width="9" style="3"/>
    <col min="4368" max="4368" width="10.5" style="3" bestFit="1" customWidth="1"/>
    <col min="4369" max="4603" width="9" style="3"/>
    <col min="4604" max="4604" width="1.625" style="3" customWidth="1"/>
    <col min="4605" max="4605" width="14.5" style="3" customWidth="1"/>
    <col min="4606" max="4606" width="1.625" style="3" customWidth="1"/>
    <col min="4607" max="4607" width="8.25" style="3" customWidth="1"/>
    <col min="4608" max="4608" width="14.625" style="3" customWidth="1"/>
    <col min="4609" max="4609" width="13.625" style="3" customWidth="1"/>
    <col min="4610" max="4610" width="12" style="3" customWidth="1"/>
    <col min="4611" max="4611" width="14.125" style="3" customWidth="1"/>
    <col min="4612" max="4612" width="14.375" style="3" customWidth="1"/>
    <col min="4613" max="4613" width="10.625" style="3" customWidth="1"/>
    <col min="4614" max="4614" width="13.625" style="3" customWidth="1"/>
    <col min="4615" max="4615" width="12.625" style="3" customWidth="1"/>
    <col min="4616" max="4617" width="11.875" style="3" customWidth="1"/>
    <col min="4618" max="4618" width="13.125" style="3" customWidth="1"/>
    <col min="4619" max="4619" width="13.375" style="3" customWidth="1"/>
    <col min="4620" max="4620" width="10.125" style="3" customWidth="1"/>
    <col min="4621" max="4621" width="4.375" style="3" customWidth="1"/>
    <col min="4622" max="4622" width="10.125" style="3" customWidth="1"/>
    <col min="4623" max="4623" width="9" style="3"/>
    <col min="4624" max="4624" width="10.5" style="3" bestFit="1" customWidth="1"/>
    <col min="4625" max="4859" width="9" style="3"/>
    <col min="4860" max="4860" width="1.625" style="3" customWidth="1"/>
    <col min="4861" max="4861" width="14.5" style="3" customWidth="1"/>
    <col min="4862" max="4862" width="1.625" style="3" customWidth="1"/>
    <col min="4863" max="4863" width="8.25" style="3" customWidth="1"/>
    <col min="4864" max="4864" width="14.625" style="3" customWidth="1"/>
    <col min="4865" max="4865" width="13.625" style="3" customWidth="1"/>
    <col min="4866" max="4866" width="12" style="3" customWidth="1"/>
    <col min="4867" max="4867" width="14.125" style="3" customWidth="1"/>
    <col min="4868" max="4868" width="14.375" style="3" customWidth="1"/>
    <col min="4869" max="4869" width="10.625" style="3" customWidth="1"/>
    <col min="4870" max="4870" width="13.625" style="3" customWidth="1"/>
    <col min="4871" max="4871" width="12.625" style="3" customWidth="1"/>
    <col min="4872" max="4873" width="11.875" style="3" customWidth="1"/>
    <col min="4874" max="4874" width="13.125" style="3" customWidth="1"/>
    <col min="4875" max="4875" width="13.375" style="3" customWidth="1"/>
    <col min="4876" max="4876" width="10.125" style="3" customWidth="1"/>
    <col min="4877" max="4877" width="4.375" style="3" customWidth="1"/>
    <col min="4878" max="4878" width="10.125" style="3" customWidth="1"/>
    <col min="4879" max="4879" width="9" style="3"/>
    <col min="4880" max="4880" width="10.5" style="3" bestFit="1" customWidth="1"/>
    <col min="4881" max="5115" width="9" style="3"/>
    <col min="5116" max="5116" width="1.625" style="3" customWidth="1"/>
    <col min="5117" max="5117" width="14.5" style="3" customWidth="1"/>
    <col min="5118" max="5118" width="1.625" style="3" customWidth="1"/>
    <col min="5119" max="5119" width="8.25" style="3" customWidth="1"/>
    <col min="5120" max="5120" width="14.625" style="3" customWidth="1"/>
    <col min="5121" max="5121" width="13.625" style="3" customWidth="1"/>
    <col min="5122" max="5122" width="12" style="3" customWidth="1"/>
    <col min="5123" max="5123" width="14.125" style="3" customWidth="1"/>
    <col min="5124" max="5124" width="14.375" style="3" customWidth="1"/>
    <col min="5125" max="5125" width="10.625" style="3" customWidth="1"/>
    <col min="5126" max="5126" width="13.625" style="3" customWidth="1"/>
    <col min="5127" max="5127" width="12.625" style="3" customWidth="1"/>
    <col min="5128" max="5129" width="11.875" style="3" customWidth="1"/>
    <col min="5130" max="5130" width="13.125" style="3" customWidth="1"/>
    <col min="5131" max="5131" width="13.375" style="3" customWidth="1"/>
    <col min="5132" max="5132" width="10.125" style="3" customWidth="1"/>
    <col min="5133" max="5133" width="4.375" style="3" customWidth="1"/>
    <col min="5134" max="5134" width="10.125" style="3" customWidth="1"/>
    <col min="5135" max="5135" width="9" style="3"/>
    <col min="5136" max="5136" width="10.5" style="3" bestFit="1" customWidth="1"/>
    <col min="5137" max="5371" width="9" style="3"/>
    <col min="5372" max="5372" width="1.625" style="3" customWidth="1"/>
    <col min="5373" max="5373" width="14.5" style="3" customWidth="1"/>
    <col min="5374" max="5374" width="1.625" style="3" customWidth="1"/>
    <col min="5375" max="5375" width="8.25" style="3" customWidth="1"/>
    <col min="5376" max="5376" width="14.625" style="3" customWidth="1"/>
    <col min="5377" max="5377" width="13.625" style="3" customWidth="1"/>
    <col min="5378" max="5378" width="12" style="3" customWidth="1"/>
    <col min="5379" max="5379" width="14.125" style="3" customWidth="1"/>
    <col min="5380" max="5380" width="14.375" style="3" customWidth="1"/>
    <col min="5381" max="5381" width="10.625" style="3" customWidth="1"/>
    <col min="5382" max="5382" width="13.625" style="3" customWidth="1"/>
    <col min="5383" max="5383" width="12.625" style="3" customWidth="1"/>
    <col min="5384" max="5385" width="11.875" style="3" customWidth="1"/>
    <col min="5386" max="5386" width="13.125" style="3" customWidth="1"/>
    <col min="5387" max="5387" width="13.375" style="3" customWidth="1"/>
    <col min="5388" max="5388" width="10.125" style="3" customWidth="1"/>
    <col min="5389" max="5389" width="4.375" style="3" customWidth="1"/>
    <col min="5390" max="5390" width="10.125" style="3" customWidth="1"/>
    <col min="5391" max="5391" width="9" style="3"/>
    <col min="5392" max="5392" width="10.5" style="3" bestFit="1" customWidth="1"/>
    <col min="5393" max="5627" width="9" style="3"/>
    <col min="5628" max="5628" width="1.625" style="3" customWidth="1"/>
    <col min="5629" max="5629" width="14.5" style="3" customWidth="1"/>
    <col min="5630" max="5630" width="1.625" style="3" customWidth="1"/>
    <col min="5631" max="5631" width="8.25" style="3" customWidth="1"/>
    <col min="5632" max="5632" width="14.625" style="3" customWidth="1"/>
    <col min="5633" max="5633" width="13.625" style="3" customWidth="1"/>
    <col min="5634" max="5634" width="12" style="3" customWidth="1"/>
    <col min="5635" max="5635" width="14.125" style="3" customWidth="1"/>
    <col min="5636" max="5636" width="14.375" style="3" customWidth="1"/>
    <col min="5637" max="5637" width="10.625" style="3" customWidth="1"/>
    <col min="5638" max="5638" width="13.625" style="3" customWidth="1"/>
    <col min="5639" max="5639" width="12.625" style="3" customWidth="1"/>
    <col min="5640" max="5641" width="11.875" style="3" customWidth="1"/>
    <col min="5642" max="5642" width="13.125" style="3" customWidth="1"/>
    <col min="5643" max="5643" width="13.375" style="3" customWidth="1"/>
    <col min="5644" max="5644" width="10.125" style="3" customWidth="1"/>
    <col min="5645" max="5645" width="4.375" style="3" customWidth="1"/>
    <col min="5646" max="5646" width="10.125" style="3" customWidth="1"/>
    <col min="5647" max="5647" width="9" style="3"/>
    <col min="5648" max="5648" width="10.5" style="3" bestFit="1" customWidth="1"/>
    <col min="5649" max="5883" width="9" style="3"/>
    <col min="5884" max="5884" width="1.625" style="3" customWidth="1"/>
    <col min="5885" max="5885" width="14.5" style="3" customWidth="1"/>
    <col min="5886" max="5886" width="1.625" style="3" customWidth="1"/>
    <col min="5887" max="5887" width="8.25" style="3" customWidth="1"/>
    <col min="5888" max="5888" width="14.625" style="3" customWidth="1"/>
    <col min="5889" max="5889" width="13.625" style="3" customWidth="1"/>
    <col min="5890" max="5890" width="12" style="3" customWidth="1"/>
    <col min="5891" max="5891" width="14.125" style="3" customWidth="1"/>
    <col min="5892" max="5892" width="14.375" style="3" customWidth="1"/>
    <col min="5893" max="5893" width="10.625" style="3" customWidth="1"/>
    <col min="5894" max="5894" width="13.625" style="3" customWidth="1"/>
    <col min="5895" max="5895" width="12.625" style="3" customWidth="1"/>
    <col min="5896" max="5897" width="11.875" style="3" customWidth="1"/>
    <col min="5898" max="5898" width="13.125" style="3" customWidth="1"/>
    <col min="5899" max="5899" width="13.375" style="3" customWidth="1"/>
    <col min="5900" max="5900" width="10.125" style="3" customWidth="1"/>
    <col min="5901" max="5901" width="4.375" style="3" customWidth="1"/>
    <col min="5902" max="5902" width="10.125" style="3" customWidth="1"/>
    <col min="5903" max="5903" width="9" style="3"/>
    <col min="5904" max="5904" width="10.5" style="3" bestFit="1" customWidth="1"/>
    <col min="5905" max="6139" width="9" style="3"/>
    <col min="6140" max="6140" width="1.625" style="3" customWidth="1"/>
    <col min="6141" max="6141" width="14.5" style="3" customWidth="1"/>
    <col min="6142" max="6142" width="1.625" style="3" customWidth="1"/>
    <col min="6143" max="6143" width="8.25" style="3" customWidth="1"/>
    <col min="6144" max="6144" width="14.625" style="3" customWidth="1"/>
    <col min="6145" max="6145" width="13.625" style="3" customWidth="1"/>
    <col min="6146" max="6146" width="12" style="3" customWidth="1"/>
    <col min="6147" max="6147" width="14.125" style="3" customWidth="1"/>
    <col min="6148" max="6148" width="14.375" style="3" customWidth="1"/>
    <col min="6149" max="6149" width="10.625" style="3" customWidth="1"/>
    <col min="6150" max="6150" width="13.625" style="3" customWidth="1"/>
    <col min="6151" max="6151" width="12.625" style="3" customWidth="1"/>
    <col min="6152" max="6153" width="11.875" style="3" customWidth="1"/>
    <col min="6154" max="6154" width="13.125" style="3" customWidth="1"/>
    <col min="6155" max="6155" width="13.375" style="3" customWidth="1"/>
    <col min="6156" max="6156" width="10.125" style="3" customWidth="1"/>
    <col min="6157" max="6157" width="4.375" style="3" customWidth="1"/>
    <col min="6158" max="6158" width="10.125" style="3" customWidth="1"/>
    <col min="6159" max="6159" width="9" style="3"/>
    <col min="6160" max="6160" width="10.5" style="3" bestFit="1" customWidth="1"/>
    <col min="6161" max="6395" width="9" style="3"/>
    <col min="6396" max="6396" width="1.625" style="3" customWidth="1"/>
    <col min="6397" max="6397" width="14.5" style="3" customWidth="1"/>
    <col min="6398" max="6398" width="1.625" style="3" customWidth="1"/>
    <col min="6399" max="6399" width="8.25" style="3" customWidth="1"/>
    <col min="6400" max="6400" width="14.625" style="3" customWidth="1"/>
    <col min="6401" max="6401" width="13.625" style="3" customWidth="1"/>
    <col min="6402" max="6402" width="12" style="3" customWidth="1"/>
    <col min="6403" max="6403" width="14.125" style="3" customWidth="1"/>
    <col min="6404" max="6404" width="14.375" style="3" customWidth="1"/>
    <col min="6405" max="6405" width="10.625" style="3" customWidth="1"/>
    <col min="6406" max="6406" width="13.625" style="3" customWidth="1"/>
    <col min="6407" max="6407" width="12.625" style="3" customWidth="1"/>
    <col min="6408" max="6409" width="11.875" style="3" customWidth="1"/>
    <col min="6410" max="6410" width="13.125" style="3" customWidth="1"/>
    <col min="6411" max="6411" width="13.375" style="3" customWidth="1"/>
    <col min="6412" max="6412" width="10.125" style="3" customWidth="1"/>
    <col min="6413" max="6413" width="4.375" style="3" customWidth="1"/>
    <col min="6414" max="6414" width="10.125" style="3" customWidth="1"/>
    <col min="6415" max="6415" width="9" style="3"/>
    <col min="6416" max="6416" width="10.5" style="3" bestFit="1" customWidth="1"/>
    <col min="6417" max="6651" width="9" style="3"/>
    <col min="6652" max="6652" width="1.625" style="3" customWidth="1"/>
    <col min="6653" max="6653" width="14.5" style="3" customWidth="1"/>
    <col min="6654" max="6654" width="1.625" style="3" customWidth="1"/>
    <col min="6655" max="6655" width="8.25" style="3" customWidth="1"/>
    <col min="6656" max="6656" width="14.625" style="3" customWidth="1"/>
    <col min="6657" max="6657" width="13.625" style="3" customWidth="1"/>
    <col min="6658" max="6658" width="12" style="3" customWidth="1"/>
    <col min="6659" max="6659" width="14.125" style="3" customWidth="1"/>
    <col min="6660" max="6660" width="14.375" style="3" customWidth="1"/>
    <col min="6661" max="6661" width="10.625" style="3" customWidth="1"/>
    <col min="6662" max="6662" width="13.625" style="3" customWidth="1"/>
    <col min="6663" max="6663" width="12.625" style="3" customWidth="1"/>
    <col min="6664" max="6665" width="11.875" style="3" customWidth="1"/>
    <col min="6666" max="6666" width="13.125" style="3" customWidth="1"/>
    <col min="6667" max="6667" width="13.375" style="3" customWidth="1"/>
    <col min="6668" max="6668" width="10.125" style="3" customWidth="1"/>
    <col min="6669" max="6669" width="4.375" style="3" customWidth="1"/>
    <col min="6670" max="6670" width="10.125" style="3" customWidth="1"/>
    <col min="6671" max="6671" width="9" style="3"/>
    <col min="6672" max="6672" width="10.5" style="3" bestFit="1" customWidth="1"/>
    <col min="6673" max="6907" width="9" style="3"/>
    <col min="6908" max="6908" width="1.625" style="3" customWidth="1"/>
    <col min="6909" max="6909" width="14.5" style="3" customWidth="1"/>
    <col min="6910" max="6910" width="1.625" style="3" customWidth="1"/>
    <col min="6911" max="6911" width="8.25" style="3" customWidth="1"/>
    <col min="6912" max="6912" width="14.625" style="3" customWidth="1"/>
    <col min="6913" max="6913" width="13.625" style="3" customWidth="1"/>
    <col min="6914" max="6914" width="12" style="3" customWidth="1"/>
    <col min="6915" max="6915" width="14.125" style="3" customWidth="1"/>
    <col min="6916" max="6916" width="14.375" style="3" customWidth="1"/>
    <col min="6917" max="6917" width="10.625" style="3" customWidth="1"/>
    <col min="6918" max="6918" width="13.625" style="3" customWidth="1"/>
    <col min="6919" max="6919" width="12.625" style="3" customWidth="1"/>
    <col min="6920" max="6921" width="11.875" style="3" customWidth="1"/>
    <col min="6922" max="6922" width="13.125" style="3" customWidth="1"/>
    <col min="6923" max="6923" width="13.375" style="3" customWidth="1"/>
    <col min="6924" max="6924" width="10.125" style="3" customWidth="1"/>
    <col min="6925" max="6925" width="4.375" style="3" customWidth="1"/>
    <col min="6926" max="6926" width="10.125" style="3" customWidth="1"/>
    <col min="6927" max="6927" width="9" style="3"/>
    <col min="6928" max="6928" width="10.5" style="3" bestFit="1" customWidth="1"/>
    <col min="6929" max="7163" width="9" style="3"/>
    <col min="7164" max="7164" width="1.625" style="3" customWidth="1"/>
    <col min="7165" max="7165" width="14.5" style="3" customWidth="1"/>
    <col min="7166" max="7166" width="1.625" style="3" customWidth="1"/>
    <col min="7167" max="7167" width="8.25" style="3" customWidth="1"/>
    <col min="7168" max="7168" width="14.625" style="3" customWidth="1"/>
    <col min="7169" max="7169" width="13.625" style="3" customWidth="1"/>
    <col min="7170" max="7170" width="12" style="3" customWidth="1"/>
    <col min="7171" max="7171" width="14.125" style="3" customWidth="1"/>
    <col min="7172" max="7172" width="14.375" style="3" customWidth="1"/>
    <col min="7173" max="7173" width="10.625" style="3" customWidth="1"/>
    <col min="7174" max="7174" width="13.625" style="3" customWidth="1"/>
    <col min="7175" max="7175" width="12.625" style="3" customWidth="1"/>
    <col min="7176" max="7177" width="11.875" style="3" customWidth="1"/>
    <col min="7178" max="7178" width="13.125" style="3" customWidth="1"/>
    <col min="7179" max="7179" width="13.375" style="3" customWidth="1"/>
    <col min="7180" max="7180" width="10.125" style="3" customWidth="1"/>
    <col min="7181" max="7181" width="4.375" style="3" customWidth="1"/>
    <col min="7182" max="7182" width="10.125" style="3" customWidth="1"/>
    <col min="7183" max="7183" width="9" style="3"/>
    <col min="7184" max="7184" width="10.5" style="3" bestFit="1" customWidth="1"/>
    <col min="7185" max="7419" width="9" style="3"/>
    <col min="7420" max="7420" width="1.625" style="3" customWidth="1"/>
    <col min="7421" max="7421" width="14.5" style="3" customWidth="1"/>
    <col min="7422" max="7422" width="1.625" style="3" customWidth="1"/>
    <col min="7423" max="7423" width="8.25" style="3" customWidth="1"/>
    <col min="7424" max="7424" width="14.625" style="3" customWidth="1"/>
    <col min="7425" max="7425" width="13.625" style="3" customWidth="1"/>
    <col min="7426" max="7426" width="12" style="3" customWidth="1"/>
    <col min="7427" max="7427" width="14.125" style="3" customWidth="1"/>
    <col min="7428" max="7428" width="14.375" style="3" customWidth="1"/>
    <col min="7429" max="7429" width="10.625" style="3" customWidth="1"/>
    <col min="7430" max="7430" width="13.625" style="3" customWidth="1"/>
    <col min="7431" max="7431" width="12.625" style="3" customWidth="1"/>
    <col min="7432" max="7433" width="11.875" style="3" customWidth="1"/>
    <col min="7434" max="7434" width="13.125" style="3" customWidth="1"/>
    <col min="7435" max="7435" width="13.375" style="3" customWidth="1"/>
    <col min="7436" max="7436" width="10.125" style="3" customWidth="1"/>
    <col min="7437" max="7437" width="4.375" style="3" customWidth="1"/>
    <col min="7438" max="7438" width="10.125" style="3" customWidth="1"/>
    <col min="7439" max="7439" width="9" style="3"/>
    <col min="7440" max="7440" width="10.5" style="3" bestFit="1" customWidth="1"/>
    <col min="7441" max="7675" width="9" style="3"/>
    <col min="7676" max="7676" width="1.625" style="3" customWidth="1"/>
    <col min="7677" max="7677" width="14.5" style="3" customWidth="1"/>
    <col min="7678" max="7678" width="1.625" style="3" customWidth="1"/>
    <col min="7679" max="7679" width="8.25" style="3" customWidth="1"/>
    <col min="7680" max="7680" width="14.625" style="3" customWidth="1"/>
    <col min="7681" max="7681" width="13.625" style="3" customWidth="1"/>
    <col min="7682" max="7682" width="12" style="3" customWidth="1"/>
    <col min="7683" max="7683" width="14.125" style="3" customWidth="1"/>
    <col min="7684" max="7684" width="14.375" style="3" customWidth="1"/>
    <col min="7685" max="7685" width="10.625" style="3" customWidth="1"/>
    <col min="7686" max="7686" width="13.625" style="3" customWidth="1"/>
    <col min="7687" max="7687" width="12.625" style="3" customWidth="1"/>
    <col min="7688" max="7689" width="11.875" style="3" customWidth="1"/>
    <col min="7690" max="7690" width="13.125" style="3" customWidth="1"/>
    <col min="7691" max="7691" width="13.375" style="3" customWidth="1"/>
    <col min="7692" max="7692" width="10.125" style="3" customWidth="1"/>
    <col min="7693" max="7693" width="4.375" style="3" customWidth="1"/>
    <col min="7694" max="7694" width="10.125" style="3" customWidth="1"/>
    <col min="7695" max="7695" width="9" style="3"/>
    <col min="7696" max="7696" width="10.5" style="3" bestFit="1" customWidth="1"/>
    <col min="7697" max="7931" width="9" style="3"/>
    <col min="7932" max="7932" width="1.625" style="3" customWidth="1"/>
    <col min="7933" max="7933" width="14.5" style="3" customWidth="1"/>
    <col min="7934" max="7934" width="1.625" style="3" customWidth="1"/>
    <col min="7935" max="7935" width="8.25" style="3" customWidth="1"/>
    <col min="7936" max="7936" width="14.625" style="3" customWidth="1"/>
    <col min="7937" max="7937" width="13.625" style="3" customWidth="1"/>
    <col min="7938" max="7938" width="12" style="3" customWidth="1"/>
    <col min="7939" max="7939" width="14.125" style="3" customWidth="1"/>
    <col min="7940" max="7940" width="14.375" style="3" customWidth="1"/>
    <col min="7941" max="7941" width="10.625" style="3" customWidth="1"/>
    <col min="7942" max="7942" width="13.625" style="3" customWidth="1"/>
    <col min="7943" max="7943" width="12.625" style="3" customWidth="1"/>
    <col min="7944" max="7945" width="11.875" style="3" customWidth="1"/>
    <col min="7946" max="7946" width="13.125" style="3" customWidth="1"/>
    <col min="7947" max="7947" width="13.375" style="3" customWidth="1"/>
    <col min="7948" max="7948" width="10.125" style="3" customWidth="1"/>
    <col min="7949" max="7949" width="4.375" style="3" customWidth="1"/>
    <col min="7950" max="7950" width="10.125" style="3" customWidth="1"/>
    <col min="7951" max="7951" width="9" style="3"/>
    <col min="7952" max="7952" width="10.5" style="3" bestFit="1" customWidth="1"/>
    <col min="7953" max="8187" width="9" style="3"/>
    <col min="8188" max="8188" width="1.625" style="3" customWidth="1"/>
    <col min="8189" max="8189" width="14.5" style="3" customWidth="1"/>
    <col min="8190" max="8190" width="1.625" style="3" customWidth="1"/>
    <col min="8191" max="8191" width="8.25" style="3" customWidth="1"/>
    <col min="8192" max="8192" width="14.625" style="3" customWidth="1"/>
    <col min="8193" max="8193" width="13.625" style="3" customWidth="1"/>
    <col min="8194" max="8194" width="12" style="3" customWidth="1"/>
    <col min="8195" max="8195" width="14.125" style="3" customWidth="1"/>
    <col min="8196" max="8196" width="14.375" style="3" customWidth="1"/>
    <col min="8197" max="8197" width="10.625" style="3" customWidth="1"/>
    <col min="8198" max="8198" width="13.625" style="3" customWidth="1"/>
    <col min="8199" max="8199" width="12.625" style="3" customWidth="1"/>
    <col min="8200" max="8201" width="11.875" style="3" customWidth="1"/>
    <col min="8202" max="8202" width="13.125" style="3" customWidth="1"/>
    <col min="8203" max="8203" width="13.375" style="3" customWidth="1"/>
    <col min="8204" max="8204" width="10.125" style="3" customWidth="1"/>
    <col min="8205" max="8205" width="4.375" style="3" customWidth="1"/>
    <col min="8206" max="8206" width="10.125" style="3" customWidth="1"/>
    <col min="8207" max="8207" width="9" style="3"/>
    <col min="8208" max="8208" width="10.5" style="3" bestFit="1" customWidth="1"/>
    <col min="8209" max="8443" width="9" style="3"/>
    <col min="8444" max="8444" width="1.625" style="3" customWidth="1"/>
    <col min="8445" max="8445" width="14.5" style="3" customWidth="1"/>
    <col min="8446" max="8446" width="1.625" style="3" customWidth="1"/>
    <col min="8447" max="8447" width="8.25" style="3" customWidth="1"/>
    <col min="8448" max="8448" width="14.625" style="3" customWidth="1"/>
    <col min="8449" max="8449" width="13.625" style="3" customWidth="1"/>
    <col min="8450" max="8450" width="12" style="3" customWidth="1"/>
    <col min="8451" max="8451" width="14.125" style="3" customWidth="1"/>
    <col min="8452" max="8452" width="14.375" style="3" customWidth="1"/>
    <col min="8453" max="8453" width="10.625" style="3" customWidth="1"/>
    <col min="8454" max="8454" width="13.625" style="3" customWidth="1"/>
    <col min="8455" max="8455" width="12.625" style="3" customWidth="1"/>
    <col min="8456" max="8457" width="11.875" style="3" customWidth="1"/>
    <col min="8458" max="8458" width="13.125" style="3" customWidth="1"/>
    <col min="8459" max="8459" width="13.375" style="3" customWidth="1"/>
    <col min="8460" max="8460" width="10.125" style="3" customWidth="1"/>
    <col min="8461" max="8461" width="4.375" style="3" customWidth="1"/>
    <col min="8462" max="8462" width="10.125" style="3" customWidth="1"/>
    <col min="8463" max="8463" width="9" style="3"/>
    <col min="8464" max="8464" width="10.5" style="3" bestFit="1" customWidth="1"/>
    <col min="8465" max="8699" width="9" style="3"/>
    <col min="8700" max="8700" width="1.625" style="3" customWidth="1"/>
    <col min="8701" max="8701" width="14.5" style="3" customWidth="1"/>
    <col min="8702" max="8702" width="1.625" style="3" customWidth="1"/>
    <col min="8703" max="8703" width="8.25" style="3" customWidth="1"/>
    <col min="8704" max="8704" width="14.625" style="3" customWidth="1"/>
    <col min="8705" max="8705" width="13.625" style="3" customWidth="1"/>
    <col min="8706" max="8706" width="12" style="3" customWidth="1"/>
    <col min="8707" max="8707" width="14.125" style="3" customWidth="1"/>
    <col min="8708" max="8708" width="14.375" style="3" customWidth="1"/>
    <col min="8709" max="8709" width="10.625" style="3" customWidth="1"/>
    <col min="8710" max="8710" width="13.625" style="3" customWidth="1"/>
    <col min="8711" max="8711" width="12.625" style="3" customWidth="1"/>
    <col min="8712" max="8713" width="11.875" style="3" customWidth="1"/>
    <col min="8714" max="8714" width="13.125" style="3" customWidth="1"/>
    <col min="8715" max="8715" width="13.375" style="3" customWidth="1"/>
    <col min="8716" max="8716" width="10.125" style="3" customWidth="1"/>
    <col min="8717" max="8717" width="4.375" style="3" customWidth="1"/>
    <col min="8718" max="8718" width="10.125" style="3" customWidth="1"/>
    <col min="8719" max="8719" width="9" style="3"/>
    <col min="8720" max="8720" width="10.5" style="3" bestFit="1" customWidth="1"/>
    <col min="8721" max="8955" width="9" style="3"/>
    <col min="8956" max="8956" width="1.625" style="3" customWidth="1"/>
    <col min="8957" max="8957" width="14.5" style="3" customWidth="1"/>
    <col min="8958" max="8958" width="1.625" style="3" customWidth="1"/>
    <col min="8959" max="8959" width="8.25" style="3" customWidth="1"/>
    <col min="8960" max="8960" width="14.625" style="3" customWidth="1"/>
    <col min="8961" max="8961" width="13.625" style="3" customWidth="1"/>
    <col min="8962" max="8962" width="12" style="3" customWidth="1"/>
    <col min="8963" max="8963" width="14.125" style="3" customWidth="1"/>
    <col min="8964" max="8964" width="14.375" style="3" customWidth="1"/>
    <col min="8965" max="8965" width="10.625" style="3" customWidth="1"/>
    <col min="8966" max="8966" width="13.625" style="3" customWidth="1"/>
    <col min="8967" max="8967" width="12.625" style="3" customWidth="1"/>
    <col min="8968" max="8969" width="11.875" style="3" customWidth="1"/>
    <col min="8970" max="8970" width="13.125" style="3" customWidth="1"/>
    <col min="8971" max="8971" width="13.375" style="3" customWidth="1"/>
    <col min="8972" max="8972" width="10.125" style="3" customWidth="1"/>
    <col min="8973" max="8973" width="4.375" style="3" customWidth="1"/>
    <col min="8974" max="8974" width="10.125" style="3" customWidth="1"/>
    <col min="8975" max="8975" width="9" style="3"/>
    <col min="8976" max="8976" width="10.5" style="3" bestFit="1" customWidth="1"/>
    <col min="8977" max="9211" width="9" style="3"/>
    <col min="9212" max="9212" width="1.625" style="3" customWidth="1"/>
    <col min="9213" max="9213" width="14.5" style="3" customWidth="1"/>
    <col min="9214" max="9214" width="1.625" style="3" customWidth="1"/>
    <col min="9215" max="9215" width="8.25" style="3" customWidth="1"/>
    <col min="9216" max="9216" width="14.625" style="3" customWidth="1"/>
    <col min="9217" max="9217" width="13.625" style="3" customWidth="1"/>
    <col min="9218" max="9218" width="12" style="3" customWidth="1"/>
    <col min="9219" max="9219" width="14.125" style="3" customWidth="1"/>
    <col min="9220" max="9220" width="14.375" style="3" customWidth="1"/>
    <col min="9221" max="9221" width="10.625" style="3" customWidth="1"/>
    <col min="9222" max="9222" width="13.625" style="3" customWidth="1"/>
    <col min="9223" max="9223" width="12.625" style="3" customWidth="1"/>
    <col min="9224" max="9225" width="11.875" style="3" customWidth="1"/>
    <col min="9226" max="9226" width="13.125" style="3" customWidth="1"/>
    <col min="9227" max="9227" width="13.375" style="3" customWidth="1"/>
    <col min="9228" max="9228" width="10.125" style="3" customWidth="1"/>
    <col min="9229" max="9229" width="4.375" style="3" customWidth="1"/>
    <col min="9230" max="9230" width="10.125" style="3" customWidth="1"/>
    <col min="9231" max="9231" width="9" style="3"/>
    <col min="9232" max="9232" width="10.5" style="3" bestFit="1" customWidth="1"/>
    <col min="9233" max="9467" width="9" style="3"/>
    <col min="9468" max="9468" width="1.625" style="3" customWidth="1"/>
    <col min="9469" max="9469" width="14.5" style="3" customWidth="1"/>
    <col min="9470" max="9470" width="1.625" style="3" customWidth="1"/>
    <col min="9471" max="9471" width="8.25" style="3" customWidth="1"/>
    <col min="9472" max="9472" width="14.625" style="3" customWidth="1"/>
    <col min="9473" max="9473" width="13.625" style="3" customWidth="1"/>
    <col min="9474" max="9474" width="12" style="3" customWidth="1"/>
    <col min="9475" max="9475" width="14.125" style="3" customWidth="1"/>
    <col min="9476" max="9476" width="14.375" style="3" customWidth="1"/>
    <col min="9477" max="9477" width="10.625" style="3" customWidth="1"/>
    <col min="9478" max="9478" width="13.625" style="3" customWidth="1"/>
    <col min="9479" max="9479" width="12.625" style="3" customWidth="1"/>
    <col min="9480" max="9481" width="11.875" style="3" customWidth="1"/>
    <col min="9482" max="9482" width="13.125" style="3" customWidth="1"/>
    <col min="9483" max="9483" width="13.375" style="3" customWidth="1"/>
    <col min="9484" max="9484" width="10.125" style="3" customWidth="1"/>
    <col min="9485" max="9485" width="4.375" style="3" customWidth="1"/>
    <col min="9486" max="9486" width="10.125" style="3" customWidth="1"/>
    <col min="9487" max="9487" width="9" style="3"/>
    <col min="9488" max="9488" width="10.5" style="3" bestFit="1" customWidth="1"/>
    <col min="9489" max="9723" width="9" style="3"/>
    <col min="9724" max="9724" width="1.625" style="3" customWidth="1"/>
    <col min="9725" max="9725" width="14.5" style="3" customWidth="1"/>
    <col min="9726" max="9726" width="1.625" style="3" customWidth="1"/>
    <col min="9727" max="9727" width="8.25" style="3" customWidth="1"/>
    <col min="9728" max="9728" width="14.625" style="3" customWidth="1"/>
    <col min="9729" max="9729" width="13.625" style="3" customWidth="1"/>
    <col min="9730" max="9730" width="12" style="3" customWidth="1"/>
    <col min="9731" max="9731" width="14.125" style="3" customWidth="1"/>
    <col min="9732" max="9732" width="14.375" style="3" customWidth="1"/>
    <col min="9733" max="9733" width="10.625" style="3" customWidth="1"/>
    <col min="9734" max="9734" width="13.625" style="3" customWidth="1"/>
    <col min="9735" max="9735" width="12.625" style="3" customWidth="1"/>
    <col min="9736" max="9737" width="11.875" style="3" customWidth="1"/>
    <col min="9738" max="9738" width="13.125" style="3" customWidth="1"/>
    <col min="9739" max="9739" width="13.375" style="3" customWidth="1"/>
    <col min="9740" max="9740" width="10.125" style="3" customWidth="1"/>
    <col min="9741" max="9741" width="4.375" style="3" customWidth="1"/>
    <col min="9742" max="9742" width="10.125" style="3" customWidth="1"/>
    <col min="9743" max="9743" width="9" style="3"/>
    <col min="9744" max="9744" width="10.5" style="3" bestFit="1" customWidth="1"/>
    <col min="9745" max="9979" width="9" style="3"/>
    <col min="9980" max="9980" width="1.625" style="3" customWidth="1"/>
    <col min="9981" max="9981" width="14.5" style="3" customWidth="1"/>
    <col min="9982" max="9982" width="1.625" style="3" customWidth="1"/>
    <col min="9983" max="9983" width="8.25" style="3" customWidth="1"/>
    <col min="9984" max="9984" width="14.625" style="3" customWidth="1"/>
    <col min="9985" max="9985" width="13.625" style="3" customWidth="1"/>
    <col min="9986" max="9986" width="12" style="3" customWidth="1"/>
    <col min="9987" max="9987" width="14.125" style="3" customWidth="1"/>
    <col min="9988" max="9988" width="14.375" style="3" customWidth="1"/>
    <col min="9989" max="9989" width="10.625" style="3" customWidth="1"/>
    <col min="9990" max="9990" width="13.625" style="3" customWidth="1"/>
    <col min="9991" max="9991" width="12.625" style="3" customWidth="1"/>
    <col min="9992" max="9993" width="11.875" style="3" customWidth="1"/>
    <col min="9994" max="9994" width="13.125" style="3" customWidth="1"/>
    <col min="9995" max="9995" width="13.375" style="3" customWidth="1"/>
    <col min="9996" max="9996" width="10.125" style="3" customWidth="1"/>
    <col min="9997" max="9997" width="4.375" style="3" customWidth="1"/>
    <col min="9998" max="9998" width="10.125" style="3" customWidth="1"/>
    <col min="9999" max="9999" width="9" style="3"/>
    <col min="10000" max="10000" width="10.5" style="3" bestFit="1" customWidth="1"/>
    <col min="10001" max="10235" width="9" style="3"/>
    <col min="10236" max="10236" width="1.625" style="3" customWidth="1"/>
    <col min="10237" max="10237" width="14.5" style="3" customWidth="1"/>
    <col min="10238" max="10238" width="1.625" style="3" customWidth="1"/>
    <col min="10239" max="10239" width="8.25" style="3" customWidth="1"/>
    <col min="10240" max="10240" width="14.625" style="3" customWidth="1"/>
    <col min="10241" max="10241" width="13.625" style="3" customWidth="1"/>
    <col min="10242" max="10242" width="12" style="3" customWidth="1"/>
    <col min="10243" max="10243" width="14.125" style="3" customWidth="1"/>
    <col min="10244" max="10244" width="14.375" style="3" customWidth="1"/>
    <col min="10245" max="10245" width="10.625" style="3" customWidth="1"/>
    <col min="10246" max="10246" width="13.625" style="3" customWidth="1"/>
    <col min="10247" max="10247" width="12.625" style="3" customWidth="1"/>
    <col min="10248" max="10249" width="11.875" style="3" customWidth="1"/>
    <col min="10250" max="10250" width="13.125" style="3" customWidth="1"/>
    <col min="10251" max="10251" width="13.375" style="3" customWidth="1"/>
    <col min="10252" max="10252" width="10.125" style="3" customWidth="1"/>
    <col min="10253" max="10253" width="4.375" style="3" customWidth="1"/>
    <col min="10254" max="10254" width="10.125" style="3" customWidth="1"/>
    <col min="10255" max="10255" width="9" style="3"/>
    <col min="10256" max="10256" width="10.5" style="3" bestFit="1" customWidth="1"/>
    <col min="10257" max="10491" width="9" style="3"/>
    <col min="10492" max="10492" width="1.625" style="3" customWidth="1"/>
    <col min="10493" max="10493" width="14.5" style="3" customWidth="1"/>
    <col min="10494" max="10494" width="1.625" style="3" customWidth="1"/>
    <col min="10495" max="10495" width="8.25" style="3" customWidth="1"/>
    <col min="10496" max="10496" width="14.625" style="3" customWidth="1"/>
    <col min="10497" max="10497" width="13.625" style="3" customWidth="1"/>
    <col min="10498" max="10498" width="12" style="3" customWidth="1"/>
    <col min="10499" max="10499" width="14.125" style="3" customWidth="1"/>
    <col min="10500" max="10500" width="14.375" style="3" customWidth="1"/>
    <col min="10501" max="10501" width="10.625" style="3" customWidth="1"/>
    <col min="10502" max="10502" width="13.625" style="3" customWidth="1"/>
    <col min="10503" max="10503" width="12.625" style="3" customWidth="1"/>
    <col min="10504" max="10505" width="11.875" style="3" customWidth="1"/>
    <col min="10506" max="10506" width="13.125" style="3" customWidth="1"/>
    <col min="10507" max="10507" width="13.375" style="3" customWidth="1"/>
    <col min="10508" max="10508" width="10.125" style="3" customWidth="1"/>
    <col min="10509" max="10509" width="4.375" style="3" customWidth="1"/>
    <col min="10510" max="10510" width="10.125" style="3" customWidth="1"/>
    <col min="10511" max="10511" width="9" style="3"/>
    <col min="10512" max="10512" width="10.5" style="3" bestFit="1" customWidth="1"/>
    <col min="10513" max="10747" width="9" style="3"/>
    <col min="10748" max="10748" width="1.625" style="3" customWidth="1"/>
    <col min="10749" max="10749" width="14.5" style="3" customWidth="1"/>
    <col min="10750" max="10750" width="1.625" style="3" customWidth="1"/>
    <col min="10751" max="10751" width="8.25" style="3" customWidth="1"/>
    <col min="10752" max="10752" width="14.625" style="3" customWidth="1"/>
    <col min="10753" max="10753" width="13.625" style="3" customWidth="1"/>
    <col min="10754" max="10754" width="12" style="3" customWidth="1"/>
    <col min="10755" max="10755" width="14.125" style="3" customWidth="1"/>
    <col min="10756" max="10756" width="14.375" style="3" customWidth="1"/>
    <col min="10757" max="10757" width="10.625" style="3" customWidth="1"/>
    <col min="10758" max="10758" width="13.625" style="3" customWidth="1"/>
    <col min="10759" max="10759" width="12.625" style="3" customWidth="1"/>
    <col min="10760" max="10761" width="11.875" style="3" customWidth="1"/>
    <col min="10762" max="10762" width="13.125" style="3" customWidth="1"/>
    <col min="10763" max="10763" width="13.375" style="3" customWidth="1"/>
    <col min="10764" max="10764" width="10.125" style="3" customWidth="1"/>
    <col min="10765" max="10765" width="4.375" style="3" customWidth="1"/>
    <col min="10766" max="10766" width="10.125" style="3" customWidth="1"/>
    <col min="10767" max="10767" width="9" style="3"/>
    <col min="10768" max="10768" width="10.5" style="3" bestFit="1" customWidth="1"/>
    <col min="10769" max="11003" width="9" style="3"/>
    <col min="11004" max="11004" width="1.625" style="3" customWidth="1"/>
    <col min="11005" max="11005" width="14.5" style="3" customWidth="1"/>
    <col min="11006" max="11006" width="1.625" style="3" customWidth="1"/>
    <col min="11007" max="11007" width="8.25" style="3" customWidth="1"/>
    <col min="11008" max="11008" width="14.625" style="3" customWidth="1"/>
    <col min="11009" max="11009" width="13.625" style="3" customWidth="1"/>
    <col min="11010" max="11010" width="12" style="3" customWidth="1"/>
    <col min="11011" max="11011" width="14.125" style="3" customWidth="1"/>
    <col min="11012" max="11012" width="14.375" style="3" customWidth="1"/>
    <col min="11013" max="11013" width="10.625" style="3" customWidth="1"/>
    <col min="11014" max="11014" width="13.625" style="3" customWidth="1"/>
    <col min="11015" max="11015" width="12.625" style="3" customWidth="1"/>
    <col min="11016" max="11017" width="11.875" style="3" customWidth="1"/>
    <col min="11018" max="11018" width="13.125" style="3" customWidth="1"/>
    <col min="11019" max="11019" width="13.375" style="3" customWidth="1"/>
    <col min="11020" max="11020" width="10.125" style="3" customWidth="1"/>
    <col min="11021" max="11021" width="4.375" style="3" customWidth="1"/>
    <col min="11022" max="11022" width="10.125" style="3" customWidth="1"/>
    <col min="11023" max="11023" width="9" style="3"/>
    <col min="11024" max="11024" width="10.5" style="3" bestFit="1" customWidth="1"/>
    <col min="11025" max="11259" width="9" style="3"/>
    <col min="11260" max="11260" width="1.625" style="3" customWidth="1"/>
    <col min="11261" max="11261" width="14.5" style="3" customWidth="1"/>
    <col min="11262" max="11262" width="1.625" style="3" customWidth="1"/>
    <col min="11263" max="11263" width="8.25" style="3" customWidth="1"/>
    <col min="11264" max="11264" width="14.625" style="3" customWidth="1"/>
    <col min="11265" max="11265" width="13.625" style="3" customWidth="1"/>
    <col min="11266" max="11266" width="12" style="3" customWidth="1"/>
    <col min="11267" max="11267" width="14.125" style="3" customWidth="1"/>
    <col min="11268" max="11268" width="14.375" style="3" customWidth="1"/>
    <col min="11269" max="11269" width="10.625" style="3" customWidth="1"/>
    <col min="11270" max="11270" width="13.625" style="3" customWidth="1"/>
    <col min="11271" max="11271" width="12.625" style="3" customWidth="1"/>
    <col min="11272" max="11273" width="11.875" style="3" customWidth="1"/>
    <col min="11274" max="11274" width="13.125" style="3" customWidth="1"/>
    <col min="11275" max="11275" width="13.375" style="3" customWidth="1"/>
    <col min="11276" max="11276" width="10.125" style="3" customWidth="1"/>
    <col min="11277" max="11277" width="4.375" style="3" customWidth="1"/>
    <col min="11278" max="11278" width="10.125" style="3" customWidth="1"/>
    <col min="11279" max="11279" width="9" style="3"/>
    <col min="11280" max="11280" width="10.5" style="3" bestFit="1" customWidth="1"/>
    <col min="11281" max="11515" width="9" style="3"/>
    <col min="11516" max="11516" width="1.625" style="3" customWidth="1"/>
    <col min="11517" max="11517" width="14.5" style="3" customWidth="1"/>
    <col min="11518" max="11518" width="1.625" style="3" customWidth="1"/>
    <col min="11519" max="11519" width="8.25" style="3" customWidth="1"/>
    <col min="11520" max="11520" width="14.625" style="3" customWidth="1"/>
    <col min="11521" max="11521" width="13.625" style="3" customWidth="1"/>
    <col min="11522" max="11522" width="12" style="3" customWidth="1"/>
    <col min="11523" max="11523" width="14.125" style="3" customWidth="1"/>
    <col min="11524" max="11524" width="14.375" style="3" customWidth="1"/>
    <col min="11525" max="11525" width="10.625" style="3" customWidth="1"/>
    <col min="11526" max="11526" width="13.625" style="3" customWidth="1"/>
    <col min="11527" max="11527" width="12.625" style="3" customWidth="1"/>
    <col min="11528" max="11529" width="11.875" style="3" customWidth="1"/>
    <col min="11530" max="11530" width="13.125" style="3" customWidth="1"/>
    <col min="11531" max="11531" width="13.375" style="3" customWidth="1"/>
    <col min="11532" max="11532" width="10.125" style="3" customWidth="1"/>
    <col min="11533" max="11533" width="4.375" style="3" customWidth="1"/>
    <col min="11534" max="11534" width="10.125" style="3" customWidth="1"/>
    <col min="11535" max="11535" width="9" style="3"/>
    <col min="11536" max="11536" width="10.5" style="3" bestFit="1" customWidth="1"/>
    <col min="11537" max="11771" width="9" style="3"/>
    <col min="11772" max="11772" width="1.625" style="3" customWidth="1"/>
    <col min="11773" max="11773" width="14.5" style="3" customWidth="1"/>
    <col min="11774" max="11774" width="1.625" style="3" customWidth="1"/>
    <col min="11775" max="11775" width="8.25" style="3" customWidth="1"/>
    <col min="11776" max="11776" width="14.625" style="3" customWidth="1"/>
    <col min="11777" max="11777" width="13.625" style="3" customWidth="1"/>
    <col min="11778" max="11778" width="12" style="3" customWidth="1"/>
    <col min="11779" max="11779" width="14.125" style="3" customWidth="1"/>
    <col min="11780" max="11780" width="14.375" style="3" customWidth="1"/>
    <col min="11781" max="11781" width="10.625" style="3" customWidth="1"/>
    <col min="11782" max="11782" width="13.625" style="3" customWidth="1"/>
    <col min="11783" max="11783" width="12.625" style="3" customWidth="1"/>
    <col min="11784" max="11785" width="11.875" style="3" customWidth="1"/>
    <col min="11786" max="11786" width="13.125" style="3" customWidth="1"/>
    <col min="11787" max="11787" width="13.375" style="3" customWidth="1"/>
    <col min="11788" max="11788" width="10.125" style="3" customWidth="1"/>
    <col min="11789" max="11789" width="4.375" style="3" customWidth="1"/>
    <col min="11790" max="11790" width="10.125" style="3" customWidth="1"/>
    <col min="11791" max="11791" width="9" style="3"/>
    <col min="11792" max="11792" width="10.5" style="3" bestFit="1" customWidth="1"/>
    <col min="11793" max="12027" width="9" style="3"/>
    <col min="12028" max="12028" width="1.625" style="3" customWidth="1"/>
    <col min="12029" max="12029" width="14.5" style="3" customWidth="1"/>
    <col min="12030" max="12030" width="1.625" style="3" customWidth="1"/>
    <col min="12031" max="12031" width="8.25" style="3" customWidth="1"/>
    <col min="12032" max="12032" width="14.625" style="3" customWidth="1"/>
    <col min="12033" max="12033" width="13.625" style="3" customWidth="1"/>
    <col min="12034" max="12034" width="12" style="3" customWidth="1"/>
    <col min="12035" max="12035" width="14.125" style="3" customWidth="1"/>
    <col min="12036" max="12036" width="14.375" style="3" customWidth="1"/>
    <col min="12037" max="12037" width="10.625" style="3" customWidth="1"/>
    <col min="12038" max="12038" width="13.625" style="3" customWidth="1"/>
    <col min="12039" max="12039" width="12.625" style="3" customWidth="1"/>
    <col min="12040" max="12041" width="11.875" style="3" customWidth="1"/>
    <col min="12042" max="12042" width="13.125" style="3" customWidth="1"/>
    <col min="12043" max="12043" width="13.375" style="3" customWidth="1"/>
    <col min="12044" max="12044" width="10.125" style="3" customWidth="1"/>
    <col min="12045" max="12045" width="4.375" style="3" customWidth="1"/>
    <col min="12046" max="12046" width="10.125" style="3" customWidth="1"/>
    <col min="12047" max="12047" width="9" style="3"/>
    <col min="12048" max="12048" width="10.5" style="3" bestFit="1" customWidth="1"/>
    <col min="12049" max="12283" width="9" style="3"/>
    <col min="12284" max="12284" width="1.625" style="3" customWidth="1"/>
    <col min="12285" max="12285" width="14.5" style="3" customWidth="1"/>
    <col min="12286" max="12286" width="1.625" style="3" customWidth="1"/>
    <col min="12287" max="12287" width="8.25" style="3" customWidth="1"/>
    <col min="12288" max="12288" width="14.625" style="3" customWidth="1"/>
    <col min="12289" max="12289" width="13.625" style="3" customWidth="1"/>
    <col min="12290" max="12290" width="12" style="3" customWidth="1"/>
    <col min="12291" max="12291" width="14.125" style="3" customWidth="1"/>
    <col min="12292" max="12292" width="14.375" style="3" customWidth="1"/>
    <col min="12293" max="12293" width="10.625" style="3" customWidth="1"/>
    <col min="12294" max="12294" width="13.625" style="3" customWidth="1"/>
    <col min="12295" max="12295" width="12.625" style="3" customWidth="1"/>
    <col min="12296" max="12297" width="11.875" style="3" customWidth="1"/>
    <col min="12298" max="12298" width="13.125" style="3" customWidth="1"/>
    <col min="12299" max="12299" width="13.375" style="3" customWidth="1"/>
    <col min="12300" max="12300" width="10.125" style="3" customWidth="1"/>
    <col min="12301" max="12301" width="4.375" style="3" customWidth="1"/>
    <col min="12302" max="12302" width="10.125" style="3" customWidth="1"/>
    <col min="12303" max="12303" width="9" style="3"/>
    <col min="12304" max="12304" width="10.5" style="3" bestFit="1" customWidth="1"/>
    <col min="12305" max="12539" width="9" style="3"/>
    <col min="12540" max="12540" width="1.625" style="3" customWidth="1"/>
    <col min="12541" max="12541" width="14.5" style="3" customWidth="1"/>
    <col min="12542" max="12542" width="1.625" style="3" customWidth="1"/>
    <col min="12543" max="12543" width="8.25" style="3" customWidth="1"/>
    <col min="12544" max="12544" width="14.625" style="3" customWidth="1"/>
    <col min="12545" max="12545" width="13.625" style="3" customWidth="1"/>
    <col min="12546" max="12546" width="12" style="3" customWidth="1"/>
    <col min="12547" max="12547" width="14.125" style="3" customWidth="1"/>
    <col min="12548" max="12548" width="14.375" style="3" customWidth="1"/>
    <col min="12549" max="12549" width="10.625" style="3" customWidth="1"/>
    <col min="12550" max="12550" width="13.625" style="3" customWidth="1"/>
    <col min="12551" max="12551" width="12.625" style="3" customWidth="1"/>
    <col min="12552" max="12553" width="11.875" style="3" customWidth="1"/>
    <col min="12554" max="12554" width="13.125" style="3" customWidth="1"/>
    <col min="12555" max="12555" width="13.375" style="3" customWidth="1"/>
    <col min="12556" max="12556" width="10.125" style="3" customWidth="1"/>
    <col min="12557" max="12557" width="4.375" style="3" customWidth="1"/>
    <col min="12558" max="12558" width="10.125" style="3" customWidth="1"/>
    <col min="12559" max="12559" width="9" style="3"/>
    <col min="12560" max="12560" width="10.5" style="3" bestFit="1" customWidth="1"/>
    <col min="12561" max="12795" width="9" style="3"/>
    <col min="12796" max="12796" width="1.625" style="3" customWidth="1"/>
    <col min="12797" max="12797" width="14.5" style="3" customWidth="1"/>
    <col min="12798" max="12798" width="1.625" style="3" customWidth="1"/>
    <col min="12799" max="12799" width="8.25" style="3" customWidth="1"/>
    <col min="12800" max="12800" width="14.625" style="3" customWidth="1"/>
    <col min="12801" max="12801" width="13.625" style="3" customWidth="1"/>
    <col min="12802" max="12802" width="12" style="3" customWidth="1"/>
    <col min="12803" max="12803" width="14.125" style="3" customWidth="1"/>
    <col min="12804" max="12804" width="14.375" style="3" customWidth="1"/>
    <col min="12805" max="12805" width="10.625" style="3" customWidth="1"/>
    <col min="12806" max="12806" width="13.625" style="3" customWidth="1"/>
    <col min="12807" max="12807" width="12.625" style="3" customWidth="1"/>
    <col min="12808" max="12809" width="11.875" style="3" customWidth="1"/>
    <col min="12810" max="12810" width="13.125" style="3" customWidth="1"/>
    <col min="12811" max="12811" width="13.375" style="3" customWidth="1"/>
    <col min="12812" max="12812" width="10.125" style="3" customWidth="1"/>
    <col min="12813" max="12813" width="4.375" style="3" customWidth="1"/>
    <col min="12814" max="12814" width="10.125" style="3" customWidth="1"/>
    <col min="12815" max="12815" width="9" style="3"/>
    <col min="12816" max="12816" width="10.5" style="3" bestFit="1" customWidth="1"/>
    <col min="12817" max="13051" width="9" style="3"/>
    <col min="13052" max="13052" width="1.625" style="3" customWidth="1"/>
    <col min="13053" max="13053" width="14.5" style="3" customWidth="1"/>
    <col min="13054" max="13054" width="1.625" style="3" customWidth="1"/>
    <col min="13055" max="13055" width="8.25" style="3" customWidth="1"/>
    <col min="13056" max="13056" width="14.625" style="3" customWidth="1"/>
    <col min="13057" max="13057" width="13.625" style="3" customWidth="1"/>
    <col min="13058" max="13058" width="12" style="3" customWidth="1"/>
    <col min="13059" max="13059" width="14.125" style="3" customWidth="1"/>
    <col min="13060" max="13060" width="14.375" style="3" customWidth="1"/>
    <col min="13061" max="13061" width="10.625" style="3" customWidth="1"/>
    <col min="13062" max="13062" width="13.625" style="3" customWidth="1"/>
    <col min="13063" max="13063" width="12.625" style="3" customWidth="1"/>
    <col min="13064" max="13065" width="11.875" style="3" customWidth="1"/>
    <col min="13066" max="13066" width="13.125" style="3" customWidth="1"/>
    <col min="13067" max="13067" width="13.375" style="3" customWidth="1"/>
    <col min="13068" max="13068" width="10.125" style="3" customWidth="1"/>
    <col min="13069" max="13069" width="4.375" style="3" customWidth="1"/>
    <col min="13070" max="13070" width="10.125" style="3" customWidth="1"/>
    <col min="13071" max="13071" width="9" style="3"/>
    <col min="13072" max="13072" width="10.5" style="3" bestFit="1" customWidth="1"/>
    <col min="13073" max="13307" width="9" style="3"/>
    <col min="13308" max="13308" width="1.625" style="3" customWidth="1"/>
    <col min="13309" max="13309" width="14.5" style="3" customWidth="1"/>
    <col min="13310" max="13310" width="1.625" style="3" customWidth="1"/>
    <col min="13311" max="13311" width="8.25" style="3" customWidth="1"/>
    <col min="13312" max="13312" width="14.625" style="3" customWidth="1"/>
    <col min="13313" max="13313" width="13.625" style="3" customWidth="1"/>
    <col min="13314" max="13314" width="12" style="3" customWidth="1"/>
    <col min="13315" max="13315" width="14.125" style="3" customWidth="1"/>
    <col min="13316" max="13316" width="14.375" style="3" customWidth="1"/>
    <col min="13317" max="13317" width="10.625" style="3" customWidth="1"/>
    <col min="13318" max="13318" width="13.625" style="3" customWidth="1"/>
    <col min="13319" max="13319" width="12.625" style="3" customWidth="1"/>
    <col min="13320" max="13321" width="11.875" style="3" customWidth="1"/>
    <col min="13322" max="13322" width="13.125" style="3" customWidth="1"/>
    <col min="13323" max="13323" width="13.375" style="3" customWidth="1"/>
    <col min="13324" max="13324" width="10.125" style="3" customWidth="1"/>
    <col min="13325" max="13325" width="4.375" style="3" customWidth="1"/>
    <col min="13326" max="13326" width="10.125" style="3" customWidth="1"/>
    <col min="13327" max="13327" width="9" style="3"/>
    <col min="13328" max="13328" width="10.5" style="3" bestFit="1" customWidth="1"/>
    <col min="13329" max="13563" width="9" style="3"/>
    <col min="13564" max="13564" width="1.625" style="3" customWidth="1"/>
    <col min="13565" max="13565" width="14.5" style="3" customWidth="1"/>
    <col min="13566" max="13566" width="1.625" style="3" customWidth="1"/>
    <col min="13567" max="13567" width="8.25" style="3" customWidth="1"/>
    <col min="13568" max="13568" width="14.625" style="3" customWidth="1"/>
    <col min="13569" max="13569" width="13.625" style="3" customWidth="1"/>
    <col min="13570" max="13570" width="12" style="3" customWidth="1"/>
    <col min="13571" max="13571" width="14.125" style="3" customWidth="1"/>
    <col min="13572" max="13572" width="14.375" style="3" customWidth="1"/>
    <col min="13573" max="13573" width="10.625" style="3" customWidth="1"/>
    <col min="13574" max="13574" width="13.625" style="3" customWidth="1"/>
    <col min="13575" max="13575" width="12.625" style="3" customWidth="1"/>
    <col min="13576" max="13577" width="11.875" style="3" customWidth="1"/>
    <col min="13578" max="13578" width="13.125" style="3" customWidth="1"/>
    <col min="13579" max="13579" width="13.375" style="3" customWidth="1"/>
    <col min="13580" max="13580" width="10.125" style="3" customWidth="1"/>
    <col min="13581" max="13581" width="4.375" style="3" customWidth="1"/>
    <col min="13582" max="13582" width="10.125" style="3" customWidth="1"/>
    <col min="13583" max="13583" width="9" style="3"/>
    <col min="13584" max="13584" width="10.5" style="3" bestFit="1" customWidth="1"/>
    <col min="13585" max="13819" width="9" style="3"/>
    <col min="13820" max="13820" width="1.625" style="3" customWidth="1"/>
    <col min="13821" max="13821" width="14.5" style="3" customWidth="1"/>
    <col min="13822" max="13822" width="1.625" style="3" customWidth="1"/>
    <col min="13823" max="13823" width="8.25" style="3" customWidth="1"/>
    <col min="13824" max="13824" width="14.625" style="3" customWidth="1"/>
    <col min="13825" max="13825" width="13.625" style="3" customWidth="1"/>
    <col min="13826" max="13826" width="12" style="3" customWidth="1"/>
    <col min="13827" max="13827" width="14.125" style="3" customWidth="1"/>
    <col min="13828" max="13828" width="14.375" style="3" customWidth="1"/>
    <col min="13829" max="13829" width="10.625" style="3" customWidth="1"/>
    <col min="13830" max="13830" width="13.625" style="3" customWidth="1"/>
    <col min="13831" max="13831" width="12.625" style="3" customWidth="1"/>
    <col min="13832" max="13833" width="11.875" style="3" customWidth="1"/>
    <col min="13834" max="13834" width="13.125" style="3" customWidth="1"/>
    <col min="13835" max="13835" width="13.375" style="3" customWidth="1"/>
    <col min="13836" max="13836" width="10.125" style="3" customWidth="1"/>
    <col min="13837" max="13837" width="4.375" style="3" customWidth="1"/>
    <col min="13838" max="13838" width="10.125" style="3" customWidth="1"/>
    <col min="13839" max="13839" width="9" style="3"/>
    <col min="13840" max="13840" width="10.5" style="3" bestFit="1" customWidth="1"/>
    <col min="13841" max="14075" width="9" style="3"/>
    <col min="14076" max="14076" width="1.625" style="3" customWidth="1"/>
    <col min="14077" max="14077" width="14.5" style="3" customWidth="1"/>
    <col min="14078" max="14078" width="1.625" style="3" customWidth="1"/>
    <col min="14079" max="14079" width="8.25" style="3" customWidth="1"/>
    <col min="14080" max="14080" width="14.625" style="3" customWidth="1"/>
    <col min="14081" max="14081" width="13.625" style="3" customWidth="1"/>
    <col min="14082" max="14082" width="12" style="3" customWidth="1"/>
    <col min="14083" max="14083" width="14.125" style="3" customWidth="1"/>
    <col min="14084" max="14084" width="14.375" style="3" customWidth="1"/>
    <col min="14085" max="14085" width="10.625" style="3" customWidth="1"/>
    <col min="14086" max="14086" width="13.625" style="3" customWidth="1"/>
    <col min="14087" max="14087" width="12.625" style="3" customWidth="1"/>
    <col min="14088" max="14089" width="11.875" style="3" customWidth="1"/>
    <col min="14090" max="14090" width="13.125" style="3" customWidth="1"/>
    <col min="14091" max="14091" width="13.375" style="3" customWidth="1"/>
    <col min="14092" max="14092" width="10.125" style="3" customWidth="1"/>
    <col min="14093" max="14093" width="4.375" style="3" customWidth="1"/>
    <col min="14094" max="14094" width="10.125" style="3" customWidth="1"/>
    <col min="14095" max="14095" width="9" style="3"/>
    <col min="14096" max="14096" width="10.5" style="3" bestFit="1" customWidth="1"/>
    <col min="14097" max="14331" width="9" style="3"/>
    <col min="14332" max="14332" width="1.625" style="3" customWidth="1"/>
    <col min="14333" max="14333" width="14.5" style="3" customWidth="1"/>
    <col min="14334" max="14334" width="1.625" style="3" customWidth="1"/>
    <col min="14335" max="14335" width="8.25" style="3" customWidth="1"/>
    <col min="14336" max="14336" width="14.625" style="3" customWidth="1"/>
    <col min="14337" max="14337" width="13.625" style="3" customWidth="1"/>
    <col min="14338" max="14338" width="12" style="3" customWidth="1"/>
    <col min="14339" max="14339" width="14.125" style="3" customWidth="1"/>
    <col min="14340" max="14340" width="14.375" style="3" customWidth="1"/>
    <col min="14341" max="14341" width="10.625" style="3" customWidth="1"/>
    <col min="14342" max="14342" width="13.625" style="3" customWidth="1"/>
    <col min="14343" max="14343" width="12.625" style="3" customWidth="1"/>
    <col min="14344" max="14345" width="11.875" style="3" customWidth="1"/>
    <col min="14346" max="14346" width="13.125" style="3" customWidth="1"/>
    <col min="14347" max="14347" width="13.375" style="3" customWidth="1"/>
    <col min="14348" max="14348" width="10.125" style="3" customWidth="1"/>
    <col min="14349" max="14349" width="4.375" style="3" customWidth="1"/>
    <col min="14350" max="14350" width="10.125" style="3" customWidth="1"/>
    <col min="14351" max="14351" width="9" style="3"/>
    <col min="14352" max="14352" width="10.5" style="3" bestFit="1" customWidth="1"/>
    <col min="14353" max="14587" width="9" style="3"/>
    <col min="14588" max="14588" width="1.625" style="3" customWidth="1"/>
    <col min="14589" max="14589" width="14.5" style="3" customWidth="1"/>
    <col min="14590" max="14590" width="1.625" style="3" customWidth="1"/>
    <col min="14591" max="14591" width="8.25" style="3" customWidth="1"/>
    <col min="14592" max="14592" width="14.625" style="3" customWidth="1"/>
    <col min="14593" max="14593" width="13.625" style="3" customWidth="1"/>
    <col min="14594" max="14594" width="12" style="3" customWidth="1"/>
    <col min="14595" max="14595" width="14.125" style="3" customWidth="1"/>
    <col min="14596" max="14596" width="14.375" style="3" customWidth="1"/>
    <col min="14597" max="14597" width="10.625" style="3" customWidth="1"/>
    <col min="14598" max="14598" width="13.625" style="3" customWidth="1"/>
    <col min="14599" max="14599" width="12.625" style="3" customWidth="1"/>
    <col min="14600" max="14601" width="11.875" style="3" customWidth="1"/>
    <col min="14602" max="14602" width="13.125" style="3" customWidth="1"/>
    <col min="14603" max="14603" width="13.375" style="3" customWidth="1"/>
    <col min="14604" max="14604" width="10.125" style="3" customWidth="1"/>
    <col min="14605" max="14605" width="4.375" style="3" customWidth="1"/>
    <col min="14606" max="14606" width="10.125" style="3" customWidth="1"/>
    <col min="14607" max="14607" width="9" style="3"/>
    <col min="14608" max="14608" width="10.5" style="3" bestFit="1" customWidth="1"/>
    <col min="14609" max="14843" width="9" style="3"/>
    <col min="14844" max="14844" width="1.625" style="3" customWidth="1"/>
    <col min="14845" max="14845" width="14.5" style="3" customWidth="1"/>
    <col min="14846" max="14846" width="1.625" style="3" customWidth="1"/>
    <col min="14847" max="14847" width="8.25" style="3" customWidth="1"/>
    <col min="14848" max="14848" width="14.625" style="3" customWidth="1"/>
    <col min="14849" max="14849" width="13.625" style="3" customWidth="1"/>
    <col min="14850" max="14850" width="12" style="3" customWidth="1"/>
    <col min="14851" max="14851" width="14.125" style="3" customWidth="1"/>
    <col min="14852" max="14852" width="14.375" style="3" customWidth="1"/>
    <col min="14853" max="14853" width="10.625" style="3" customWidth="1"/>
    <col min="14854" max="14854" width="13.625" style="3" customWidth="1"/>
    <col min="14855" max="14855" width="12.625" style="3" customWidth="1"/>
    <col min="14856" max="14857" width="11.875" style="3" customWidth="1"/>
    <col min="14858" max="14858" width="13.125" style="3" customWidth="1"/>
    <col min="14859" max="14859" width="13.375" style="3" customWidth="1"/>
    <col min="14860" max="14860" width="10.125" style="3" customWidth="1"/>
    <col min="14861" max="14861" width="4.375" style="3" customWidth="1"/>
    <col min="14862" max="14862" width="10.125" style="3" customWidth="1"/>
    <col min="14863" max="14863" width="9" style="3"/>
    <col min="14864" max="14864" width="10.5" style="3" bestFit="1" customWidth="1"/>
    <col min="14865" max="15099" width="9" style="3"/>
    <col min="15100" max="15100" width="1.625" style="3" customWidth="1"/>
    <col min="15101" max="15101" width="14.5" style="3" customWidth="1"/>
    <col min="15102" max="15102" width="1.625" style="3" customWidth="1"/>
    <col min="15103" max="15103" width="8.25" style="3" customWidth="1"/>
    <col min="15104" max="15104" width="14.625" style="3" customWidth="1"/>
    <col min="15105" max="15105" width="13.625" style="3" customWidth="1"/>
    <col min="15106" max="15106" width="12" style="3" customWidth="1"/>
    <col min="15107" max="15107" width="14.125" style="3" customWidth="1"/>
    <col min="15108" max="15108" width="14.375" style="3" customWidth="1"/>
    <col min="15109" max="15109" width="10.625" style="3" customWidth="1"/>
    <col min="15110" max="15110" width="13.625" style="3" customWidth="1"/>
    <col min="15111" max="15111" width="12.625" style="3" customWidth="1"/>
    <col min="15112" max="15113" width="11.875" style="3" customWidth="1"/>
    <col min="15114" max="15114" width="13.125" style="3" customWidth="1"/>
    <col min="15115" max="15115" width="13.375" style="3" customWidth="1"/>
    <col min="15116" max="15116" width="10.125" style="3" customWidth="1"/>
    <col min="15117" max="15117" width="4.375" style="3" customWidth="1"/>
    <col min="15118" max="15118" width="10.125" style="3" customWidth="1"/>
    <col min="15119" max="15119" width="9" style="3"/>
    <col min="15120" max="15120" width="10.5" style="3" bestFit="1" customWidth="1"/>
    <col min="15121" max="15355" width="9" style="3"/>
    <col min="15356" max="15356" width="1.625" style="3" customWidth="1"/>
    <col min="15357" max="15357" width="14.5" style="3" customWidth="1"/>
    <col min="15358" max="15358" width="1.625" style="3" customWidth="1"/>
    <col min="15359" max="15359" width="8.25" style="3" customWidth="1"/>
    <col min="15360" max="15360" width="14.625" style="3" customWidth="1"/>
    <col min="15361" max="15361" width="13.625" style="3" customWidth="1"/>
    <col min="15362" max="15362" width="12" style="3" customWidth="1"/>
    <col min="15363" max="15363" width="14.125" style="3" customWidth="1"/>
    <col min="15364" max="15364" width="14.375" style="3" customWidth="1"/>
    <col min="15365" max="15365" width="10.625" style="3" customWidth="1"/>
    <col min="15366" max="15366" width="13.625" style="3" customWidth="1"/>
    <col min="15367" max="15367" width="12.625" style="3" customWidth="1"/>
    <col min="15368" max="15369" width="11.875" style="3" customWidth="1"/>
    <col min="15370" max="15370" width="13.125" style="3" customWidth="1"/>
    <col min="15371" max="15371" width="13.375" style="3" customWidth="1"/>
    <col min="15372" max="15372" width="10.125" style="3" customWidth="1"/>
    <col min="15373" max="15373" width="4.375" style="3" customWidth="1"/>
    <col min="15374" max="15374" width="10.125" style="3" customWidth="1"/>
    <col min="15375" max="15375" width="9" style="3"/>
    <col min="15376" max="15376" width="10.5" style="3" bestFit="1" customWidth="1"/>
    <col min="15377" max="15611" width="9" style="3"/>
    <col min="15612" max="15612" width="1.625" style="3" customWidth="1"/>
    <col min="15613" max="15613" width="14.5" style="3" customWidth="1"/>
    <col min="15614" max="15614" width="1.625" style="3" customWidth="1"/>
    <col min="15615" max="15615" width="8.25" style="3" customWidth="1"/>
    <col min="15616" max="15616" width="14.625" style="3" customWidth="1"/>
    <col min="15617" max="15617" width="13.625" style="3" customWidth="1"/>
    <col min="15618" max="15618" width="12" style="3" customWidth="1"/>
    <col min="15619" max="15619" width="14.125" style="3" customWidth="1"/>
    <col min="15620" max="15620" width="14.375" style="3" customWidth="1"/>
    <col min="15621" max="15621" width="10.625" style="3" customWidth="1"/>
    <col min="15622" max="15622" width="13.625" style="3" customWidth="1"/>
    <col min="15623" max="15623" width="12.625" style="3" customWidth="1"/>
    <col min="15624" max="15625" width="11.875" style="3" customWidth="1"/>
    <col min="15626" max="15626" width="13.125" style="3" customWidth="1"/>
    <col min="15627" max="15627" width="13.375" style="3" customWidth="1"/>
    <col min="15628" max="15628" width="10.125" style="3" customWidth="1"/>
    <col min="15629" max="15629" width="4.375" style="3" customWidth="1"/>
    <col min="15630" max="15630" width="10.125" style="3" customWidth="1"/>
    <col min="15631" max="15631" width="9" style="3"/>
    <col min="15632" max="15632" width="10.5" style="3" bestFit="1" customWidth="1"/>
    <col min="15633" max="15867" width="9" style="3"/>
    <col min="15868" max="15868" width="1.625" style="3" customWidth="1"/>
    <col min="15869" max="15869" width="14.5" style="3" customWidth="1"/>
    <col min="15870" max="15870" width="1.625" style="3" customWidth="1"/>
    <col min="15871" max="15871" width="8.25" style="3" customWidth="1"/>
    <col min="15872" max="15872" width="14.625" style="3" customWidth="1"/>
    <col min="15873" max="15873" width="13.625" style="3" customWidth="1"/>
    <col min="15874" max="15874" width="12" style="3" customWidth="1"/>
    <col min="15875" max="15875" width="14.125" style="3" customWidth="1"/>
    <col min="15876" max="15876" width="14.375" style="3" customWidth="1"/>
    <col min="15877" max="15877" width="10.625" style="3" customWidth="1"/>
    <col min="15878" max="15878" width="13.625" style="3" customWidth="1"/>
    <col min="15879" max="15879" width="12.625" style="3" customWidth="1"/>
    <col min="15880" max="15881" width="11.875" style="3" customWidth="1"/>
    <col min="15882" max="15882" width="13.125" style="3" customWidth="1"/>
    <col min="15883" max="15883" width="13.375" style="3" customWidth="1"/>
    <col min="15884" max="15884" width="10.125" style="3" customWidth="1"/>
    <col min="15885" max="15885" width="4.375" style="3" customWidth="1"/>
    <col min="15886" max="15886" width="10.125" style="3" customWidth="1"/>
    <col min="15887" max="15887" width="9" style="3"/>
    <col min="15888" max="15888" width="10.5" style="3" bestFit="1" customWidth="1"/>
    <col min="15889" max="16123" width="9" style="3"/>
    <col min="16124" max="16124" width="1.625" style="3" customWidth="1"/>
    <col min="16125" max="16125" width="14.5" style="3" customWidth="1"/>
    <col min="16126" max="16126" width="1.625" style="3" customWidth="1"/>
    <col min="16127" max="16127" width="8.25" style="3" customWidth="1"/>
    <col min="16128" max="16128" width="14.625" style="3" customWidth="1"/>
    <col min="16129" max="16129" width="13.625" style="3" customWidth="1"/>
    <col min="16130" max="16130" width="12" style="3" customWidth="1"/>
    <col min="16131" max="16131" width="14.125" style="3" customWidth="1"/>
    <col min="16132" max="16132" width="14.375" style="3" customWidth="1"/>
    <col min="16133" max="16133" width="10.625" style="3" customWidth="1"/>
    <col min="16134" max="16134" width="13.625" style="3" customWidth="1"/>
    <col min="16135" max="16135" width="12.625" style="3" customWidth="1"/>
    <col min="16136" max="16137" width="11.875" style="3" customWidth="1"/>
    <col min="16138" max="16138" width="13.125" style="3" customWidth="1"/>
    <col min="16139" max="16139" width="13.375" style="3" customWidth="1"/>
    <col min="16140" max="16140" width="10.125" style="3" customWidth="1"/>
    <col min="16141" max="16141" width="4.375" style="3" customWidth="1"/>
    <col min="16142" max="16142" width="10.125" style="3" customWidth="1"/>
    <col min="16143" max="16143" width="9" style="3"/>
    <col min="16144" max="16144" width="10.5" style="3" bestFit="1" customWidth="1"/>
    <col min="16145" max="16384" width="9" style="3"/>
  </cols>
  <sheetData>
    <row r="1" spans="1:18" ht="15.95" customHeight="1" x14ac:dyDescent="0.15">
      <c r="A1" s="296" t="s">
        <v>125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98" t="s">
        <v>82</v>
      </c>
      <c r="O1" s="99"/>
      <c r="P1" s="99"/>
      <c r="Q1" s="99"/>
    </row>
    <row r="2" spans="1:18" ht="15.75" customHeight="1" x14ac:dyDescent="0.15">
      <c r="O2" s="298" t="s">
        <v>172</v>
      </c>
      <c r="P2" s="298"/>
      <c r="Q2" s="298"/>
      <c r="R2" s="103"/>
    </row>
    <row r="3" spans="1:18" ht="15.95" customHeight="1" x14ac:dyDescent="0.15">
      <c r="A3" s="104"/>
      <c r="B3" s="104"/>
      <c r="C3" s="12"/>
      <c r="D3" s="105"/>
      <c r="E3" s="106"/>
      <c r="F3" s="197" t="s">
        <v>126</v>
      </c>
      <c r="G3" s="301" t="s">
        <v>127</v>
      </c>
      <c r="H3" s="301" t="s">
        <v>128</v>
      </c>
      <c r="I3" s="197" t="s">
        <v>129</v>
      </c>
      <c r="J3" s="107"/>
      <c r="K3" s="197" t="s">
        <v>130</v>
      </c>
      <c r="L3" s="197" t="s">
        <v>131</v>
      </c>
      <c r="M3" s="108"/>
      <c r="N3" s="109"/>
      <c r="O3" s="301" t="s">
        <v>132</v>
      </c>
      <c r="P3" s="287" t="s">
        <v>139</v>
      </c>
      <c r="Q3" s="288"/>
      <c r="R3" s="79"/>
    </row>
    <row r="4" spans="1:18" ht="15.95" customHeight="1" x14ac:dyDescent="0.15">
      <c r="A4" s="33"/>
      <c r="B4" s="110" t="s">
        <v>133</v>
      </c>
      <c r="C4" s="111"/>
      <c r="D4" s="112" t="s">
        <v>134</v>
      </c>
      <c r="E4" s="113" t="s">
        <v>135</v>
      </c>
      <c r="F4" s="299"/>
      <c r="G4" s="302"/>
      <c r="H4" s="304"/>
      <c r="I4" s="304"/>
      <c r="J4" s="114" t="s">
        <v>136</v>
      </c>
      <c r="K4" s="304"/>
      <c r="L4" s="304"/>
      <c r="M4" s="115" t="s">
        <v>137</v>
      </c>
      <c r="N4" s="113" t="s">
        <v>138</v>
      </c>
      <c r="O4" s="302"/>
      <c r="P4" s="289"/>
      <c r="Q4" s="290"/>
      <c r="R4" s="79"/>
    </row>
    <row r="5" spans="1:18" ht="15.95" customHeight="1" x14ac:dyDescent="0.15">
      <c r="A5" s="30"/>
      <c r="B5" s="30"/>
      <c r="C5" s="116"/>
      <c r="D5" s="117"/>
      <c r="E5" s="118"/>
      <c r="F5" s="300"/>
      <c r="G5" s="303"/>
      <c r="H5" s="305"/>
      <c r="I5" s="305"/>
      <c r="J5" s="119"/>
      <c r="K5" s="305"/>
      <c r="L5" s="305"/>
      <c r="M5" s="120"/>
      <c r="N5" s="121"/>
      <c r="O5" s="303"/>
      <c r="P5" s="291"/>
      <c r="Q5" s="292"/>
      <c r="R5" s="79"/>
    </row>
    <row r="6" spans="1:18" ht="15.75" customHeight="1" x14ac:dyDescent="0.15">
      <c r="B6" s="104"/>
      <c r="C6" s="111"/>
      <c r="D6" s="122"/>
      <c r="E6" s="122"/>
      <c r="F6" s="122"/>
      <c r="G6" s="123"/>
      <c r="H6" s="123"/>
      <c r="I6" s="122"/>
      <c r="J6" s="123"/>
      <c r="K6" s="122"/>
      <c r="L6" s="122"/>
      <c r="M6" s="124"/>
      <c r="N6" s="122"/>
      <c r="O6" s="123"/>
      <c r="P6" s="193"/>
      <c r="Q6" s="193"/>
      <c r="R6" s="33"/>
    </row>
    <row r="7" spans="1:18" s="125" customFormat="1" ht="15.95" customHeight="1" x14ac:dyDescent="0.15">
      <c r="B7" s="179" t="s">
        <v>13</v>
      </c>
      <c r="C7" s="126"/>
      <c r="D7" s="127">
        <v>445</v>
      </c>
      <c r="E7" s="127">
        <v>175127933</v>
      </c>
      <c r="F7" s="127">
        <v>23983013</v>
      </c>
      <c r="G7" s="128">
        <v>13.973580990990003</v>
      </c>
      <c r="H7" s="128">
        <v>38.836361670794012</v>
      </c>
      <c r="I7" s="127">
        <v>108617603</v>
      </c>
      <c r="J7" s="128">
        <v>63.285495970322771</v>
      </c>
      <c r="K7" s="127">
        <v>61754016</v>
      </c>
      <c r="L7" s="127">
        <v>138773.06966292133</v>
      </c>
      <c r="M7" s="129">
        <v>35.980664485104199</v>
      </c>
      <c r="N7" s="127">
        <v>8788102</v>
      </c>
      <c r="O7" s="128">
        <v>5.1203430967610792</v>
      </c>
      <c r="P7" s="279" t="s">
        <v>173</v>
      </c>
      <c r="Q7" s="280"/>
      <c r="R7" s="130"/>
    </row>
    <row r="8" spans="1:18" ht="15.75" customHeight="1" x14ac:dyDescent="0.15">
      <c r="B8" s="33"/>
      <c r="C8" s="111"/>
      <c r="D8" s="131"/>
      <c r="E8" s="131"/>
      <c r="F8" s="131"/>
      <c r="G8" s="132"/>
      <c r="H8" s="132"/>
      <c r="I8" s="131"/>
      <c r="J8" s="132"/>
      <c r="K8" s="131"/>
      <c r="L8" s="131"/>
      <c r="M8" s="129"/>
      <c r="N8" s="131"/>
      <c r="O8" s="128"/>
      <c r="P8" s="134"/>
      <c r="Q8" s="134"/>
      <c r="R8" s="33"/>
    </row>
    <row r="9" spans="1:18" ht="15.95" customHeight="1" x14ac:dyDescent="0.15">
      <c r="B9" s="177" t="s">
        <v>14</v>
      </c>
      <c r="C9" s="111"/>
      <c r="D9" s="131">
        <v>106</v>
      </c>
      <c r="E9" s="131">
        <v>31722349</v>
      </c>
      <c r="F9" s="131">
        <v>5138335</v>
      </c>
      <c r="G9" s="132">
        <v>16.476307392964294</v>
      </c>
      <c r="H9" s="132">
        <v>38.947434245433179</v>
      </c>
      <c r="I9" s="131">
        <v>19624398</v>
      </c>
      <c r="J9" s="132">
        <v>62.926534344271765</v>
      </c>
      <c r="K9" s="131">
        <v>13193000</v>
      </c>
      <c r="L9" s="131">
        <v>124462.2641509434</v>
      </c>
      <c r="M9" s="133">
        <v>42.303960998140042</v>
      </c>
      <c r="N9" s="131">
        <v>1276735</v>
      </c>
      <c r="O9" s="132">
        <v>4.0939094705495584</v>
      </c>
      <c r="P9" s="277" t="s">
        <v>14</v>
      </c>
      <c r="Q9" s="278"/>
      <c r="R9" s="102"/>
    </row>
    <row r="10" spans="1:18" ht="15.95" customHeight="1" x14ac:dyDescent="0.15">
      <c r="B10" s="177" t="s">
        <v>15</v>
      </c>
      <c r="C10" s="111"/>
      <c r="D10" s="131">
        <v>24</v>
      </c>
      <c r="E10" s="131">
        <v>10124297</v>
      </c>
      <c r="F10" s="131">
        <v>1697301</v>
      </c>
      <c r="G10" s="132">
        <v>17.019461215495451</v>
      </c>
      <c r="H10" s="132">
        <v>80.026375259497385</v>
      </c>
      <c r="I10" s="131">
        <v>7497948</v>
      </c>
      <c r="J10" s="132">
        <v>75.184681551358125</v>
      </c>
      <c r="K10" s="131">
        <v>2120927</v>
      </c>
      <c r="L10" s="131">
        <v>88371.958333333328</v>
      </c>
      <c r="M10" s="133">
        <v>21.267314882508831</v>
      </c>
      <c r="N10" s="131">
        <v>907382</v>
      </c>
      <c r="O10" s="132">
        <v>9.0986529535060043</v>
      </c>
      <c r="P10" s="277" t="s">
        <v>15</v>
      </c>
      <c r="Q10" s="278"/>
      <c r="R10" s="102"/>
    </row>
    <row r="11" spans="1:18" ht="15.95" customHeight="1" x14ac:dyDescent="0.15">
      <c r="B11" s="177" t="s">
        <v>16</v>
      </c>
      <c r="C11" s="111"/>
      <c r="D11" s="131">
        <v>14</v>
      </c>
      <c r="E11" s="131">
        <v>2291217</v>
      </c>
      <c r="F11" s="131">
        <v>337670</v>
      </c>
      <c r="G11" s="132">
        <v>14.885520748565318</v>
      </c>
      <c r="H11" s="132">
        <v>54.325424852269009</v>
      </c>
      <c r="I11" s="131">
        <v>1788236</v>
      </c>
      <c r="J11" s="132">
        <v>78.830882463148782</v>
      </c>
      <c r="K11" s="131">
        <v>621569</v>
      </c>
      <c r="L11" s="131">
        <v>44397.785714285717</v>
      </c>
      <c r="M11" s="133">
        <v>27.400652252687525</v>
      </c>
      <c r="N11" s="131">
        <v>75613</v>
      </c>
      <c r="O11" s="132">
        <v>3.3332510449885078</v>
      </c>
      <c r="P11" s="277" t="s">
        <v>16</v>
      </c>
      <c r="Q11" s="278"/>
      <c r="R11" s="102"/>
    </row>
    <row r="12" spans="1:18" ht="15.95" customHeight="1" x14ac:dyDescent="0.15">
      <c r="B12" s="177" t="s">
        <v>17</v>
      </c>
      <c r="C12" s="111"/>
      <c r="D12" s="131">
        <v>17</v>
      </c>
      <c r="E12" s="131">
        <v>4386191</v>
      </c>
      <c r="F12" s="131">
        <v>556183</v>
      </c>
      <c r="G12" s="132">
        <v>12.954854608640559</v>
      </c>
      <c r="H12" s="132">
        <v>43.863946629778397</v>
      </c>
      <c r="I12" s="131">
        <v>3035510</v>
      </c>
      <c r="J12" s="132">
        <v>70.70440972319274</v>
      </c>
      <c r="K12" s="131">
        <v>1267973</v>
      </c>
      <c r="L12" s="131">
        <v>74586.647058823524</v>
      </c>
      <c r="M12" s="133">
        <v>29.53417465597078</v>
      </c>
      <c r="N12" s="131">
        <v>122627</v>
      </c>
      <c r="O12" s="132">
        <v>2.8562810371654042</v>
      </c>
      <c r="P12" s="277" t="s">
        <v>17</v>
      </c>
      <c r="Q12" s="278"/>
      <c r="R12" s="102"/>
    </row>
    <row r="13" spans="1:18" ht="15.95" customHeight="1" x14ac:dyDescent="0.15">
      <c r="B13" s="177" t="s">
        <v>18</v>
      </c>
      <c r="C13" s="111"/>
      <c r="D13" s="131">
        <v>17</v>
      </c>
      <c r="E13" s="131">
        <v>5676252</v>
      </c>
      <c r="F13" s="131">
        <v>642208</v>
      </c>
      <c r="G13" s="132">
        <v>11.631191852688861</v>
      </c>
      <c r="H13" s="132">
        <v>27.536657557929384</v>
      </c>
      <c r="I13" s="131">
        <v>3051914</v>
      </c>
      <c r="J13" s="132">
        <v>55.273987947685278</v>
      </c>
      <c r="K13" s="131">
        <v>2332193</v>
      </c>
      <c r="L13" s="131">
        <v>137187.82352941178</v>
      </c>
      <c r="M13" s="133">
        <v>42.238938506680064</v>
      </c>
      <c r="N13" s="131">
        <v>157845</v>
      </c>
      <c r="O13" s="132">
        <v>2.8587708000954102</v>
      </c>
      <c r="P13" s="277" t="s">
        <v>18</v>
      </c>
      <c r="Q13" s="278"/>
      <c r="R13" s="102"/>
    </row>
    <row r="14" spans="1:18" ht="15.95" customHeight="1" x14ac:dyDescent="0.15">
      <c r="B14" s="177" t="s">
        <v>19</v>
      </c>
      <c r="C14" s="111"/>
      <c r="D14" s="131">
        <v>66</v>
      </c>
      <c r="E14" s="131">
        <v>12690727</v>
      </c>
      <c r="F14" s="131">
        <v>2458574</v>
      </c>
      <c r="G14" s="132">
        <v>19.926987639965954</v>
      </c>
      <c r="H14" s="132">
        <v>46.617803350275274</v>
      </c>
      <c r="I14" s="131">
        <v>7245555</v>
      </c>
      <c r="J14" s="132">
        <v>58.725946394004623</v>
      </c>
      <c r="K14" s="131">
        <v>5273895</v>
      </c>
      <c r="L14" s="131">
        <v>79907.5</v>
      </c>
      <c r="M14" s="133">
        <v>42.745445318903663</v>
      </c>
      <c r="N14" s="131">
        <v>546818</v>
      </c>
      <c r="O14" s="132">
        <v>4.4320144633884944</v>
      </c>
      <c r="P14" s="277" t="s">
        <v>19</v>
      </c>
      <c r="Q14" s="278"/>
      <c r="R14" s="102"/>
    </row>
    <row r="15" spans="1:18" ht="15.95" customHeight="1" x14ac:dyDescent="0.15">
      <c r="B15" s="177" t="s">
        <v>20</v>
      </c>
      <c r="C15" s="111"/>
      <c r="D15" s="131">
        <v>26</v>
      </c>
      <c r="E15" s="131">
        <v>17961995</v>
      </c>
      <c r="F15" s="131">
        <v>1961427</v>
      </c>
      <c r="G15" s="132">
        <v>11.032993224370665</v>
      </c>
      <c r="H15" s="132">
        <v>27.297523883960817</v>
      </c>
      <c r="I15" s="131">
        <v>10516882</v>
      </c>
      <c r="J15" s="132">
        <v>59.157280820293501</v>
      </c>
      <c r="K15" s="131">
        <v>7185366</v>
      </c>
      <c r="L15" s="131">
        <v>276360.23076923075</v>
      </c>
      <c r="M15" s="133">
        <v>40.417560476440542</v>
      </c>
      <c r="N15" s="131">
        <v>924695</v>
      </c>
      <c r="O15" s="132">
        <v>5.2013935107497922</v>
      </c>
      <c r="P15" s="277" t="s">
        <v>20</v>
      </c>
      <c r="Q15" s="278"/>
      <c r="R15" s="102"/>
    </row>
    <row r="16" spans="1:18" ht="15.95" customHeight="1" x14ac:dyDescent="0.15">
      <c r="B16" s="177" t="s">
        <v>21</v>
      </c>
      <c r="C16" s="111"/>
      <c r="D16" s="131">
        <v>60</v>
      </c>
      <c r="E16" s="131">
        <v>57208190</v>
      </c>
      <c r="F16" s="131">
        <v>6804669</v>
      </c>
      <c r="G16" s="132">
        <v>12.184557702497683</v>
      </c>
      <c r="H16" s="132">
        <v>33.687941120614937</v>
      </c>
      <c r="I16" s="131">
        <v>33785300</v>
      </c>
      <c r="J16" s="132">
        <v>60.496541028842834</v>
      </c>
      <c r="K16" s="131">
        <v>20199124</v>
      </c>
      <c r="L16" s="131">
        <v>336652.06666666665</v>
      </c>
      <c r="M16" s="133">
        <v>36.168899900627906</v>
      </c>
      <c r="N16" s="131">
        <v>3194335</v>
      </c>
      <c r="O16" s="132">
        <v>5.7198313582347549</v>
      </c>
      <c r="P16" s="277" t="s">
        <v>21</v>
      </c>
      <c r="Q16" s="278"/>
      <c r="R16" s="102"/>
    </row>
    <row r="17" spans="1:18" ht="15.95" customHeight="1" x14ac:dyDescent="0.15">
      <c r="B17" s="177" t="s">
        <v>22</v>
      </c>
      <c r="C17" s="111"/>
      <c r="D17" s="131">
        <v>74</v>
      </c>
      <c r="E17" s="131">
        <v>23305878</v>
      </c>
      <c r="F17" s="131">
        <v>2886868</v>
      </c>
      <c r="G17" s="132">
        <v>12.602523509888631</v>
      </c>
      <c r="H17" s="132">
        <v>44.5369404299284</v>
      </c>
      <c r="I17" s="131">
        <v>16163374</v>
      </c>
      <c r="J17" s="132">
        <v>70.560656335559031</v>
      </c>
      <c r="K17" s="131">
        <v>6481963</v>
      </c>
      <c r="L17" s="131">
        <v>87594.0945945946</v>
      </c>
      <c r="M17" s="133">
        <v>28.296787763669222</v>
      </c>
      <c r="N17" s="131">
        <v>935005</v>
      </c>
      <c r="O17" s="132">
        <v>4.0817323460454098</v>
      </c>
      <c r="P17" s="277" t="s">
        <v>22</v>
      </c>
      <c r="Q17" s="278"/>
      <c r="R17" s="102"/>
    </row>
    <row r="18" spans="1:18" ht="15.95" customHeight="1" x14ac:dyDescent="0.15">
      <c r="B18" s="177" t="s">
        <v>23</v>
      </c>
      <c r="C18" s="111"/>
      <c r="D18" s="131">
        <v>7</v>
      </c>
      <c r="E18" s="131">
        <v>647955</v>
      </c>
      <c r="F18" s="131">
        <v>151889</v>
      </c>
      <c r="G18" s="132">
        <v>24.087800762491991</v>
      </c>
      <c r="H18" s="132">
        <v>80.199907069085683</v>
      </c>
      <c r="I18" s="131">
        <v>411352</v>
      </c>
      <c r="J18" s="132">
        <v>65.235566889324474</v>
      </c>
      <c r="K18" s="131">
        <v>189388</v>
      </c>
      <c r="L18" s="131">
        <v>27055.428571428572</v>
      </c>
      <c r="M18" s="133">
        <v>30.034699094778645</v>
      </c>
      <c r="N18" s="131">
        <v>43409</v>
      </c>
      <c r="O18" s="132">
        <v>6.8841545029529119</v>
      </c>
      <c r="P18" s="277" t="s">
        <v>23</v>
      </c>
      <c r="Q18" s="278"/>
      <c r="R18" s="102"/>
    </row>
    <row r="19" spans="1:18" ht="15.95" customHeight="1" x14ac:dyDescent="0.15">
      <c r="B19" s="177" t="s">
        <v>24</v>
      </c>
      <c r="C19" s="111"/>
      <c r="D19" s="131">
        <v>1</v>
      </c>
      <c r="E19" s="131" t="s">
        <v>170</v>
      </c>
      <c r="F19" s="131" t="s">
        <v>170</v>
      </c>
      <c r="G19" s="132" t="s">
        <v>170</v>
      </c>
      <c r="H19" s="132" t="s">
        <v>170</v>
      </c>
      <c r="I19" s="131" t="s">
        <v>170</v>
      </c>
      <c r="J19" s="132" t="s">
        <v>170</v>
      </c>
      <c r="K19" s="131" t="s">
        <v>170</v>
      </c>
      <c r="L19" s="131" t="s">
        <v>170</v>
      </c>
      <c r="M19" s="133" t="s">
        <v>170</v>
      </c>
      <c r="N19" s="131" t="s">
        <v>170</v>
      </c>
      <c r="O19" s="132" t="s">
        <v>170</v>
      </c>
      <c r="P19" s="277" t="s">
        <v>24</v>
      </c>
      <c r="Q19" s="278"/>
      <c r="R19" s="102"/>
    </row>
    <row r="20" spans="1:18" ht="15.95" customHeight="1" x14ac:dyDescent="0.15">
      <c r="B20" s="177" t="s">
        <v>25</v>
      </c>
      <c r="C20" s="111"/>
      <c r="D20" s="131">
        <v>4</v>
      </c>
      <c r="E20" s="131">
        <v>686904</v>
      </c>
      <c r="F20" s="131">
        <v>110878</v>
      </c>
      <c r="G20" s="132">
        <v>16.617483742658155</v>
      </c>
      <c r="H20" s="132">
        <v>42.553567110964416</v>
      </c>
      <c r="I20" s="131">
        <v>409629</v>
      </c>
      <c r="J20" s="132">
        <v>61.391829290042367</v>
      </c>
      <c r="K20" s="131">
        <v>260561</v>
      </c>
      <c r="L20" s="131">
        <v>65140.25</v>
      </c>
      <c r="M20" s="133">
        <v>39.050742090141881</v>
      </c>
      <c r="N20" s="131">
        <v>18012</v>
      </c>
      <c r="O20" s="132">
        <v>2.6994905858038449</v>
      </c>
      <c r="P20" s="277" t="s">
        <v>25</v>
      </c>
      <c r="Q20" s="278"/>
      <c r="R20" s="102"/>
    </row>
    <row r="21" spans="1:18" ht="15.95" customHeight="1" x14ac:dyDescent="0.15">
      <c r="B21" s="177" t="s">
        <v>26</v>
      </c>
      <c r="C21" s="111"/>
      <c r="D21" s="131">
        <v>9</v>
      </c>
      <c r="E21" s="131">
        <v>3475585</v>
      </c>
      <c r="F21" s="131">
        <v>571584</v>
      </c>
      <c r="G21" s="132">
        <v>16.91755627405551</v>
      </c>
      <c r="H21" s="132">
        <v>42.770748060072286</v>
      </c>
      <c r="I21" s="131">
        <v>1714796</v>
      </c>
      <c r="J21" s="132">
        <v>50.753971119774675</v>
      </c>
      <c r="K21" s="131">
        <v>1336390</v>
      </c>
      <c r="L21" s="131">
        <v>148487.77777777778</v>
      </c>
      <c r="M21" s="133">
        <v>39.554034103622641</v>
      </c>
      <c r="N21" s="131">
        <v>353923</v>
      </c>
      <c r="O21" s="132">
        <v>10.475297190233714</v>
      </c>
      <c r="P21" s="277" t="s">
        <v>26</v>
      </c>
      <c r="Q21" s="278"/>
      <c r="R21" s="102"/>
    </row>
    <row r="22" spans="1:18" ht="15.95" customHeight="1" x14ac:dyDescent="0.15">
      <c r="B22" s="177" t="s">
        <v>27</v>
      </c>
      <c r="C22" s="111"/>
      <c r="D22" s="131">
        <v>2</v>
      </c>
      <c r="E22" s="131" t="s">
        <v>170</v>
      </c>
      <c r="F22" s="131" t="s">
        <v>170</v>
      </c>
      <c r="G22" s="132" t="s">
        <v>170</v>
      </c>
      <c r="H22" s="132" t="s">
        <v>170</v>
      </c>
      <c r="I22" s="131" t="s">
        <v>170</v>
      </c>
      <c r="J22" s="132" t="s">
        <v>170</v>
      </c>
      <c r="K22" s="131" t="s">
        <v>170</v>
      </c>
      <c r="L22" s="131" t="s">
        <v>170</v>
      </c>
      <c r="M22" s="133" t="s">
        <v>170</v>
      </c>
      <c r="N22" s="131" t="s">
        <v>170</v>
      </c>
      <c r="O22" s="132" t="s">
        <v>170</v>
      </c>
      <c r="P22" s="277" t="s">
        <v>27</v>
      </c>
      <c r="Q22" s="278"/>
      <c r="R22" s="102"/>
    </row>
    <row r="23" spans="1:18" ht="15.95" customHeight="1" x14ac:dyDescent="0.15">
      <c r="B23" s="177" t="s">
        <v>28</v>
      </c>
      <c r="C23" s="111"/>
      <c r="D23" s="131">
        <v>1</v>
      </c>
      <c r="E23" s="131" t="s">
        <v>170</v>
      </c>
      <c r="F23" s="131" t="s">
        <v>170</v>
      </c>
      <c r="G23" s="132" t="s">
        <v>170</v>
      </c>
      <c r="H23" s="132" t="s">
        <v>170</v>
      </c>
      <c r="I23" s="131" t="s">
        <v>170</v>
      </c>
      <c r="J23" s="132" t="s">
        <v>170</v>
      </c>
      <c r="K23" s="131" t="s">
        <v>170</v>
      </c>
      <c r="L23" s="131" t="s">
        <v>170</v>
      </c>
      <c r="M23" s="133" t="s">
        <v>170</v>
      </c>
      <c r="N23" s="131" t="s">
        <v>170</v>
      </c>
      <c r="O23" s="132" t="s">
        <v>170</v>
      </c>
      <c r="P23" s="277" t="s">
        <v>28</v>
      </c>
      <c r="Q23" s="278"/>
      <c r="R23" s="102"/>
    </row>
    <row r="24" spans="1:18" ht="15.95" customHeight="1" x14ac:dyDescent="0.15">
      <c r="B24" s="177" t="s">
        <v>29</v>
      </c>
      <c r="C24" s="111"/>
      <c r="D24" s="131">
        <v>3</v>
      </c>
      <c r="E24" s="131">
        <v>192303</v>
      </c>
      <c r="F24" s="131">
        <v>39369</v>
      </c>
      <c r="G24" s="132">
        <v>21.462917329960529</v>
      </c>
      <c r="H24" s="132">
        <v>33.078745714861867</v>
      </c>
      <c r="I24" s="131">
        <v>90709</v>
      </c>
      <c r="J24" s="132">
        <v>49.45210109688815</v>
      </c>
      <c r="K24" s="131">
        <v>119016</v>
      </c>
      <c r="L24" s="131">
        <v>39672</v>
      </c>
      <c r="M24" s="133">
        <v>64.8843142813529</v>
      </c>
      <c r="N24" s="131">
        <v>1920</v>
      </c>
      <c r="O24" s="132">
        <v>1.0467322328106941</v>
      </c>
      <c r="P24" s="277" t="s">
        <v>29</v>
      </c>
      <c r="Q24" s="278"/>
      <c r="R24" s="102"/>
    </row>
    <row r="25" spans="1:18" s="33" customFormat="1" ht="15.95" customHeight="1" x14ac:dyDescent="0.15">
      <c r="B25" s="177" t="s">
        <v>30</v>
      </c>
      <c r="C25" s="111"/>
      <c r="D25" s="131">
        <v>14</v>
      </c>
      <c r="E25" s="131">
        <v>4401267</v>
      </c>
      <c r="F25" s="131">
        <v>558390</v>
      </c>
      <c r="G25" s="132">
        <v>12.939472586550494</v>
      </c>
      <c r="H25" s="132">
        <v>54.747874854156656</v>
      </c>
      <c r="I25" s="131">
        <v>3097510</v>
      </c>
      <c r="J25" s="132">
        <v>71.778050702136525</v>
      </c>
      <c r="K25" s="131">
        <v>1019930</v>
      </c>
      <c r="L25" s="131">
        <v>72852.142857142855</v>
      </c>
      <c r="M25" s="133">
        <v>23.634657273949109</v>
      </c>
      <c r="N25" s="131">
        <v>222648</v>
      </c>
      <c r="O25" s="132">
        <v>5.1593826759975894</v>
      </c>
      <c r="P25" s="277" t="s">
        <v>30</v>
      </c>
      <c r="Q25" s="278"/>
      <c r="R25" s="102"/>
    </row>
    <row r="26" spans="1:18" s="33" customFormat="1" ht="15.95" customHeight="1" x14ac:dyDescent="0.15">
      <c r="A26" s="30"/>
      <c r="B26" s="136"/>
      <c r="C26" s="116"/>
      <c r="D26" s="137"/>
      <c r="E26" s="137"/>
      <c r="F26" s="137"/>
      <c r="G26" s="138"/>
      <c r="H26" s="138"/>
      <c r="I26" s="137"/>
      <c r="J26" s="138"/>
      <c r="K26" s="137"/>
      <c r="L26" s="137"/>
      <c r="M26" s="139"/>
      <c r="N26" s="137"/>
      <c r="O26" s="138"/>
      <c r="P26" s="139"/>
      <c r="Q26" s="140"/>
      <c r="R26" s="177"/>
    </row>
    <row r="27" spans="1:18" x14ac:dyDescent="0.15">
      <c r="A27" s="194" t="s">
        <v>174</v>
      </c>
    </row>
    <row r="30" spans="1:18" ht="13.5" x14ac:dyDescent="0.15">
      <c r="A30" s="281" t="s">
        <v>140</v>
      </c>
      <c r="B30" s="281"/>
      <c r="C30" s="281"/>
      <c r="D30" s="281"/>
      <c r="E30" s="281"/>
      <c r="F30" s="281"/>
      <c r="G30" s="281"/>
      <c r="H30" s="281"/>
      <c r="I30" s="281"/>
      <c r="J30" s="141"/>
      <c r="K30" s="141"/>
      <c r="L30" s="141"/>
      <c r="M30" s="141"/>
      <c r="N30" s="141"/>
      <c r="O30" s="141"/>
      <c r="P30" s="141"/>
      <c r="Q30" s="142"/>
    </row>
    <row r="31" spans="1:18" ht="13.5" x14ac:dyDescent="0.15">
      <c r="A31" s="143"/>
      <c r="B31" s="143"/>
      <c r="C31" s="143"/>
      <c r="D31" s="144"/>
      <c r="E31" s="49"/>
      <c r="F31" s="49"/>
      <c r="G31" s="49"/>
      <c r="H31" s="49"/>
      <c r="I31" s="49"/>
      <c r="J31" s="49"/>
      <c r="K31" s="49"/>
      <c r="L31" s="49"/>
      <c r="M31" s="49"/>
      <c r="N31" s="142"/>
      <c r="O31" s="142"/>
      <c r="P31" s="142"/>
      <c r="Q31" s="145" t="s">
        <v>141</v>
      </c>
    </row>
    <row r="32" spans="1:18" ht="13.5" x14ac:dyDescent="0.15">
      <c r="A32" s="146"/>
      <c r="B32" s="146"/>
      <c r="C32" s="5"/>
      <c r="D32" s="282" t="s">
        <v>142</v>
      </c>
      <c r="E32" s="285" t="s">
        <v>175</v>
      </c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51" t="s">
        <v>143</v>
      </c>
      <c r="Q32" s="287" t="s">
        <v>139</v>
      </c>
      <c r="R32" s="288"/>
    </row>
    <row r="33" spans="1:18" ht="13.5" x14ac:dyDescent="0.15">
      <c r="A33" s="79"/>
      <c r="B33" s="73" t="s">
        <v>144</v>
      </c>
      <c r="C33" s="147"/>
      <c r="D33" s="283"/>
      <c r="E33" s="261" t="s">
        <v>145</v>
      </c>
      <c r="F33" s="293" t="s">
        <v>146</v>
      </c>
      <c r="G33" s="293"/>
      <c r="H33" s="293"/>
      <c r="I33" s="293"/>
      <c r="J33" s="293"/>
      <c r="K33" s="293" t="s">
        <v>147</v>
      </c>
      <c r="L33" s="261" t="s">
        <v>148</v>
      </c>
      <c r="M33" s="294" t="s">
        <v>149</v>
      </c>
      <c r="N33" s="294"/>
      <c r="O33" s="295"/>
      <c r="P33" s="262"/>
      <c r="Q33" s="289"/>
      <c r="R33" s="290"/>
    </row>
    <row r="34" spans="1:18" ht="13.5" x14ac:dyDescent="0.15">
      <c r="A34" s="148"/>
      <c r="B34" s="148"/>
      <c r="C34" s="9"/>
      <c r="D34" s="284"/>
      <c r="E34" s="263"/>
      <c r="F34" s="181" t="s">
        <v>150</v>
      </c>
      <c r="G34" s="181" t="s">
        <v>151</v>
      </c>
      <c r="H34" s="181" t="s">
        <v>152</v>
      </c>
      <c r="I34" s="180" t="s">
        <v>153</v>
      </c>
      <c r="J34" s="181" t="s">
        <v>154</v>
      </c>
      <c r="K34" s="293"/>
      <c r="L34" s="263"/>
      <c r="M34" s="181" t="s">
        <v>155</v>
      </c>
      <c r="N34" s="181" t="s">
        <v>156</v>
      </c>
      <c r="O34" s="178" t="s">
        <v>157</v>
      </c>
      <c r="P34" s="263"/>
      <c r="Q34" s="291"/>
      <c r="R34" s="292"/>
    </row>
    <row r="35" spans="1:18" ht="13.5" x14ac:dyDescent="0.15">
      <c r="A35" s="2"/>
      <c r="B35" s="149"/>
      <c r="C35" s="150"/>
      <c r="D35" s="151"/>
      <c r="E35" s="152"/>
      <c r="F35" s="153"/>
      <c r="G35" s="152"/>
      <c r="H35" s="153"/>
      <c r="I35" s="154"/>
      <c r="J35" s="152"/>
      <c r="K35" s="152"/>
      <c r="L35" s="153"/>
      <c r="M35" s="152"/>
      <c r="N35" s="152"/>
      <c r="O35" s="155"/>
      <c r="P35" s="156"/>
      <c r="Q35" s="193"/>
      <c r="R35" s="104"/>
    </row>
    <row r="36" spans="1:18" ht="13.5" x14ac:dyDescent="0.15">
      <c r="A36" s="157"/>
      <c r="B36" s="179" t="s">
        <v>13</v>
      </c>
      <c r="C36" s="158"/>
      <c r="D36" s="159">
        <v>445</v>
      </c>
      <c r="E36" s="159">
        <v>55803386</v>
      </c>
      <c r="F36" s="160">
        <v>11182040</v>
      </c>
      <c r="G36" s="159">
        <v>145868</v>
      </c>
      <c r="H36" s="159">
        <v>2855462</v>
      </c>
      <c r="I36" s="159">
        <v>7222610</v>
      </c>
      <c r="J36" s="159">
        <v>958100</v>
      </c>
      <c r="K36" s="159">
        <v>934542</v>
      </c>
      <c r="L36" s="160">
        <v>8788102</v>
      </c>
      <c r="M36" s="159">
        <v>7737855</v>
      </c>
      <c r="N36" s="159">
        <v>7438264</v>
      </c>
      <c r="O36" s="160">
        <v>299591</v>
      </c>
      <c r="P36" s="159">
        <v>11481631</v>
      </c>
      <c r="Q36" s="279" t="s">
        <v>176</v>
      </c>
      <c r="R36" s="280"/>
    </row>
    <row r="37" spans="1:18" ht="13.5" x14ac:dyDescent="0.15">
      <c r="A37" s="2"/>
      <c r="B37" s="33"/>
      <c r="C37" s="150"/>
      <c r="D37" s="161"/>
      <c r="E37" s="162"/>
      <c r="F37" s="163"/>
      <c r="G37" s="162"/>
      <c r="H37" s="163"/>
      <c r="I37" s="164"/>
      <c r="J37" s="162"/>
      <c r="K37" s="162"/>
      <c r="L37" s="163"/>
      <c r="M37" s="162"/>
      <c r="N37" s="162"/>
      <c r="O37" s="163"/>
      <c r="P37" s="162"/>
      <c r="Q37" s="134"/>
      <c r="R37" s="33"/>
    </row>
    <row r="38" spans="1:18" ht="13.5" x14ac:dyDescent="0.15">
      <c r="A38" s="2"/>
      <c r="B38" s="177" t="s">
        <v>14</v>
      </c>
      <c r="C38" s="150"/>
      <c r="D38" s="161">
        <v>106</v>
      </c>
      <c r="E38" s="162">
        <v>9016128</v>
      </c>
      <c r="F38" s="163">
        <v>1640959</v>
      </c>
      <c r="G38" s="162">
        <v>44456</v>
      </c>
      <c r="H38" s="163">
        <v>413180</v>
      </c>
      <c r="I38" s="164">
        <v>1055290</v>
      </c>
      <c r="J38" s="162">
        <v>128033</v>
      </c>
      <c r="K38" s="162">
        <v>49906</v>
      </c>
      <c r="L38" s="163">
        <v>1276735</v>
      </c>
      <c r="M38" s="162">
        <v>884621</v>
      </c>
      <c r="N38" s="162">
        <v>783205</v>
      </c>
      <c r="O38" s="163">
        <v>101416</v>
      </c>
      <c r="P38" s="162">
        <v>1742375</v>
      </c>
      <c r="Q38" s="277" t="s">
        <v>14</v>
      </c>
      <c r="R38" s="278"/>
    </row>
    <row r="39" spans="1:18" ht="13.5" x14ac:dyDescent="0.15">
      <c r="A39" s="2"/>
      <c r="B39" s="177" t="s">
        <v>15</v>
      </c>
      <c r="C39" s="150"/>
      <c r="D39" s="162">
        <v>24</v>
      </c>
      <c r="E39" s="162">
        <v>8052005</v>
      </c>
      <c r="F39" s="163">
        <v>1028197</v>
      </c>
      <c r="G39" s="162">
        <v>4411</v>
      </c>
      <c r="H39" s="162">
        <v>200370</v>
      </c>
      <c r="I39" s="164">
        <v>699953</v>
      </c>
      <c r="J39" s="162">
        <v>123463</v>
      </c>
      <c r="K39" s="162">
        <v>69414</v>
      </c>
      <c r="L39" s="162">
        <v>907382</v>
      </c>
      <c r="M39" s="162">
        <v>648940</v>
      </c>
      <c r="N39" s="162">
        <v>663827</v>
      </c>
      <c r="O39" s="163">
        <v>-14887</v>
      </c>
      <c r="P39" s="162">
        <v>1013310</v>
      </c>
      <c r="Q39" s="277" t="s">
        <v>15</v>
      </c>
      <c r="R39" s="278"/>
    </row>
    <row r="40" spans="1:18" ht="13.5" x14ac:dyDescent="0.15">
      <c r="A40" s="2"/>
      <c r="B40" s="177" t="s">
        <v>16</v>
      </c>
      <c r="C40" s="150"/>
      <c r="D40" s="161">
        <v>14</v>
      </c>
      <c r="E40" s="162">
        <v>505492</v>
      </c>
      <c r="F40" s="163">
        <v>105072</v>
      </c>
      <c r="G40" s="162">
        <v>2132</v>
      </c>
      <c r="H40" s="163">
        <v>75659</v>
      </c>
      <c r="I40" s="164">
        <v>20936</v>
      </c>
      <c r="J40" s="162">
        <v>6345</v>
      </c>
      <c r="K40" s="162">
        <v>12575</v>
      </c>
      <c r="L40" s="163">
        <v>75613</v>
      </c>
      <c r="M40" s="162">
        <v>18281</v>
      </c>
      <c r="N40" s="162">
        <v>11129</v>
      </c>
      <c r="O40" s="163">
        <v>7152</v>
      </c>
      <c r="P40" s="162">
        <v>112224</v>
      </c>
      <c r="Q40" s="277" t="s">
        <v>16</v>
      </c>
      <c r="R40" s="278"/>
    </row>
    <row r="41" spans="1:18" ht="13.5" x14ac:dyDescent="0.15">
      <c r="A41" s="2"/>
      <c r="B41" s="177" t="s">
        <v>17</v>
      </c>
      <c r="C41" s="150"/>
      <c r="D41" s="161">
        <v>17</v>
      </c>
      <c r="E41" s="162">
        <v>738579</v>
      </c>
      <c r="F41" s="163">
        <v>106995</v>
      </c>
      <c r="G41" s="162" t="s">
        <v>49</v>
      </c>
      <c r="H41" s="163">
        <v>31533</v>
      </c>
      <c r="I41" s="164">
        <v>65490</v>
      </c>
      <c r="J41" s="162">
        <v>9972</v>
      </c>
      <c r="K41" s="162">
        <v>12202</v>
      </c>
      <c r="L41" s="163">
        <v>122627</v>
      </c>
      <c r="M41" s="162">
        <v>9764</v>
      </c>
      <c r="N41" s="162">
        <v>5655</v>
      </c>
      <c r="O41" s="163">
        <v>4109</v>
      </c>
      <c r="P41" s="162">
        <v>111104</v>
      </c>
      <c r="Q41" s="277" t="s">
        <v>17</v>
      </c>
      <c r="R41" s="278"/>
    </row>
    <row r="42" spans="1:18" ht="13.5" x14ac:dyDescent="0.15">
      <c r="A42" s="2"/>
      <c r="B42" s="177" t="s">
        <v>18</v>
      </c>
      <c r="C42" s="150"/>
      <c r="D42" s="161">
        <v>17</v>
      </c>
      <c r="E42" s="162">
        <v>1301639</v>
      </c>
      <c r="F42" s="163">
        <v>199697</v>
      </c>
      <c r="G42" s="162">
        <v>335</v>
      </c>
      <c r="H42" s="163">
        <v>85979</v>
      </c>
      <c r="I42" s="164">
        <v>101836</v>
      </c>
      <c r="J42" s="162">
        <v>11547</v>
      </c>
      <c r="K42" s="162">
        <v>170381</v>
      </c>
      <c r="L42" s="163">
        <v>157845</v>
      </c>
      <c r="M42" s="162">
        <v>2160</v>
      </c>
      <c r="N42" s="162">
        <v>6615</v>
      </c>
      <c r="O42" s="163">
        <v>-4455</v>
      </c>
      <c r="P42" s="162">
        <v>195242</v>
      </c>
      <c r="Q42" s="277" t="s">
        <v>18</v>
      </c>
      <c r="R42" s="278"/>
    </row>
    <row r="43" spans="1:18" ht="13.5" x14ac:dyDescent="0.15">
      <c r="A43" s="2"/>
      <c r="B43" s="177" t="s">
        <v>19</v>
      </c>
      <c r="C43" s="150"/>
      <c r="D43" s="161">
        <v>66</v>
      </c>
      <c r="E43" s="162">
        <v>4425657</v>
      </c>
      <c r="F43" s="163">
        <v>714831</v>
      </c>
      <c r="G43" s="162">
        <v>3213</v>
      </c>
      <c r="H43" s="163">
        <v>100138</v>
      </c>
      <c r="I43" s="164">
        <v>484167</v>
      </c>
      <c r="J43" s="162">
        <v>127313</v>
      </c>
      <c r="K43" s="162">
        <v>69072</v>
      </c>
      <c r="L43" s="163">
        <v>546818</v>
      </c>
      <c r="M43" s="162">
        <v>468739</v>
      </c>
      <c r="N43" s="162">
        <v>465210</v>
      </c>
      <c r="O43" s="163">
        <v>3529</v>
      </c>
      <c r="P43" s="162">
        <v>718360</v>
      </c>
      <c r="Q43" s="277" t="s">
        <v>19</v>
      </c>
      <c r="R43" s="278"/>
    </row>
    <row r="44" spans="1:18" ht="13.5" x14ac:dyDescent="0.15">
      <c r="A44" s="2"/>
      <c r="B44" s="177" t="s">
        <v>20</v>
      </c>
      <c r="C44" s="150"/>
      <c r="D44" s="161">
        <v>26</v>
      </c>
      <c r="E44" s="162">
        <v>4881843</v>
      </c>
      <c r="F44" s="163">
        <v>1679537</v>
      </c>
      <c r="G44" s="162">
        <v>1629</v>
      </c>
      <c r="H44" s="163">
        <v>306064</v>
      </c>
      <c r="I44" s="164">
        <v>1294315</v>
      </c>
      <c r="J44" s="162">
        <v>77529</v>
      </c>
      <c r="K44" s="162">
        <v>37183</v>
      </c>
      <c r="L44" s="163">
        <v>924695</v>
      </c>
      <c r="M44" s="162">
        <v>1282655</v>
      </c>
      <c r="N44" s="162">
        <v>1433990</v>
      </c>
      <c r="O44" s="163">
        <v>-151335</v>
      </c>
      <c r="P44" s="162">
        <v>1528202</v>
      </c>
      <c r="Q44" s="277" t="s">
        <v>20</v>
      </c>
      <c r="R44" s="278"/>
    </row>
    <row r="45" spans="1:18" ht="13.5" x14ac:dyDescent="0.15">
      <c r="A45" s="2"/>
      <c r="B45" s="177" t="s">
        <v>21</v>
      </c>
      <c r="C45" s="150"/>
      <c r="D45" s="161">
        <v>60</v>
      </c>
      <c r="E45" s="162">
        <v>14772803</v>
      </c>
      <c r="F45" s="163">
        <v>4148672</v>
      </c>
      <c r="G45" s="162">
        <v>49212</v>
      </c>
      <c r="H45" s="163">
        <v>1145772</v>
      </c>
      <c r="I45" s="164">
        <v>2634583</v>
      </c>
      <c r="J45" s="162">
        <v>319105</v>
      </c>
      <c r="K45" s="162">
        <v>386678</v>
      </c>
      <c r="L45" s="163">
        <v>3194335</v>
      </c>
      <c r="M45" s="162">
        <v>3508174</v>
      </c>
      <c r="N45" s="162">
        <v>3396188</v>
      </c>
      <c r="O45" s="163">
        <v>111986</v>
      </c>
      <c r="P45" s="162">
        <v>4260658</v>
      </c>
      <c r="Q45" s="277" t="s">
        <v>21</v>
      </c>
      <c r="R45" s="278"/>
    </row>
    <row r="46" spans="1:18" ht="13.5" x14ac:dyDescent="0.15">
      <c r="A46" s="2"/>
      <c r="B46" s="177" t="s">
        <v>22</v>
      </c>
      <c r="C46" s="150"/>
      <c r="D46" s="165">
        <v>74</v>
      </c>
      <c r="E46" s="166">
        <v>8452685</v>
      </c>
      <c r="F46" s="163">
        <v>942355</v>
      </c>
      <c r="G46" s="166">
        <v>3304</v>
      </c>
      <c r="H46" s="165">
        <v>297049</v>
      </c>
      <c r="I46" s="167">
        <v>526323</v>
      </c>
      <c r="J46" s="166">
        <v>115679</v>
      </c>
      <c r="K46" s="166">
        <v>20483</v>
      </c>
      <c r="L46" s="165">
        <v>935005</v>
      </c>
      <c r="M46" s="166">
        <v>504092</v>
      </c>
      <c r="N46" s="166">
        <v>296666</v>
      </c>
      <c r="O46" s="163">
        <v>207426</v>
      </c>
      <c r="P46" s="166">
        <v>1149781</v>
      </c>
      <c r="Q46" s="277" t="s">
        <v>22</v>
      </c>
      <c r="R46" s="278"/>
    </row>
    <row r="47" spans="1:18" ht="13.5" x14ac:dyDescent="0.15">
      <c r="A47" s="2"/>
      <c r="B47" s="177" t="s">
        <v>23</v>
      </c>
      <c r="C47" s="150"/>
      <c r="D47" s="161">
        <v>7</v>
      </c>
      <c r="E47" s="162">
        <v>198352</v>
      </c>
      <c r="F47" s="163">
        <v>15902</v>
      </c>
      <c r="G47" s="162" t="s">
        <v>49</v>
      </c>
      <c r="H47" s="162">
        <v>2072</v>
      </c>
      <c r="I47" s="164">
        <v>12207</v>
      </c>
      <c r="J47" s="162">
        <v>1623</v>
      </c>
      <c r="K47" s="162" t="s">
        <v>170</v>
      </c>
      <c r="L47" s="163">
        <v>43409</v>
      </c>
      <c r="M47" s="162" t="s">
        <v>49</v>
      </c>
      <c r="N47" s="162" t="s">
        <v>49</v>
      </c>
      <c r="O47" s="163" t="s">
        <v>49</v>
      </c>
      <c r="P47" s="162">
        <v>15902</v>
      </c>
      <c r="Q47" s="277" t="s">
        <v>23</v>
      </c>
      <c r="R47" s="278"/>
    </row>
    <row r="48" spans="1:18" ht="13.5" x14ac:dyDescent="0.15">
      <c r="A48" s="2"/>
      <c r="B48" s="177" t="s">
        <v>24</v>
      </c>
      <c r="C48" s="150"/>
      <c r="D48" s="161">
        <v>1</v>
      </c>
      <c r="E48" s="131" t="s">
        <v>170</v>
      </c>
      <c r="F48" s="131" t="s">
        <v>170</v>
      </c>
      <c r="G48" s="135" t="s">
        <v>170</v>
      </c>
      <c r="H48" s="131" t="s">
        <v>49</v>
      </c>
      <c r="I48" s="131" t="s">
        <v>170</v>
      </c>
      <c r="J48" s="135" t="s">
        <v>170</v>
      </c>
      <c r="K48" s="131" t="s">
        <v>49</v>
      </c>
      <c r="L48" s="131" t="s">
        <v>170</v>
      </c>
      <c r="M48" s="162" t="s">
        <v>49</v>
      </c>
      <c r="N48" s="162" t="s">
        <v>49</v>
      </c>
      <c r="O48" s="163" t="s">
        <v>49</v>
      </c>
      <c r="P48" s="131" t="s">
        <v>170</v>
      </c>
      <c r="Q48" s="277" t="s">
        <v>24</v>
      </c>
      <c r="R48" s="278"/>
    </row>
    <row r="49" spans="1:18" ht="13.5" x14ac:dyDescent="0.15">
      <c r="A49" s="2"/>
      <c r="B49" s="177" t="s">
        <v>25</v>
      </c>
      <c r="C49" s="150"/>
      <c r="D49" s="161">
        <v>4</v>
      </c>
      <c r="E49" s="162">
        <v>224488</v>
      </c>
      <c r="F49" s="163">
        <v>28226</v>
      </c>
      <c r="G49" s="162" t="s">
        <v>170</v>
      </c>
      <c r="H49" s="163" t="s">
        <v>170</v>
      </c>
      <c r="I49" s="164">
        <v>23164</v>
      </c>
      <c r="J49" s="162">
        <v>431</v>
      </c>
      <c r="K49" s="162" t="s">
        <v>49</v>
      </c>
      <c r="L49" s="163">
        <v>18012</v>
      </c>
      <c r="M49" s="162">
        <v>9698</v>
      </c>
      <c r="N49" s="162">
        <v>10378</v>
      </c>
      <c r="O49" s="163">
        <v>-680</v>
      </c>
      <c r="P49" s="162">
        <v>27546</v>
      </c>
      <c r="Q49" s="277" t="s">
        <v>25</v>
      </c>
      <c r="R49" s="278"/>
    </row>
    <row r="50" spans="1:18" ht="13.5" x14ac:dyDescent="0.15">
      <c r="A50" s="2"/>
      <c r="B50" s="177" t="s">
        <v>26</v>
      </c>
      <c r="C50" s="150"/>
      <c r="D50" s="161">
        <v>9</v>
      </c>
      <c r="E50" s="166">
        <v>1379528</v>
      </c>
      <c r="F50" s="163">
        <v>357165</v>
      </c>
      <c r="G50" s="162">
        <v>8780</v>
      </c>
      <c r="H50" s="166">
        <v>133610</v>
      </c>
      <c r="I50" s="167">
        <v>193390</v>
      </c>
      <c r="J50" s="166">
        <v>21385</v>
      </c>
      <c r="K50" s="166">
        <v>73160</v>
      </c>
      <c r="L50" s="166">
        <v>353923</v>
      </c>
      <c r="M50" s="166">
        <v>326087</v>
      </c>
      <c r="N50" s="166">
        <v>313219</v>
      </c>
      <c r="O50" s="163">
        <v>12868</v>
      </c>
      <c r="P50" s="166">
        <v>370033</v>
      </c>
      <c r="Q50" s="277" t="s">
        <v>26</v>
      </c>
      <c r="R50" s="278"/>
    </row>
    <row r="51" spans="1:18" ht="13.5" x14ac:dyDescent="0.15">
      <c r="A51" s="2"/>
      <c r="B51" s="177" t="s">
        <v>27</v>
      </c>
      <c r="C51" s="150"/>
      <c r="D51" s="161">
        <v>2</v>
      </c>
      <c r="E51" s="162" t="s">
        <v>170</v>
      </c>
      <c r="F51" s="131" t="s">
        <v>170</v>
      </c>
      <c r="G51" s="162" t="s">
        <v>49</v>
      </c>
      <c r="H51" s="162" t="s">
        <v>49</v>
      </c>
      <c r="I51" s="164" t="s">
        <v>170</v>
      </c>
      <c r="J51" s="135" t="s">
        <v>170</v>
      </c>
      <c r="K51" s="162" t="s">
        <v>49</v>
      </c>
      <c r="L51" s="131" t="s">
        <v>170</v>
      </c>
      <c r="M51" s="162" t="s">
        <v>49</v>
      </c>
      <c r="N51" s="162" t="s">
        <v>49</v>
      </c>
      <c r="O51" s="163" t="s">
        <v>49</v>
      </c>
      <c r="P51" s="131" t="s">
        <v>170</v>
      </c>
      <c r="Q51" s="277" t="s">
        <v>27</v>
      </c>
      <c r="R51" s="278"/>
    </row>
    <row r="52" spans="1:18" ht="13.5" x14ac:dyDescent="0.15">
      <c r="A52" s="2"/>
      <c r="B52" s="177" t="s">
        <v>28</v>
      </c>
      <c r="C52" s="150"/>
      <c r="D52" s="161">
        <v>1</v>
      </c>
      <c r="E52" s="131" t="s">
        <v>170</v>
      </c>
      <c r="F52" s="131" t="s">
        <v>170</v>
      </c>
      <c r="G52" s="162" t="s">
        <v>49</v>
      </c>
      <c r="H52" s="131" t="s">
        <v>170</v>
      </c>
      <c r="I52" s="131" t="s">
        <v>49</v>
      </c>
      <c r="J52" s="135" t="s">
        <v>170</v>
      </c>
      <c r="K52" s="162" t="s">
        <v>170</v>
      </c>
      <c r="L52" s="131" t="s">
        <v>170</v>
      </c>
      <c r="M52" s="162" t="s">
        <v>49</v>
      </c>
      <c r="N52" s="162" t="s">
        <v>49</v>
      </c>
      <c r="O52" s="163" t="s">
        <v>49</v>
      </c>
      <c r="P52" s="131" t="s">
        <v>170</v>
      </c>
      <c r="Q52" s="277" t="s">
        <v>28</v>
      </c>
      <c r="R52" s="278"/>
    </row>
    <row r="53" spans="1:18" ht="13.5" x14ac:dyDescent="0.15">
      <c r="A53" s="2"/>
      <c r="B53" s="177" t="s">
        <v>29</v>
      </c>
      <c r="C53" s="150"/>
      <c r="D53" s="162">
        <v>3</v>
      </c>
      <c r="E53" s="131">
        <v>98976</v>
      </c>
      <c r="F53" s="163">
        <v>457</v>
      </c>
      <c r="G53" s="162" t="s">
        <v>49</v>
      </c>
      <c r="H53" s="131" t="s">
        <v>49</v>
      </c>
      <c r="I53" s="131" t="s">
        <v>49</v>
      </c>
      <c r="J53" s="131">
        <v>457</v>
      </c>
      <c r="K53" s="162" t="s">
        <v>49</v>
      </c>
      <c r="L53" s="131">
        <v>1920</v>
      </c>
      <c r="M53" s="162">
        <v>437</v>
      </c>
      <c r="N53" s="162" t="s">
        <v>49</v>
      </c>
      <c r="O53" s="163">
        <v>437</v>
      </c>
      <c r="P53" s="131">
        <v>894</v>
      </c>
      <c r="Q53" s="277" t="s">
        <v>29</v>
      </c>
      <c r="R53" s="278"/>
    </row>
    <row r="54" spans="1:18" ht="13.5" x14ac:dyDescent="0.15">
      <c r="A54" s="2"/>
      <c r="B54" s="177" t="s">
        <v>30</v>
      </c>
      <c r="C54" s="150"/>
      <c r="D54" s="161">
        <v>14</v>
      </c>
      <c r="E54" s="162">
        <v>1660014</v>
      </c>
      <c r="F54" s="163">
        <v>210408</v>
      </c>
      <c r="G54" s="162">
        <v>26810</v>
      </c>
      <c r="H54" s="163">
        <v>60289</v>
      </c>
      <c r="I54" s="164">
        <v>109957</v>
      </c>
      <c r="J54" s="162">
        <v>13352</v>
      </c>
      <c r="K54" s="162">
        <v>1201</v>
      </c>
      <c r="L54" s="163">
        <v>222648</v>
      </c>
      <c r="M54" s="162">
        <v>74207</v>
      </c>
      <c r="N54" s="162">
        <v>52182</v>
      </c>
      <c r="O54" s="163">
        <v>22025</v>
      </c>
      <c r="P54" s="162">
        <v>232433</v>
      </c>
      <c r="Q54" s="277" t="s">
        <v>30</v>
      </c>
      <c r="R54" s="278"/>
    </row>
    <row r="55" spans="1:18" ht="13.5" x14ac:dyDescent="0.15">
      <c r="A55" s="168"/>
      <c r="B55" s="136"/>
      <c r="C55" s="169"/>
      <c r="D55" s="170"/>
      <c r="E55" s="171"/>
      <c r="F55" s="172"/>
      <c r="G55" s="171"/>
      <c r="H55" s="172"/>
      <c r="I55" s="173"/>
      <c r="J55" s="171"/>
      <c r="K55" s="171"/>
      <c r="L55" s="171"/>
      <c r="M55" s="171"/>
      <c r="N55" s="171"/>
      <c r="O55" s="172"/>
      <c r="P55" s="171"/>
      <c r="Q55" s="140"/>
      <c r="R55" s="136"/>
    </row>
    <row r="56" spans="1:18" x14ac:dyDescent="0.15">
      <c r="A56" s="194" t="s">
        <v>174</v>
      </c>
    </row>
  </sheetData>
  <mergeCells count="56">
    <mergeCell ref="P13:Q13"/>
    <mergeCell ref="A1:M1"/>
    <mergeCell ref="O2:Q2"/>
    <mergeCell ref="F3:F5"/>
    <mergeCell ref="G3:G5"/>
    <mergeCell ref="H3:H5"/>
    <mergeCell ref="I3:I5"/>
    <mergeCell ref="K3:K5"/>
    <mergeCell ref="L3:L5"/>
    <mergeCell ref="O3:O5"/>
    <mergeCell ref="P3:Q5"/>
    <mergeCell ref="P7:Q7"/>
    <mergeCell ref="P9:Q9"/>
    <mergeCell ref="P10:Q10"/>
    <mergeCell ref="P11:Q11"/>
    <mergeCell ref="P12:Q12"/>
    <mergeCell ref="P25:Q25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Q42:R42"/>
    <mergeCell ref="A30:I30"/>
    <mergeCell ref="D32:D34"/>
    <mergeCell ref="E32:O32"/>
    <mergeCell ref="P32:P34"/>
    <mergeCell ref="Q32:R34"/>
    <mergeCell ref="E33:E34"/>
    <mergeCell ref="F33:J33"/>
    <mergeCell ref="K33:K34"/>
    <mergeCell ref="L33:L34"/>
    <mergeCell ref="M33:O33"/>
    <mergeCell ref="Q36:R36"/>
    <mergeCell ref="Q38:R38"/>
    <mergeCell ref="Q39:R39"/>
    <mergeCell ref="Q40:R40"/>
    <mergeCell ref="Q41:R41"/>
    <mergeCell ref="Q54:R54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</mergeCells>
  <phoneticPr fontId="5"/>
  <printOptions horizontalCentered="1" verticalCentered="1"/>
  <pageMargins left="0.59055118110236227" right="0.59055118110236227" top="0.78740157480314965" bottom="0.59055118110236227" header="0.51181102362204722" footer="0.51181102362204722"/>
  <pageSetup paperSize="9" scale="85" orientation="portrait" r:id="rId1"/>
  <headerFooter alignWithMargins="0"/>
  <colBreaks count="1" manualBreakCount="1">
    <brk id="1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目次</vt:lpstr>
      <vt:lpstr>1-1</vt:lpstr>
      <vt:lpstr>1-2</vt:lpstr>
      <vt:lpstr>1-3</vt:lpstr>
      <vt:lpstr>2-1.2</vt:lpstr>
      <vt:lpstr>'1-1'!Print_Area</vt:lpstr>
      <vt:lpstr>'1-2'!Print_Area</vt:lpstr>
      <vt:lpstr>'1-3'!Print_Area</vt:lpstr>
      <vt:lpstr>'2-1.2'!Print_Area</vt:lpstr>
      <vt:lpstr>目次!Print_Area</vt:lpstr>
      <vt:lpstr>'1-2'!Print_Titles</vt:lpstr>
      <vt:lpstr>'1-3'!Print_Titles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藤田 果歩</cp:lastModifiedBy>
  <cp:lastPrinted>2019-02-27T09:25:09Z</cp:lastPrinted>
  <dcterms:created xsi:type="dcterms:W3CDTF">2019-01-29T07:42:04Z</dcterms:created>
  <dcterms:modified xsi:type="dcterms:W3CDTF">2020-02-27T02:53:12Z</dcterms:modified>
</cp:coreProperties>
</file>