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8厚生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(1)" sheetId="10" r:id="rId10"/>
    <sheet name="18-9(2)" sheetId="11" r:id="rId11"/>
    <sheet name="18-9(3)" sheetId="12" r:id="rId12"/>
    <sheet name="18-9(4)" sheetId="13" r:id="rId13"/>
  </sheets>
  <definedNames/>
  <calcPr fullCalcOnLoad="1"/>
</workbook>
</file>

<file path=xl/sharedStrings.xml><?xml version="1.0" encoding="utf-8"?>
<sst xmlns="http://schemas.openxmlformats.org/spreadsheetml/2006/main" count="887" uniqueCount="413">
  <si>
    <t>９　児童相談所取扱件数</t>
  </si>
  <si>
    <t>（４）施設入所状況</t>
  </si>
  <si>
    <t>総　　数</t>
  </si>
  <si>
    <t>児童養護施設</t>
  </si>
  <si>
    <t>乳児院</t>
  </si>
  <si>
    <t>肢体不自</t>
  </si>
  <si>
    <t>知的障害</t>
  </si>
  <si>
    <t>児童自立</t>
  </si>
  <si>
    <t>重症心身</t>
  </si>
  <si>
    <t>難聴幼児</t>
  </si>
  <si>
    <t>里親委託</t>
  </si>
  <si>
    <t>そ の 他</t>
  </si>
  <si>
    <t>由児施設</t>
  </si>
  <si>
    <t>児 施 設</t>
  </si>
  <si>
    <t>支援施設</t>
  </si>
  <si>
    <t xml:space="preserve"> 障害児施設 </t>
  </si>
  <si>
    <t>通園施設</t>
  </si>
  <si>
    <t>介護保健施設</t>
  </si>
  <si>
    <t>　 －</t>
  </si>
  <si>
    <t>　 －</t>
  </si>
  <si>
    <t>身体障害者福</t>
  </si>
  <si>
    <t>祉法による施</t>
  </si>
  <si>
    <t>設　　　　　</t>
  </si>
  <si>
    <t>平成13年度</t>
  </si>
  <si>
    <t>　　  －</t>
  </si>
  <si>
    <t>　　  －</t>
  </si>
  <si>
    <t>　　14　　</t>
  </si>
  <si>
    <t>　　14　　</t>
  </si>
  <si>
    <t>　　15　　</t>
  </si>
  <si>
    <t>　　15　　</t>
  </si>
  <si>
    <t>中央</t>
  </si>
  <si>
    <t>敦賀</t>
  </si>
  <si>
    <t>資　料：福井県総合福祉相談所、嶺南振興局敦賀児童相談所</t>
  </si>
  <si>
    <t>（1）通告経路別</t>
  </si>
  <si>
    <t>児童委員</t>
  </si>
  <si>
    <t>福　  祉</t>
  </si>
  <si>
    <t>警    察</t>
  </si>
  <si>
    <t>保険所および</t>
  </si>
  <si>
    <t>県市町村</t>
  </si>
  <si>
    <t>家　  裁</t>
  </si>
  <si>
    <t>児 童 福</t>
  </si>
  <si>
    <t>里  　親</t>
  </si>
  <si>
    <t>学  　校</t>
  </si>
  <si>
    <t>家　  庭</t>
  </si>
  <si>
    <t>近隣知人</t>
  </si>
  <si>
    <t>児童本人</t>
  </si>
  <si>
    <t>事 務 所</t>
  </si>
  <si>
    <t>医療機関</t>
  </si>
  <si>
    <t>（教育委員会含）</t>
  </si>
  <si>
    <t>祉 施 設</t>
  </si>
  <si>
    <t>（２）年齢別･相談別</t>
  </si>
  <si>
    <t>総　数</t>
  </si>
  <si>
    <t>養　護</t>
  </si>
  <si>
    <t>保　健</t>
  </si>
  <si>
    <t>肢　体</t>
  </si>
  <si>
    <t>視聴言</t>
  </si>
  <si>
    <t>重症心</t>
  </si>
  <si>
    <t>知　的</t>
  </si>
  <si>
    <t>自閉症</t>
  </si>
  <si>
    <t>ぐ　犯</t>
  </si>
  <si>
    <t>触　法</t>
  </si>
  <si>
    <t>不登校</t>
  </si>
  <si>
    <t>性　格</t>
  </si>
  <si>
    <t>適　性</t>
  </si>
  <si>
    <t>しつけ</t>
  </si>
  <si>
    <t>その他</t>
  </si>
  <si>
    <t>不自由</t>
  </si>
  <si>
    <t>語障害</t>
  </si>
  <si>
    <t>身障害</t>
  </si>
  <si>
    <t>障　害</t>
  </si>
  <si>
    <t>行為等</t>
  </si>
  <si>
    <t>行　動</t>
  </si>
  <si>
    <t>平 成 13 年 度</t>
  </si>
  <si>
    <t>　　－</t>
  </si>
  <si>
    <t>0</t>
  </si>
  <si>
    <t>～</t>
  </si>
  <si>
    <t>3</t>
  </si>
  <si>
    <t>歳</t>
  </si>
  <si>
    <t>4</t>
  </si>
  <si>
    <t>6</t>
  </si>
  <si>
    <t>7</t>
  </si>
  <si>
    <t>9</t>
  </si>
  <si>
    <t>10</t>
  </si>
  <si>
    <t>12</t>
  </si>
  <si>
    <t>13</t>
  </si>
  <si>
    <t>15</t>
  </si>
  <si>
    <t>16歳以上</t>
  </si>
  <si>
    <t>（３）処理別状況</t>
  </si>
  <si>
    <t>児童福祉</t>
  </si>
  <si>
    <t>児童福祉施設</t>
  </si>
  <si>
    <t>指定国立療</t>
  </si>
  <si>
    <t>家裁送致</t>
  </si>
  <si>
    <t>面　接　指　導</t>
  </si>
  <si>
    <t>司 指 導</t>
  </si>
  <si>
    <t>入　所</t>
  </si>
  <si>
    <t>通　所</t>
  </si>
  <si>
    <t>養所等委託</t>
  </si>
  <si>
    <t>継　続</t>
  </si>
  <si>
    <t>助　言</t>
  </si>
  <si>
    <t>他機関斡旋</t>
  </si>
  <si>
    <t>8　市町村別･障害区分別･身体障害者数(身体障害者手帳所持者数)</t>
  </si>
  <si>
    <t>平成16年3月31日現在</t>
  </si>
  <si>
    <t>視覚</t>
  </si>
  <si>
    <t>聴覚･平衡機能障害</t>
  </si>
  <si>
    <t>音声
言語
そし
ゃく</t>
  </si>
  <si>
    <t>肢体不自由</t>
  </si>
  <si>
    <t>内部障害</t>
  </si>
  <si>
    <t>合計</t>
  </si>
  <si>
    <t>聴覚</t>
  </si>
  <si>
    <t>平衡</t>
  </si>
  <si>
    <t>計</t>
  </si>
  <si>
    <t>上肢</t>
  </si>
  <si>
    <t>下肢</t>
  </si>
  <si>
    <t>体幹</t>
  </si>
  <si>
    <t>脳原性</t>
  </si>
  <si>
    <t>心臓</t>
  </si>
  <si>
    <t>腎臓</t>
  </si>
  <si>
    <t>呼吸器</t>
  </si>
  <si>
    <t>ぼうこう直・小腸</t>
  </si>
  <si>
    <t>免疫</t>
  </si>
  <si>
    <t>移動</t>
  </si>
  <si>
    <t>平成13年度</t>
  </si>
  <si>
    <t>福井市</t>
  </si>
  <si>
    <t>敦賀市</t>
  </si>
  <si>
    <t>－</t>
  </si>
  <si>
    <t>武生市</t>
  </si>
  <si>
    <t>小浜市</t>
  </si>
  <si>
    <t>大野市</t>
  </si>
  <si>
    <t>勝山市</t>
  </si>
  <si>
    <t>鯖江市</t>
  </si>
  <si>
    <t>あわら市</t>
  </si>
  <si>
    <t>市計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</si>
  <si>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</si>
  <si>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</si>
  <si>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</si>
  <si>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</si>
  <si>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</si>
  <si>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</si>
  <si>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</si>
  <si>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</si>
  <si>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</si>
  <si>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</si>
  <si>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</si>
  <si>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</si>
  <si>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</si>
  <si>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</si>
  <si>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</si>
  <si>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</si>
  <si>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</si>
  <si>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</si>
  <si>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</si>
  <si>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</si>
  <si>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</si>
  <si>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</si>
  <si>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</si>
  <si>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</si>
  <si>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</si>
  <si>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</si>
  <si>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町村計</t>
  </si>
  <si>
    <t>資　料：福井県障害福祉課</t>
  </si>
  <si>
    <t>１　社 会 福 祉 施 設</t>
  </si>
  <si>
    <t>平成１６年４月１日現在</t>
  </si>
  <si>
    <t>適用法</t>
  </si>
  <si>
    <t>施設別</t>
  </si>
  <si>
    <t>施設数</t>
  </si>
  <si>
    <t>職　員　数</t>
  </si>
  <si>
    <t>定員</t>
  </si>
  <si>
    <t>現員</t>
  </si>
  <si>
    <t>住所地別施設数</t>
  </si>
  <si>
    <t>専任</t>
  </si>
  <si>
    <t>兼任</t>
  </si>
  <si>
    <t>※</t>
  </si>
  <si>
    <t>医療保護施設</t>
  </si>
  <si>
    <t>福井市1</t>
  </si>
  <si>
    <t>生活保護法に</t>
  </si>
  <si>
    <t>救護施設</t>
  </si>
  <si>
    <t>大野市1</t>
  </si>
  <si>
    <t>よる施設　　</t>
  </si>
  <si>
    <t>養護老人ホーム</t>
  </si>
  <si>
    <t>福井市1，敦賀市1，武生市2，小浜市1，大野市1，</t>
  </si>
  <si>
    <t>あわら市1，朝日町2</t>
  </si>
  <si>
    <t>老人福祉センター</t>
  </si>
  <si>
    <t>福井市1，大野市1，鯖江市1，松岡町1，永平寺町1，</t>
  </si>
  <si>
    <t>老人福祉法に</t>
  </si>
  <si>
    <t>上志比村1，和泉村1，あわら市2，春江町1，坂井町1，</t>
  </si>
  <si>
    <t>今立町1，池田町1，朝日町1，清水町1，河野村1</t>
  </si>
  <si>
    <t>軽費老人ホーム</t>
  </si>
  <si>
    <t>福井市6，敦賀市1，武生市1，大野市1，鯖江市1，</t>
  </si>
  <si>
    <t>三国町1，芦原町1，南条町1，清水町1，丸岡町1</t>
  </si>
  <si>
    <t>老人休養ホーム</t>
  </si>
  <si>
    <t>勝山市1</t>
  </si>
  <si>
    <t>福井市13，敦賀市3，武生市3，小浜市3，大野市2，</t>
  </si>
  <si>
    <t>勝山市2，鯖江市2，美山町1，松岡町1，永平寺町1</t>
  </si>
  <si>
    <t>指定介護老人福祉施設</t>
  </si>
  <si>
    <t>上志比村1，三国町1，芦原町1，金津町1，丸岡町1</t>
  </si>
  <si>
    <t>（特別養護老人ホーム）</t>
  </si>
  <si>
    <t>春江町1，坂井町1，今立町1，池田町1，南条町1，</t>
  </si>
  <si>
    <t>朝日町1，宮崎村1，越前町1，越廼村1，織田町1，</t>
  </si>
  <si>
    <t>清水町1，美浜町1，上中町1，大飯町1</t>
  </si>
  <si>
    <t>指定介護老人保険施設</t>
  </si>
  <si>
    <t>福井市8，敦賀市2，武生市2，小浜市1，大野市1，</t>
  </si>
  <si>
    <t>勝山市3，鯖江市3，あわら市1，三国町1，丸岡町1</t>
  </si>
  <si>
    <t>坂井町1，南条町1，今庄町1，織田町1，三方町1</t>
  </si>
  <si>
    <t>高浜町1</t>
  </si>
  <si>
    <t>指定介護療養型医療施設</t>
  </si>
  <si>
    <t>福井市22，敦賀市1，武生市6，小浜市1，大野市4，</t>
  </si>
  <si>
    <t>勝山市1，鯖江市4，あわら市2，三国町2，丸岡町1</t>
  </si>
  <si>
    <t>春江町1，今立町2，南条町2，朝日町1，清水町1</t>
  </si>
  <si>
    <t>上中町1，高浜町1</t>
  </si>
  <si>
    <t>身体障害者福祉ホーム</t>
  </si>
  <si>
    <t>武生市1</t>
  </si>
  <si>
    <t>福祉工場</t>
  </si>
  <si>
    <t>肢体不自由者更生施設</t>
  </si>
  <si>
    <t>美山町1</t>
  </si>
  <si>
    <t>身体障害者授産施設</t>
  </si>
  <si>
    <t>勝山市2，鯖江市1，朝日町1</t>
  </si>
  <si>
    <t>身体障害者通所授産施設</t>
  </si>
  <si>
    <t>福井市1，鯖江市1，美浜町1</t>
  </si>
  <si>
    <t>身体障害者療護施設</t>
  </si>
  <si>
    <t>武生市1，小浜市1，勝山市1，鯖江市1，あわら市1</t>
  </si>
  <si>
    <t>視覚障害者更生施設</t>
  </si>
  <si>
    <t>朝日町1</t>
  </si>
  <si>
    <t>身体障害者小規模通所授産施設</t>
  </si>
  <si>
    <t>点字図書館</t>
  </si>
  <si>
    <t>身体障害者福祉センター</t>
  </si>
  <si>
    <t>知的障害者</t>
  </si>
  <si>
    <t>更生施設</t>
  </si>
  <si>
    <t>福井市5，敦賀市1，武生市1，大野市2，勝山市1，</t>
  </si>
  <si>
    <t>鯖江市1，丸岡町1，清水町3，大飯町1，あわら市2</t>
  </si>
  <si>
    <t>　　〃　　</t>
  </si>
  <si>
    <t>授産施設</t>
  </si>
  <si>
    <t>福井市5，敦賀市2，武生市2，小浜市1，大野市1，勝山市2</t>
  </si>
  <si>
    <t>知的障害者福</t>
  </si>
  <si>
    <t>鯖江市1，あわら市2，丸岡町1，清水町2，美浜町1</t>
  </si>
  <si>
    <t>知的障害者小規模通所授産施設</t>
  </si>
  <si>
    <t>小浜市1</t>
  </si>
  <si>
    <t>通勤寮</t>
  </si>
  <si>
    <t>福井市1，丸岡町1，上中町1</t>
  </si>
  <si>
    <t>　　 〃</t>
  </si>
  <si>
    <t>福井市1，勝山市1，小浜市1，あわら市1，清水町2</t>
  </si>
  <si>
    <t>上中町1</t>
  </si>
  <si>
    <t>売春防止法に</t>
  </si>
  <si>
    <t>婦人保護施設</t>
  </si>
  <si>
    <t>一時保護所</t>
  </si>
  <si>
    <t>社会福祉事業</t>
  </si>
  <si>
    <t>隣保館</t>
  </si>
  <si>
    <t>敦賀市1，美浜町2，高浜町1，大飯町1</t>
  </si>
  <si>
    <t>法による施設</t>
  </si>
  <si>
    <t>低額診療施設</t>
  </si>
  <si>
    <t>福井市2</t>
  </si>
  <si>
    <t>（注）　①※は平成15年10月1日現在</t>
  </si>
  <si>
    <t>　　　　②医療保護施設および低額診療施設については、社会福祉施設等調査による常勤職員数を専任職員数、非常勤職員数</t>
  </si>
  <si>
    <t>　　　　　を兼任職員数として計上している。</t>
  </si>
  <si>
    <t>資　料：福井県地域福祉課、高齢福祉課、障害福祉課、児童家庭課</t>
  </si>
  <si>
    <t>２　児　童　福　祉　施　設</t>
  </si>
  <si>
    <t>施　設　数</t>
  </si>
  <si>
    <t>所在地別施設数</t>
  </si>
  <si>
    <t>公立</t>
  </si>
  <si>
    <t>私立</t>
  </si>
  <si>
    <t>助産施設</t>
  </si>
  <si>
    <t>福井市3，敦賀市1</t>
  </si>
  <si>
    <t>福井市1，敦賀市1</t>
  </si>
  <si>
    <t>児童自立支援施設</t>
  </si>
  <si>
    <t>清水町1</t>
  </si>
  <si>
    <t>福井市1，敦賀市1，武生市1，大野市1，</t>
  </si>
  <si>
    <t>鯖江市1</t>
  </si>
  <si>
    <t>知的障害児施設</t>
  </si>
  <si>
    <t>福井市1，小浜市1，清水町1</t>
  </si>
  <si>
    <t>　　〃　（通園施設）</t>
  </si>
  <si>
    <t>休止中</t>
  </si>
  <si>
    <t>母子生活支援施設</t>
  </si>
  <si>
    <t>あわら市1</t>
  </si>
  <si>
    <t>肢体不自由児施設</t>
  </si>
  <si>
    <t>肢体不自由児（通園施設）</t>
  </si>
  <si>
    <t>難聴幼児通園施設</t>
  </si>
  <si>
    <t>一時保護所</t>
  </si>
  <si>
    <t>※保育所</t>
  </si>
  <si>
    <t>福井市74，敦賀市20，武生市19，小浜市12，</t>
  </si>
  <si>
    <t>大野市14，勝山市11，鯖江市22，あわら市12，</t>
  </si>
  <si>
    <t>吉田郡8，大野郡1，坂井郡33，今立郡6，</t>
  </si>
  <si>
    <t>南条郡6，丹生郡19，三方郡13，遠敷郡5，</t>
  </si>
  <si>
    <t>大飯郡6</t>
  </si>
  <si>
    <t>母子福祉施設</t>
  </si>
  <si>
    <t>重症心身障害児施設</t>
  </si>
  <si>
    <t>2（国立）</t>
  </si>
  <si>
    <t>あわら市1，敦賀市1</t>
  </si>
  <si>
    <t>児童館（児童センター）</t>
  </si>
  <si>
    <t>福井市21，敦賀市4，武生市7，小浜市6，</t>
  </si>
  <si>
    <t>大野市4，勝山市6，鯖江市16，あわら市4，</t>
  </si>
  <si>
    <t>美山町1，松岡町1，上志比村1，和泉村1，</t>
  </si>
  <si>
    <t>三国町1，丸岡町5，春江町2，坂井町6，</t>
  </si>
  <si>
    <t>今立町4，池田町1，南条町1，今庄町2，</t>
  </si>
  <si>
    <t>朝日町2，宮崎村1，越前町1，織田町2，</t>
  </si>
  <si>
    <t>清水町1，三方町1，美浜町2，上中町4，</t>
  </si>
  <si>
    <t>名田庄村2，高浜町1</t>
  </si>
  <si>
    <t>（注）　児童福祉法による施設数</t>
  </si>
  <si>
    <t>　　　　※保育所（福井市　公１　施設は休止中）</t>
  </si>
  <si>
    <t>資　料：福井県障害福祉課、児童家庭課</t>
  </si>
  <si>
    <t>３　児童扶養手当受給者数</t>
  </si>
  <si>
    <t>児童扶養手当</t>
  </si>
  <si>
    <t>※特別児童扶養手当</t>
  </si>
  <si>
    <t>総数</t>
  </si>
  <si>
    <t>生別母子世帯</t>
  </si>
  <si>
    <t>死　　別</t>
  </si>
  <si>
    <t>未 婚 の</t>
  </si>
  <si>
    <t>障 害 者</t>
  </si>
  <si>
    <t>遺棄世帯</t>
  </si>
  <si>
    <t>その他の</t>
  </si>
  <si>
    <t>受給者数</t>
  </si>
  <si>
    <t>対　　象</t>
  </si>
  <si>
    <t>離婚世帯</t>
  </si>
  <si>
    <t>母子世帯</t>
  </si>
  <si>
    <t>世　　帯</t>
  </si>
  <si>
    <t>児 童 数</t>
  </si>
  <si>
    <t>（注）　※支給停止者含む</t>
  </si>
  <si>
    <t>資　料：福井県障害福祉課,児童家庭課</t>
  </si>
  <si>
    <t>４　生活保護費月別支給状況</t>
  </si>
  <si>
    <t>（単位：円）</t>
  </si>
  <si>
    <t>総　　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</si>
  <si>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</si>
  <si>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</si>
  <si>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</si>
  <si>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</si>
  <si>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</si>
  <si>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</si>
  <si>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</si>
  <si>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</si>
  <si>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保護施設事務費</t>
  </si>
  <si>
    <t>15年</t>
  </si>
  <si>
    <t>月</t>
  </si>
  <si>
    <t>　　　　　　 －</t>
  </si>
  <si>
    <t>16年</t>
  </si>
  <si>
    <t>1</t>
  </si>
  <si>
    <t>2</t>
  </si>
  <si>
    <t>3</t>
  </si>
  <si>
    <t>資　料：福井県地域福祉課</t>
  </si>
  <si>
    <t>５　生活保護法による月別、扶助別被保護人員</t>
  </si>
  <si>
    <t>（単位：人）</t>
  </si>
  <si>
    <t>被保護人員</t>
  </si>
  <si>
    <t>平成13年度平均</t>
  </si>
  <si>
    <t>14　　</t>
  </si>
  <si>
    <t>15　　</t>
  </si>
  <si>
    <t>　  －</t>
  </si>
  <si>
    <t>1</t>
  </si>
  <si>
    <t>６　被保護世帯の月別･労働類型別被保護世帯数</t>
  </si>
  <si>
    <t>（単位：戸）</t>
  </si>
  <si>
    <t>世  帯  主  が  働  い  て  い  る  世  帯</t>
  </si>
  <si>
    <t>世帯主は働いてい</t>
  </si>
  <si>
    <t>働いている者</t>
  </si>
  <si>
    <t>ないが世帯員が働</t>
  </si>
  <si>
    <t>常用勤務者</t>
  </si>
  <si>
    <t>日雇勤務者</t>
  </si>
  <si>
    <t>内 職 者</t>
  </si>
  <si>
    <t>その他の就業者</t>
  </si>
  <si>
    <t>のいない世帯</t>
  </si>
  <si>
    <t>いている世帯　　</t>
  </si>
  <si>
    <t>14　　</t>
  </si>
  <si>
    <t>15　　</t>
  </si>
  <si>
    <t>1</t>
  </si>
  <si>
    <t>７　事務所別生活保護世帯数、人員等</t>
  </si>
  <si>
    <t>平成16年3月分</t>
  </si>
  <si>
    <t>保護世帯</t>
  </si>
  <si>
    <t>保護人員</t>
  </si>
  <si>
    <t>扶　　助　　別　　人　　員　　（人）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</si>
  <si>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</si>
  <si>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</si>
  <si>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</si>
  <si>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</si>
  <si>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</si>
  <si>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</si>
  <si>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</si>
  <si>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</si>
  <si>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平成</t>
  </si>
  <si>
    <t>14年3月分</t>
  </si>
  <si>
    <t>　  －</t>
  </si>
  <si>
    <t>15</t>
  </si>
  <si>
    <t>16</t>
  </si>
  <si>
    <t>大野市</t>
  </si>
  <si>
    <t>福井健康福祉センター</t>
  </si>
  <si>
    <t>坂井健康福祉センター</t>
  </si>
  <si>
    <t>奥越健康福祉センター</t>
  </si>
  <si>
    <t>丹南健康福祉センター</t>
  </si>
  <si>
    <t>二州健康福祉センター</t>
  </si>
  <si>
    <t>若狭健康福祉センター</t>
  </si>
  <si>
    <t>福祉事務所計</t>
  </si>
  <si>
    <t>（注）　出産・生業・葬祭扶助人員は年間延人員</t>
  </si>
  <si>
    <t>18　厚生　その１</t>
  </si>
  <si>
    <t>18-1</t>
  </si>
  <si>
    <t>社会福祉施設</t>
  </si>
  <si>
    <t>18-2</t>
  </si>
  <si>
    <t>児童福祉施設</t>
  </si>
  <si>
    <t>18-3</t>
  </si>
  <si>
    <t>児童扶養手当受給者数</t>
  </si>
  <si>
    <t>18-4</t>
  </si>
  <si>
    <t>生活保護費月別支給状況</t>
  </si>
  <si>
    <t>18-5</t>
  </si>
  <si>
    <t>生活保護法による月別、扶助別被保護人員</t>
  </si>
  <si>
    <t>18-6</t>
  </si>
  <si>
    <t>被保護世帯の月別、労働類型別被保護世帯数</t>
  </si>
  <si>
    <t>18-7</t>
  </si>
  <si>
    <t>事務所別生活保護世帯数、人員等</t>
  </si>
  <si>
    <t>18-8</t>
  </si>
  <si>
    <t>市町村別、障害区分別身体障害者数（身体障害者手帳所持者数）</t>
  </si>
  <si>
    <t>18-9(1)</t>
  </si>
  <si>
    <t>児童相談所取扱件数(1)通告経路別</t>
  </si>
  <si>
    <t>18-9(2)</t>
  </si>
  <si>
    <t>児童相談所取扱件数(2)年齢別・相談別</t>
  </si>
  <si>
    <t>18-9(3)</t>
  </si>
  <si>
    <t>児童相談所取扱件数(3)処理別状況</t>
  </si>
  <si>
    <t>18-9(4)</t>
  </si>
  <si>
    <t>児童相談所取扱件数(4)施設入所状況</t>
  </si>
  <si>
    <t>平成15年福井県統計年鑑</t>
  </si>
  <si>
    <t>18　厚 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</si>
</sst>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20" fillId="0" borderId="0" xfId="62" applyFont="1" applyAlignment="1">
      <alignment horizontal="left"/>
      <protection/>
    </xf>
    <xf numFmtId="0" fontId="19" fillId="0" borderId="0" xfId="62" applyAlignment="1">
      <alignment horizontal="center"/>
      <protection/>
    </xf>
    <xf numFmtId="0" fontId="19" fillId="0" borderId="0" xfId="62">
      <alignment/>
      <protection/>
    </xf>
    <xf numFmtId="0" fontId="21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22" fillId="0" borderId="10" xfId="62" applyFont="1" applyBorder="1" applyAlignment="1">
      <alignment horizontal="left"/>
      <protection/>
    </xf>
    <xf numFmtId="0" fontId="23" fillId="0" borderId="0" xfId="62" applyFont="1" applyBorder="1" applyAlignment="1">
      <alignment horizontal="right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 shrinkToFit="1"/>
      <protection/>
    </xf>
    <xf numFmtId="0" fontId="23" fillId="0" borderId="13" xfId="62" applyFont="1" applyBorder="1" applyAlignment="1">
      <alignment horizontal="center"/>
      <protection/>
    </xf>
    <xf numFmtId="0" fontId="23" fillId="0" borderId="14" xfId="62" applyFont="1" applyBorder="1" applyAlignment="1">
      <alignment horizont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19" fillId="0" borderId="0" xfId="62" applyBorder="1">
      <alignment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 shrinkToFit="1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 shrinkToFit="1"/>
      <protection/>
    </xf>
    <xf numFmtId="0" fontId="23" fillId="0" borderId="18" xfId="62" applyFont="1" applyBorder="1" applyAlignment="1">
      <alignment horizontal="center" vertical="center"/>
      <protection/>
    </xf>
    <xf numFmtId="41" fontId="23" fillId="0" borderId="19" xfId="62" applyNumberFormat="1" applyFont="1" applyBorder="1" applyAlignment="1">
      <alignment horizontal="center" vertical="center"/>
      <protection/>
    </xf>
    <xf numFmtId="41" fontId="23" fillId="0" borderId="17" xfId="62" applyNumberFormat="1" applyFont="1" applyBorder="1" applyAlignment="1">
      <alignment horizontal="center" vertical="center"/>
      <protection/>
    </xf>
    <xf numFmtId="0" fontId="23" fillId="0" borderId="0" xfId="62" applyFont="1" applyBorder="1">
      <alignment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shrinkToFit="1"/>
      <protection/>
    </xf>
    <xf numFmtId="41" fontId="23" fillId="0" borderId="11" xfId="62" applyNumberFormat="1" applyFont="1" applyBorder="1" applyAlignment="1">
      <alignment horizontal="center" vertical="center"/>
      <protection/>
    </xf>
    <xf numFmtId="41" fontId="23" fillId="0" borderId="20" xfId="62" applyNumberFormat="1" applyFont="1" applyBorder="1" applyAlignment="1">
      <alignment horizontal="center" vertical="center"/>
      <protection/>
    </xf>
    <xf numFmtId="0" fontId="23" fillId="0" borderId="0" xfId="62" applyFont="1" applyAlignment="1">
      <alignment vertical="center" shrinkToFit="1"/>
      <protection/>
    </xf>
    <xf numFmtId="0" fontId="23" fillId="0" borderId="0" xfId="62" applyFont="1" applyAlignment="1">
      <alignment vertical="top" shrinkToFit="1"/>
      <protection/>
    </xf>
    <xf numFmtId="49" fontId="23" fillId="0" borderId="0" xfId="62" applyNumberFormat="1" applyFont="1" applyBorder="1" applyAlignment="1">
      <alignment horizontal="distributed" vertical="center" shrinkToFit="1"/>
      <protection/>
    </xf>
    <xf numFmtId="41" fontId="23" fillId="0" borderId="0" xfId="62" applyNumberFormat="1" applyFont="1" applyBorder="1" applyAlignment="1">
      <alignment horizontal="center" vertical="center"/>
      <protection/>
    </xf>
    <xf numFmtId="49" fontId="23" fillId="0" borderId="0" xfId="62" applyNumberFormat="1" applyFont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center" vertical="center" shrinkToFit="1"/>
      <protection/>
    </xf>
    <xf numFmtId="41" fontId="20" fillId="0" borderId="20" xfId="62" applyNumberFormat="1" applyFont="1" applyBorder="1" applyAlignment="1">
      <alignment horizontal="center" vertical="center"/>
      <protection/>
    </xf>
    <xf numFmtId="41" fontId="20" fillId="0" borderId="0" xfId="62" applyNumberFormat="1" applyFont="1" applyBorder="1" applyAlignment="1">
      <alignment horizontal="center" vertical="center"/>
      <protection/>
    </xf>
    <xf numFmtId="0" fontId="20" fillId="0" borderId="0" xfId="62" applyFont="1" applyBorder="1">
      <alignment/>
      <protection/>
    </xf>
    <xf numFmtId="0" fontId="20" fillId="0" borderId="0" xfId="62" applyFont="1">
      <alignment/>
      <protection/>
    </xf>
    <xf numFmtId="49" fontId="23" fillId="0" borderId="21" xfId="62" applyNumberFormat="1" applyFont="1" applyBorder="1" applyAlignment="1">
      <alignment horizontal="distributed" vertical="center" shrinkToFit="1"/>
      <protection/>
    </xf>
    <xf numFmtId="41" fontId="23" fillId="0" borderId="18" xfId="62" applyNumberFormat="1" applyFont="1" applyBorder="1" applyAlignment="1">
      <alignment horizontal="center" vertical="center"/>
      <protection/>
    </xf>
    <xf numFmtId="41" fontId="23" fillId="0" borderId="16" xfId="62" applyNumberFormat="1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23" fillId="0" borderId="0" xfId="62" applyFont="1" applyAlignment="1">
      <alignment horizont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/>
      <protection/>
    </xf>
    <xf numFmtId="0" fontId="23" fillId="0" borderId="13" xfId="62" applyFont="1" applyBorder="1" applyAlignment="1">
      <alignment horizontal="center" shrinkToFit="1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shrinkToFit="1"/>
      <protection/>
    </xf>
    <xf numFmtId="0" fontId="23" fillId="0" borderId="0" xfId="62" applyFont="1" applyAlignment="1">
      <alignment horizontal="left"/>
      <protection/>
    </xf>
    <xf numFmtId="49" fontId="23" fillId="0" borderId="0" xfId="62" applyNumberFormat="1" applyFont="1" applyBorder="1" applyAlignment="1">
      <alignment horizontal="center" vertical="center" shrinkToFit="1"/>
      <protection/>
    </xf>
    <xf numFmtId="49" fontId="23" fillId="0" borderId="23" xfId="62" applyNumberFormat="1" applyFont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center" vertical="center" shrinkToFit="1"/>
      <protection/>
    </xf>
    <xf numFmtId="49" fontId="20" fillId="0" borderId="23" xfId="62" applyNumberFormat="1" applyFont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center" vertical="center" shrinkToFit="1"/>
      <protection/>
    </xf>
    <xf numFmtId="49" fontId="20" fillId="0" borderId="23" xfId="62" applyNumberFormat="1" applyFont="1" applyBorder="1" applyAlignment="1">
      <alignment horizontal="center" vertical="center" shrinkToFit="1"/>
      <protection/>
    </xf>
    <xf numFmtId="49" fontId="23" fillId="0" borderId="0" xfId="62" applyNumberFormat="1" applyFont="1" applyBorder="1" applyAlignment="1">
      <alignment horizontal="distributed" vertical="center" shrinkToFit="1"/>
      <protection/>
    </xf>
    <xf numFmtId="49" fontId="23" fillId="0" borderId="23" xfId="62" applyNumberFormat="1" applyFont="1" applyBorder="1" applyAlignment="1">
      <alignment horizontal="distributed" vertical="center" shrinkToFit="1"/>
      <protection/>
    </xf>
    <xf numFmtId="41" fontId="23" fillId="0" borderId="0" xfId="62" applyNumberFormat="1" applyFont="1" applyBorder="1" applyAlignment="1">
      <alignment vertical="center"/>
      <protection/>
    </xf>
    <xf numFmtId="49" fontId="23" fillId="0" borderId="0" xfId="62" applyNumberFormat="1" applyFont="1" applyBorder="1" applyAlignment="1">
      <alignment horizontal="left" vertical="center" shrinkToFit="1"/>
      <protection/>
    </xf>
    <xf numFmtId="49" fontId="23" fillId="0" borderId="0" xfId="62" applyNumberFormat="1" applyFont="1" applyBorder="1" applyAlignment="1">
      <alignment horizontal="right" vertical="center" shrinkToFit="1"/>
      <protection/>
    </xf>
    <xf numFmtId="49" fontId="23" fillId="0" borderId="16" xfId="62" applyNumberFormat="1" applyFont="1" applyBorder="1" applyAlignment="1">
      <alignment horizontal="distributed" vertical="center" shrinkToFit="1"/>
      <protection/>
    </xf>
    <xf numFmtId="49" fontId="23" fillId="0" borderId="16" xfId="62" applyNumberFormat="1" applyFont="1" applyBorder="1" applyAlignment="1">
      <alignment horizontal="right" vertical="center" shrinkToFit="1"/>
      <protection/>
    </xf>
    <xf numFmtId="41" fontId="23" fillId="0" borderId="0" xfId="62" applyNumberFormat="1" applyFont="1" applyAlignment="1">
      <alignment horizontal="center"/>
      <protection/>
    </xf>
    <xf numFmtId="0" fontId="23" fillId="0" borderId="24" xfId="62" applyFont="1" applyBorder="1" applyAlignment="1">
      <alignment horizontal="center" shrinkToFit="1"/>
      <protection/>
    </xf>
    <xf numFmtId="0" fontId="23" fillId="0" borderId="25" xfId="62" applyFont="1" applyBorder="1" applyAlignment="1">
      <alignment horizontal="center" shrinkToFit="1"/>
      <protection/>
    </xf>
    <xf numFmtId="0" fontId="23" fillId="0" borderId="26" xfId="62" applyFont="1" applyBorder="1" applyAlignment="1">
      <alignment horizontal="center" shrinkToFit="1"/>
      <protection/>
    </xf>
    <xf numFmtId="0" fontId="23" fillId="0" borderId="19" xfId="62" applyFont="1" applyBorder="1" applyAlignment="1">
      <alignment horizontal="center" vertical="center" shrinkToFit="1"/>
      <protection/>
    </xf>
    <xf numFmtId="0" fontId="20" fillId="0" borderId="0" xfId="63" applyFont="1">
      <alignment vertical="center"/>
      <protection/>
    </xf>
    <xf numFmtId="0" fontId="23" fillId="0" borderId="0" xfId="63" applyFont="1">
      <alignment vertical="center"/>
      <protection/>
    </xf>
    <xf numFmtId="0" fontId="21" fillId="0" borderId="0" xfId="63" applyFont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15" xfId="63" applyFont="1" applyBorder="1">
      <alignment vertical="center"/>
      <protection/>
    </xf>
    <xf numFmtId="0" fontId="23" fillId="0" borderId="27" xfId="63" applyFont="1" applyBorder="1" applyAlignment="1">
      <alignment horizontal="distributed" vertical="center"/>
      <protection/>
    </xf>
    <xf numFmtId="0" fontId="23" fillId="0" borderId="27" xfId="63" applyFont="1" applyBorder="1" applyAlignment="1">
      <alignment horizontal="distributed" vertical="center" wrapText="1"/>
      <protection/>
    </xf>
    <xf numFmtId="0" fontId="23" fillId="0" borderId="24" xfId="63" applyFont="1" applyBorder="1" applyAlignment="1">
      <alignment horizontal="distributed" vertical="center"/>
      <protection/>
    </xf>
    <xf numFmtId="0" fontId="23" fillId="0" borderId="0" xfId="63" applyFont="1" applyBorder="1">
      <alignment vertical="center"/>
      <protection/>
    </xf>
    <xf numFmtId="0" fontId="23" fillId="0" borderId="19" xfId="63" applyFont="1" applyBorder="1" applyAlignment="1">
      <alignment horizontal="distributed" vertical="center"/>
      <protection/>
    </xf>
    <xf numFmtId="0" fontId="23" fillId="0" borderId="19" xfId="63" applyFont="1" applyBorder="1" applyAlignment="1">
      <alignment horizontal="distributed" vertical="center"/>
      <protection/>
    </xf>
    <xf numFmtId="0" fontId="24" fillId="0" borderId="19" xfId="63" applyFont="1" applyBorder="1" applyAlignment="1">
      <alignment horizontal="distributed" vertical="center"/>
      <protection/>
    </xf>
    <xf numFmtId="0" fontId="23" fillId="0" borderId="28" xfId="63" applyFont="1" applyBorder="1" applyAlignment="1">
      <alignment horizontal="distributed" vertical="center"/>
      <protection/>
    </xf>
    <xf numFmtId="0" fontId="23" fillId="0" borderId="21" xfId="63" applyFont="1" applyBorder="1">
      <alignment vertical="center"/>
      <protection/>
    </xf>
    <xf numFmtId="0" fontId="23" fillId="0" borderId="19" xfId="63" applyFont="1" applyBorder="1" applyAlignment="1">
      <alignment horizontal="distributed" vertical="center"/>
      <protection/>
    </xf>
    <xf numFmtId="0" fontId="23" fillId="0" borderId="23" xfId="63" applyFont="1" applyBorder="1" applyAlignment="1">
      <alignment horizontal="distributed" vertical="center"/>
      <protection/>
    </xf>
    <xf numFmtId="38" fontId="23" fillId="0" borderId="29" xfId="51" applyFont="1" applyBorder="1" applyAlignment="1">
      <alignment vertical="center"/>
    </xf>
    <xf numFmtId="38" fontId="23" fillId="0" borderId="22" xfId="51" applyFont="1" applyBorder="1" applyAlignment="1">
      <alignment vertical="center"/>
    </xf>
    <xf numFmtId="0" fontId="23" fillId="0" borderId="23" xfId="63" applyFont="1" applyBorder="1" applyAlignment="1" quotePrefix="1">
      <alignment horizontal="center" vertical="center"/>
      <protection/>
    </xf>
    <xf numFmtId="38" fontId="23" fillId="0" borderId="20" xfId="51" applyFont="1" applyBorder="1" applyAlignment="1">
      <alignment vertical="center"/>
    </xf>
    <xf numFmtId="38" fontId="23" fillId="0" borderId="0" xfId="51" applyFont="1" applyBorder="1" applyAlignment="1">
      <alignment vertical="center"/>
    </xf>
    <xf numFmtId="0" fontId="20" fillId="0" borderId="23" xfId="63" applyFont="1" applyBorder="1" applyAlignment="1" quotePrefix="1">
      <alignment horizontal="center" vertical="center"/>
      <protection/>
    </xf>
    <xf numFmtId="38" fontId="20" fillId="0" borderId="20" xfId="51" applyFont="1" applyBorder="1" applyAlignment="1">
      <alignment vertical="center"/>
    </xf>
    <xf numFmtId="38" fontId="20" fillId="0" borderId="0" xfId="51" applyFont="1" applyBorder="1" applyAlignment="1">
      <alignment vertical="center"/>
    </xf>
    <xf numFmtId="0" fontId="23" fillId="0" borderId="23" xfId="63" applyFont="1" applyBorder="1">
      <alignment vertical="center"/>
      <protection/>
    </xf>
    <xf numFmtId="38" fontId="23" fillId="0" borderId="0" xfId="51" applyFont="1" applyBorder="1" applyAlignment="1">
      <alignment horizontal="right" vertical="center"/>
    </xf>
    <xf numFmtId="0" fontId="20" fillId="0" borderId="23" xfId="63" applyFont="1" applyBorder="1" applyAlignment="1">
      <alignment horizontal="distributed" vertical="center"/>
      <protection/>
    </xf>
    <xf numFmtId="0" fontId="20" fillId="0" borderId="21" xfId="63" applyFont="1" applyBorder="1" applyAlignment="1">
      <alignment horizontal="distributed" vertical="center"/>
      <protection/>
    </xf>
    <xf numFmtId="38" fontId="20" fillId="0" borderId="18" xfId="51" applyFont="1" applyBorder="1" applyAlignment="1">
      <alignment vertical="center"/>
    </xf>
    <xf numFmtId="38" fontId="20" fillId="0" borderId="16" xfId="51" applyFont="1" applyBorder="1" applyAlignment="1">
      <alignment vertical="center"/>
    </xf>
    <xf numFmtId="38" fontId="20" fillId="0" borderId="16" xfId="51" applyFont="1" applyBorder="1" applyAlignment="1">
      <alignment horizontal="right" vertical="center"/>
    </xf>
    <xf numFmtId="0" fontId="22" fillId="0" borderId="0" xfId="62" applyFont="1">
      <alignment/>
      <protection/>
    </xf>
    <xf numFmtId="0" fontId="23" fillId="0" borderId="10" xfId="62" applyFont="1" applyBorder="1" applyAlignment="1">
      <alignment horizontal="center"/>
      <protection/>
    </xf>
    <xf numFmtId="0" fontId="23" fillId="0" borderId="23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distributed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20" xfId="62" applyFont="1" applyBorder="1" applyAlignment="1">
      <alignment horizontal="distributed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distributed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distributed" vertical="center"/>
      <protection/>
    </xf>
    <xf numFmtId="0" fontId="23" fillId="0" borderId="22" xfId="62" applyFont="1" applyBorder="1" applyAlignment="1">
      <alignment horizontal="left" shrinkToFit="1"/>
      <protection/>
    </xf>
    <xf numFmtId="0" fontId="23" fillId="0" borderId="29" xfId="62" applyFont="1" applyBorder="1" applyAlignment="1">
      <alignment horizontal="distributed" vertical="center"/>
      <protection/>
    </xf>
    <xf numFmtId="0" fontId="23" fillId="0" borderId="30" xfId="62" applyFont="1" applyBorder="1" applyAlignment="1">
      <alignment horizontal="distributed" vertical="center"/>
      <protection/>
    </xf>
    <xf numFmtId="41" fontId="23" fillId="0" borderId="31" xfId="62" applyNumberFormat="1" applyFont="1" applyBorder="1" applyAlignment="1">
      <alignment horizontal="center" vertical="center"/>
      <protection/>
    </xf>
    <xf numFmtId="41" fontId="23" fillId="0" borderId="22" xfId="62" applyNumberFormat="1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left" shrinkToFit="1"/>
      <protection/>
    </xf>
    <xf numFmtId="0" fontId="23" fillId="0" borderId="20" xfId="62" applyFont="1" applyBorder="1" applyAlignment="1">
      <alignment horizontal="distributed" vertical="center"/>
      <protection/>
    </xf>
    <xf numFmtId="0" fontId="23" fillId="0" borderId="23" xfId="62" applyFont="1" applyBorder="1" applyAlignment="1">
      <alignment horizontal="distributed" vertical="center"/>
      <protection/>
    </xf>
    <xf numFmtId="41" fontId="23" fillId="0" borderId="11" xfId="62" applyNumberFormat="1" applyFont="1" applyBorder="1" applyAlignment="1">
      <alignment horizontal="center" vertical="center"/>
      <protection/>
    </xf>
    <xf numFmtId="41" fontId="23" fillId="0" borderId="0" xfId="62" applyNumberFormat="1" applyFont="1" applyBorder="1" applyAlignment="1">
      <alignment horizontal="center" vertical="center"/>
      <protection/>
    </xf>
    <xf numFmtId="41" fontId="19" fillId="0" borderId="11" xfId="62" applyNumberFormat="1" applyBorder="1" applyAlignment="1">
      <alignment vertical="center"/>
      <protection/>
    </xf>
    <xf numFmtId="0" fontId="23" fillId="0" borderId="0" xfId="62" applyFont="1" applyBorder="1" applyAlignment="1">
      <alignment horizontal="left" vertical="center" shrinkToFit="1"/>
      <protection/>
    </xf>
    <xf numFmtId="0" fontId="23" fillId="0" borderId="18" xfId="62" applyFont="1" applyBorder="1" applyAlignment="1">
      <alignment horizontal="distributed" vertical="center"/>
      <protection/>
    </xf>
    <xf numFmtId="0" fontId="23" fillId="0" borderId="21" xfId="62" applyFont="1" applyBorder="1" applyAlignment="1">
      <alignment horizontal="distributed" vertical="center"/>
      <protection/>
    </xf>
    <xf numFmtId="41" fontId="23" fillId="0" borderId="16" xfId="62" applyNumberFormat="1" applyFont="1" applyBorder="1" applyAlignment="1">
      <alignment horizontal="center" vertical="center"/>
      <protection/>
    </xf>
    <xf numFmtId="41" fontId="19" fillId="0" borderId="17" xfId="62" applyNumberFormat="1" applyBorder="1" applyAlignment="1">
      <alignment vertical="center"/>
      <protection/>
    </xf>
    <xf numFmtId="0" fontId="23" fillId="0" borderId="0" xfId="62" applyFont="1" applyBorder="1" applyAlignment="1">
      <alignment horizontal="left" vertical="top" shrinkToFit="1"/>
      <protection/>
    </xf>
    <xf numFmtId="0" fontId="23" fillId="0" borderId="16" xfId="62" applyFont="1" applyBorder="1" applyAlignment="1">
      <alignment horizontal="left" vertical="top" shrinkToFit="1"/>
      <protection/>
    </xf>
    <xf numFmtId="0" fontId="19" fillId="0" borderId="30" xfId="62" applyBorder="1" applyAlignment="1">
      <alignment horizontal="distributed" vertical="center"/>
      <protection/>
    </xf>
    <xf numFmtId="41" fontId="23" fillId="0" borderId="11" xfId="62" applyNumberFormat="1" applyFont="1" applyBorder="1" applyAlignment="1">
      <alignment vertical="center"/>
      <protection/>
    </xf>
    <xf numFmtId="41" fontId="23" fillId="0" borderId="0" xfId="62" applyNumberFormat="1" applyFont="1" applyAlignment="1">
      <alignment vertical="center"/>
      <protection/>
    </xf>
    <xf numFmtId="0" fontId="19" fillId="0" borderId="20" xfId="62" applyBorder="1" applyAlignment="1">
      <alignment horizontal="distributed" vertical="center"/>
      <protection/>
    </xf>
    <xf numFmtId="0" fontId="19" fillId="0" borderId="23" xfId="62" applyBorder="1" applyAlignment="1">
      <alignment horizontal="distributed" vertical="center"/>
      <protection/>
    </xf>
    <xf numFmtId="41" fontId="23" fillId="0" borderId="11" xfId="62" applyNumberFormat="1" applyFont="1" applyBorder="1" applyAlignment="1">
      <alignment vertical="center"/>
      <protection/>
    </xf>
    <xf numFmtId="41" fontId="23" fillId="0" borderId="0" xfId="62" applyNumberFormat="1" applyFont="1" applyAlignment="1">
      <alignment vertical="center"/>
      <protection/>
    </xf>
    <xf numFmtId="0" fontId="19" fillId="0" borderId="18" xfId="62" applyBorder="1" applyAlignment="1">
      <alignment horizontal="distributed" vertical="center"/>
      <protection/>
    </xf>
    <xf numFmtId="0" fontId="19" fillId="0" borderId="21" xfId="62" applyBorder="1" applyAlignment="1">
      <alignment horizontal="distributed" vertical="center"/>
      <protection/>
    </xf>
    <xf numFmtId="0" fontId="23" fillId="0" borderId="23" xfId="62" applyFont="1" applyBorder="1" applyAlignment="1">
      <alignment horizontal="center" vertical="center" shrinkToFit="1"/>
      <protection/>
    </xf>
    <xf numFmtId="0" fontId="23" fillId="0" borderId="23" xfId="62" applyFont="1" applyBorder="1" applyAlignment="1">
      <alignment horizontal="center" vertical="top" shrinkToFit="1"/>
      <protection/>
    </xf>
    <xf numFmtId="0" fontId="23" fillId="0" borderId="0" xfId="62" applyFont="1" applyBorder="1" applyAlignment="1">
      <alignment shrinkToFit="1"/>
      <protection/>
    </xf>
    <xf numFmtId="176" fontId="23" fillId="0" borderId="0" xfId="62" applyNumberFormat="1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22" xfId="62" applyFont="1" applyBorder="1" applyAlignment="1">
      <alignment horizontal="left" vertical="center" shrinkToFit="1"/>
      <protection/>
    </xf>
    <xf numFmtId="0" fontId="23" fillId="0" borderId="29" xfId="62" applyFont="1" applyBorder="1" applyAlignment="1">
      <alignment horizontal="distributed" vertical="center"/>
      <protection/>
    </xf>
    <xf numFmtId="0" fontId="23" fillId="0" borderId="30" xfId="62" applyFont="1" applyBorder="1" applyAlignment="1">
      <alignment horizontal="distributed" vertical="center"/>
      <protection/>
    </xf>
    <xf numFmtId="0" fontId="23" fillId="0" borderId="20" xfId="62" applyFont="1" applyBorder="1" applyAlignment="1">
      <alignment horizontal="distributed" vertical="center"/>
      <protection/>
    </xf>
    <xf numFmtId="0" fontId="23" fillId="0" borderId="23" xfId="62" applyFont="1" applyBorder="1" applyAlignment="1">
      <alignment horizontal="distributed" vertical="center"/>
      <protection/>
    </xf>
    <xf numFmtId="0" fontId="23" fillId="0" borderId="18" xfId="62" applyFont="1" applyBorder="1" applyAlignment="1">
      <alignment horizontal="distributed" vertical="center"/>
      <protection/>
    </xf>
    <xf numFmtId="0" fontId="23" fillId="0" borderId="21" xfId="62" applyFont="1" applyBorder="1" applyAlignment="1">
      <alignment horizontal="distributed" vertical="center"/>
      <protection/>
    </xf>
    <xf numFmtId="0" fontId="23" fillId="0" borderId="16" xfId="62" applyFont="1" applyBorder="1" applyAlignment="1">
      <alignment vertical="center"/>
      <protection/>
    </xf>
    <xf numFmtId="0" fontId="23" fillId="0" borderId="20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left" vertical="center" shrinkToFit="1"/>
      <protection/>
    </xf>
    <xf numFmtId="0" fontId="23" fillId="0" borderId="28" xfId="62" applyFont="1" applyBorder="1" applyAlignment="1">
      <alignment horizontal="distributed" vertical="center"/>
      <protection/>
    </xf>
    <xf numFmtId="0" fontId="23" fillId="0" borderId="32" xfId="62" applyFont="1" applyBorder="1" applyAlignment="1">
      <alignment horizontal="distributed" vertical="center"/>
      <protection/>
    </xf>
    <xf numFmtId="0" fontId="23" fillId="0" borderId="28" xfId="62" applyFont="1" applyBorder="1" applyAlignment="1">
      <alignment horizontal="center" vertical="center" shrinkToFit="1"/>
      <protection/>
    </xf>
    <xf numFmtId="0" fontId="23" fillId="0" borderId="32" xfId="62" applyFont="1" applyBorder="1" applyAlignment="1">
      <alignment horizontal="center" vertical="center" shrinkToFit="1"/>
      <protection/>
    </xf>
    <xf numFmtId="0" fontId="23" fillId="0" borderId="16" xfId="62" applyFont="1" applyBorder="1" applyAlignment="1">
      <alignment shrinkToFit="1"/>
      <protection/>
    </xf>
    <xf numFmtId="41" fontId="23" fillId="0" borderId="17" xfId="62" applyNumberFormat="1" applyFont="1" applyBorder="1" applyAlignment="1">
      <alignment vertical="center"/>
      <protection/>
    </xf>
    <xf numFmtId="41" fontId="23" fillId="0" borderId="31" xfId="62" applyNumberFormat="1" applyFont="1" applyBorder="1" applyAlignment="1">
      <alignment vertical="center"/>
      <protection/>
    </xf>
    <xf numFmtId="0" fontId="23" fillId="0" borderId="29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distributed" vertical="center"/>
      <protection/>
    </xf>
    <xf numFmtId="41" fontId="23" fillId="0" borderId="0" xfId="62" applyNumberFormat="1" applyFont="1" applyBorder="1" applyAlignment="1">
      <alignment vertical="center"/>
      <protection/>
    </xf>
    <xf numFmtId="0" fontId="23" fillId="0" borderId="16" xfId="62" applyFont="1" applyBorder="1" applyAlignment="1">
      <alignment horizontal="distributed" vertical="center"/>
      <protection/>
    </xf>
    <xf numFmtId="0" fontId="23" fillId="0" borderId="33" xfId="62" applyFont="1" applyBorder="1" applyAlignment="1">
      <alignment horizontal="center" vertical="center" shrinkToFit="1"/>
      <protection/>
    </xf>
    <xf numFmtId="0" fontId="23" fillId="0" borderId="28" xfId="62" applyFont="1" applyBorder="1" applyAlignment="1">
      <alignment horizontal="distributed" vertical="center"/>
      <protection/>
    </xf>
    <xf numFmtId="0" fontId="23" fillId="0" borderId="33" xfId="62" applyFont="1" applyBorder="1" applyAlignment="1">
      <alignment horizontal="distributed" vertical="center"/>
      <protection/>
    </xf>
    <xf numFmtId="0" fontId="23" fillId="0" borderId="29" xfId="62" applyFont="1" applyBorder="1" applyAlignment="1">
      <alignment vertical="center"/>
      <protection/>
    </xf>
    <xf numFmtId="0" fontId="23" fillId="0" borderId="18" xfId="62" applyFont="1" applyBorder="1" applyAlignment="1">
      <alignment vertical="center"/>
      <protection/>
    </xf>
    <xf numFmtId="41" fontId="23" fillId="0" borderId="17" xfId="62" applyNumberFormat="1" applyFont="1" applyBorder="1" applyAlignment="1">
      <alignment vertical="center"/>
      <protection/>
    </xf>
    <xf numFmtId="0" fontId="23" fillId="0" borderId="16" xfId="62" applyFont="1" applyBorder="1" applyAlignment="1">
      <alignment vertical="top" shrinkToFit="1"/>
      <protection/>
    </xf>
    <xf numFmtId="41" fontId="23" fillId="0" borderId="16" xfId="62" applyNumberFormat="1" applyFont="1" applyBorder="1" applyAlignment="1">
      <alignment vertical="center"/>
      <protection/>
    </xf>
    <xf numFmtId="0" fontId="23" fillId="0" borderId="18" xfId="62" applyFont="1" applyFill="1" applyBorder="1" applyAlignment="1">
      <alignment horizontal="distributed" vertical="center"/>
      <protection/>
    </xf>
    <xf numFmtId="0" fontId="23" fillId="0" borderId="21" xfId="62" applyFont="1" applyFill="1" applyBorder="1" applyAlignment="1">
      <alignment horizontal="distributed" vertical="center"/>
      <protection/>
    </xf>
    <xf numFmtId="0" fontId="19" fillId="0" borderId="22" xfId="62" applyBorder="1" applyAlignment="1">
      <alignment/>
      <protection/>
    </xf>
    <xf numFmtId="0" fontId="19" fillId="0" borderId="0" xfId="62" applyAlignment="1">
      <alignment/>
      <protection/>
    </xf>
    <xf numFmtId="0" fontId="23" fillId="0" borderId="15" xfId="62" applyFont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distributed" vertical="center" shrinkToFit="1"/>
      <protection/>
    </xf>
    <xf numFmtId="0" fontId="23" fillId="0" borderId="30" xfId="62" applyFont="1" applyBorder="1" applyAlignment="1">
      <alignment horizontal="distributed" vertical="center" shrinkToFit="1"/>
      <protection/>
    </xf>
    <xf numFmtId="41" fontId="23" fillId="0" borderId="20" xfId="62" applyNumberFormat="1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distributed" vertical="center" shrinkToFit="1"/>
      <protection/>
    </xf>
    <xf numFmtId="0" fontId="19" fillId="0" borderId="0" xfId="62" applyAlignment="1">
      <alignment horizontal="center" vertical="center"/>
      <protection/>
    </xf>
    <xf numFmtId="0" fontId="23" fillId="0" borderId="22" xfId="62" applyFont="1" applyBorder="1" applyAlignment="1">
      <alignment horizontal="distributed" vertical="center" shrinkToFit="1"/>
      <protection/>
    </xf>
    <xf numFmtId="0" fontId="23" fillId="0" borderId="0" xfId="62" applyFont="1" applyBorder="1" applyAlignment="1">
      <alignment horizontal="distributed" vertical="center" shrinkToFit="1"/>
      <protection/>
    </xf>
    <xf numFmtId="0" fontId="19" fillId="0" borderId="20" xfId="62" applyBorder="1" applyAlignment="1">
      <alignment horizontal="center" vertical="center"/>
      <protection/>
    </xf>
    <xf numFmtId="0" fontId="19" fillId="0" borderId="0" xfId="62" applyBorder="1" applyAlignment="1">
      <alignment horizontal="center" vertical="center"/>
      <protection/>
    </xf>
    <xf numFmtId="0" fontId="23" fillId="0" borderId="32" xfId="62" applyFont="1" applyBorder="1" applyAlignment="1">
      <alignment horizontal="distributed" vertical="center" shrinkToFit="1"/>
      <protection/>
    </xf>
    <xf numFmtId="0" fontId="23" fillId="0" borderId="0" xfId="62" applyFont="1" applyAlignment="1">
      <alignment horizontal="distributed" vertical="center" shrinkToFit="1"/>
      <protection/>
    </xf>
    <xf numFmtId="49" fontId="23" fillId="0" borderId="20" xfId="62" applyNumberFormat="1" applyFont="1" applyBorder="1" applyAlignment="1">
      <alignment horizontal="center" vertical="center" shrinkToFit="1"/>
      <protection/>
    </xf>
    <xf numFmtId="0" fontId="19" fillId="0" borderId="18" xfId="62" applyBorder="1" applyAlignment="1">
      <alignment horizontal="center" vertical="center"/>
      <protection/>
    </xf>
    <xf numFmtId="0" fontId="19" fillId="0" borderId="16" xfId="62" applyBorder="1" applyAlignment="1">
      <alignment horizontal="center" vertical="center"/>
      <protection/>
    </xf>
    <xf numFmtId="0" fontId="23" fillId="0" borderId="0" xfId="62" applyFont="1" applyBorder="1" applyAlignment="1">
      <alignment horizontal="left"/>
      <protection/>
    </xf>
    <xf numFmtId="0" fontId="19" fillId="0" borderId="0" xfId="62" applyBorder="1" applyAlignment="1">
      <alignment/>
      <protection/>
    </xf>
    <xf numFmtId="0" fontId="23" fillId="0" borderId="10" xfId="62" applyFont="1" applyBorder="1" applyAlignment="1">
      <alignment horizontal="center"/>
      <protection/>
    </xf>
    <xf numFmtId="0" fontId="19" fillId="0" borderId="10" xfId="62" applyBorder="1">
      <alignment/>
      <protection/>
    </xf>
    <xf numFmtId="0" fontId="23" fillId="0" borderId="18" xfId="62" applyFont="1" applyBorder="1" applyAlignment="1">
      <alignment horizontal="center" vertical="center" shrinkToFit="1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28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0" xfId="62" applyFont="1" applyBorder="1" applyAlignment="1">
      <alignment horizontal="distributed" vertical="center" shrinkToFit="1"/>
      <protection/>
    </xf>
    <xf numFmtId="0" fontId="20" fillId="0" borderId="16" xfId="62" applyFont="1" applyBorder="1" applyAlignment="1">
      <alignment horizontal="distributed" vertical="center" shrinkToFit="1"/>
      <protection/>
    </xf>
    <xf numFmtId="41" fontId="20" fillId="0" borderId="17" xfId="62" applyNumberFormat="1" applyFont="1" applyBorder="1" applyAlignment="1">
      <alignment horizontal="center" vertical="center"/>
      <protection/>
    </xf>
    <xf numFmtId="41" fontId="20" fillId="0" borderId="16" xfId="62" applyNumberFormat="1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left" vertical="center" shrinkToFit="1"/>
      <protection/>
    </xf>
    <xf numFmtId="0" fontId="19" fillId="0" borderId="0" xfId="62" applyAlignment="1">
      <alignment/>
      <protection/>
    </xf>
    <xf numFmtId="0" fontId="23" fillId="0" borderId="10" xfId="62" applyFont="1" applyBorder="1" applyAlignment="1">
      <alignment horizontal="right"/>
      <protection/>
    </xf>
    <xf numFmtId="0" fontId="23" fillId="0" borderId="18" xfId="62" applyFont="1" applyBorder="1" applyAlignment="1">
      <alignment horizontal="distributed" vertical="center"/>
      <protection/>
    </xf>
    <xf numFmtId="49" fontId="23" fillId="0" borderId="0" xfId="62" applyNumberFormat="1" applyFont="1" applyBorder="1" applyAlignment="1">
      <alignment horizontal="center" vertical="center" shrinkToFit="1"/>
      <protection/>
    </xf>
    <xf numFmtId="49" fontId="23" fillId="0" borderId="23" xfId="62" applyNumberFormat="1" applyFont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center" vertical="center" shrinkToFit="1"/>
      <protection/>
    </xf>
    <xf numFmtId="41" fontId="20" fillId="0" borderId="11" xfId="62" applyNumberFormat="1" applyFont="1" applyBorder="1" applyAlignment="1">
      <alignment horizontal="center" vertical="center"/>
      <protection/>
    </xf>
    <xf numFmtId="49" fontId="23" fillId="0" borderId="0" xfId="62" applyNumberFormat="1" applyFont="1" applyBorder="1" applyAlignment="1">
      <alignment horizontal="distributed" vertical="center" shrinkToFit="1"/>
      <protection/>
    </xf>
    <xf numFmtId="49" fontId="23" fillId="0" borderId="16" xfId="62" applyNumberFormat="1" applyFont="1" applyBorder="1" applyAlignment="1">
      <alignment horizontal="distributed" vertical="center" shrinkToFit="1"/>
      <protection/>
    </xf>
    <xf numFmtId="41" fontId="23" fillId="0" borderId="17" xfId="62" applyNumberFormat="1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right"/>
      <protection/>
    </xf>
    <xf numFmtId="0" fontId="23" fillId="0" borderId="18" xfId="62" applyFont="1" applyBorder="1" applyAlignment="1">
      <alignment horizontal="center" vertical="center" shrinkToFit="1"/>
      <protection/>
    </xf>
    <xf numFmtId="49" fontId="23" fillId="0" borderId="0" xfId="62" applyNumberFormat="1" applyFont="1" applyBorder="1" applyAlignment="1">
      <alignment horizontal="left" vertical="center" shrinkToFit="1"/>
      <protection/>
    </xf>
    <xf numFmtId="0" fontId="23" fillId="0" borderId="22" xfId="62" applyFont="1" applyBorder="1" applyAlignment="1">
      <alignment/>
      <protection/>
    </xf>
    <xf numFmtId="0" fontId="23" fillId="0" borderId="12" xfId="62" applyFont="1" applyBorder="1" applyAlignment="1">
      <alignment horizontal="center" vertical="center"/>
      <protection/>
    </xf>
    <xf numFmtId="0" fontId="19" fillId="0" borderId="14" xfId="62" applyBorder="1" applyAlignment="1">
      <alignment vertical="center"/>
      <protection/>
    </xf>
    <xf numFmtId="0" fontId="19" fillId="0" borderId="15" xfId="62" applyBorder="1" applyAlignment="1">
      <alignment vertical="center"/>
      <protection/>
    </xf>
    <xf numFmtId="0" fontId="23" fillId="0" borderId="13" xfId="62" applyFont="1" applyBorder="1" applyAlignment="1">
      <alignment horizontal="center" vertical="center" shrinkToFit="1"/>
      <protection/>
    </xf>
    <xf numFmtId="0" fontId="23" fillId="0" borderId="12" xfId="62" applyFont="1" applyBorder="1" applyAlignment="1">
      <alignment horizontal="center"/>
      <protection/>
    </xf>
    <xf numFmtId="0" fontId="23" fillId="0" borderId="20" xfId="62" applyFont="1" applyBorder="1" applyAlignment="1">
      <alignment horizontal="center" vertical="center"/>
      <protection/>
    </xf>
    <xf numFmtId="0" fontId="19" fillId="0" borderId="20" xfId="62" applyBorder="1" applyAlignment="1">
      <alignment vertical="center"/>
      <protection/>
    </xf>
    <xf numFmtId="0" fontId="19" fillId="0" borderId="0" xfId="62" applyBorder="1" applyAlignment="1">
      <alignment vertical="center"/>
      <protection/>
    </xf>
    <xf numFmtId="0" fontId="19" fillId="0" borderId="23" xfId="62" applyBorder="1" applyAlignment="1">
      <alignment vertical="center"/>
      <protection/>
    </xf>
    <xf numFmtId="0" fontId="23" fillId="0" borderId="11" xfId="62" applyFont="1" applyBorder="1" applyAlignment="1">
      <alignment horizontal="center" vertical="center" shrinkToFit="1"/>
      <protection/>
    </xf>
    <xf numFmtId="0" fontId="23" fillId="0" borderId="20" xfId="62" applyFont="1" applyBorder="1" applyAlignment="1">
      <alignment horizontal="center"/>
      <protection/>
    </xf>
    <xf numFmtId="0" fontId="19" fillId="0" borderId="18" xfId="62" applyBorder="1" applyAlignment="1">
      <alignment/>
      <protection/>
    </xf>
    <xf numFmtId="0" fontId="19" fillId="0" borderId="16" xfId="62" applyBorder="1" applyAlignment="1">
      <alignment/>
      <protection/>
    </xf>
    <xf numFmtId="0" fontId="19" fillId="0" borderId="21" xfId="62" applyBorder="1" applyAlignment="1">
      <alignment/>
      <protection/>
    </xf>
    <xf numFmtId="0" fontId="23" fillId="0" borderId="19" xfId="62" applyFont="1" applyBorder="1" applyAlignment="1">
      <alignment horizontal="center" vertical="center" shrinkToFit="1"/>
      <protection/>
    </xf>
    <xf numFmtId="0" fontId="23" fillId="0" borderId="20" xfId="62" applyFont="1" applyBorder="1" applyAlignment="1">
      <alignment horizontal="center" vertical="top"/>
      <protection/>
    </xf>
    <xf numFmtId="0" fontId="19" fillId="0" borderId="19" xfId="62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top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24" xfId="62" applyFont="1" applyBorder="1" applyAlignment="1">
      <alignment horizontal="center"/>
      <protection/>
    </xf>
    <xf numFmtId="0" fontId="23" fillId="0" borderId="26" xfId="62" applyFont="1" applyBorder="1" applyAlignment="1">
      <alignment horizontal="center"/>
      <protection/>
    </xf>
    <xf numFmtId="0" fontId="23" fillId="0" borderId="18" xfId="62" applyFont="1" applyBorder="1" applyAlignment="1">
      <alignment horizontal="distributed" vertical="center" shrinkToFit="1"/>
      <protection/>
    </xf>
    <xf numFmtId="49" fontId="20" fillId="0" borderId="0" xfId="62" applyNumberFormat="1" applyFont="1" applyBorder="1" applyAlignment="1">
      <alignment horizontal="left" vertical="center" shrinkToFit="1"/>
      <protection/>
    </xf>
    <xf numFmtId="49" fontId="20" fillId="0" borderId="0" xfId="62" applyNumberFormat="1" applyFont="1" applyBorder="1" applyAlignment="1">
      <alignment horizontal="distributed" vertical="center" shrinkToFit="1"/>
      <protection/>
    </xf>
    <xf numFmtId="49" fontId="23" fillId="0" borderId="0" xfId="62" applyNumberFormat="1" applyFont="1" applyBorder="1" applyAlignment="1">
      <alignment horizontal="center" vertical="center" shrinkToFit="1"/>
      <protection/>
    </xf>
    <xf numFmtId="49" fontId="20" fillId="0" borderId="16" xfId="62" applyNumberFormat="1" applyFont="1" applyBorder="1" applyAlignment="1">
      <alignment horizontal="distributed" vertical="center" shrinkToFit="1"/>
      <protection/>
    </xf>
    <xf numFmtId="49" fontId="20" fillId="0" borderId="21" xfId="62" applyNumberFormat="1" applyFont="1" applyBorder="1" applyAlignment="1">
      <alignment horizontal="distributed" vertical="center" shrinkToFit="1"/>
      <protection/>
    </xf>
    <xf numFmtId="41" fontId="20" fillId="0" borderId="18" xfId="62" applyNumberFormat="1" applyFont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19" fillId="0" borderId="0" xfId="62" applyFill="1">
      <alignment/>
      <protection/>
    </xf>
    <xf numFmtId="0" fontId="26" fillId="0" borderId="0" xfId="43" applyFill="1" applyAlignment="1" applyProtection="1" quotePrefix="1">
      <alignment/>
      <protection/>
    </xf>
    <xf numFmtId="0" fontId="28" fillId="0" borderId="0" xfId="43" applyFont="1" applyAlignment="1" applyProtection="1">
      <alignment horizontal="left"/>
      <protection/>
    </xf>
    <xf numFmtId="0" fontId="29" fillId="0" borderId="0" xfId="62" applyFont="1" applyAlignment="1">
      <alignment vertical="center"/>
      <protection/>
    </xf>
    <xf numFmtId="0" fontId="29" fillId="0" borderId="22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9" fillId="0" borderId="16" xfId="62" applyFont="1" applyBorder="1" applyAlignment="1">
      <alignment horizontal="left"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22" xfId="62" applyFont="1" applyBorder="1" applyAlignment="1">
      <alignment vertical="center"/>
      <protection/>
    </xf>
    <xf numFmtId="0" fontId="29" fillId="0" borderId="16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9525</xdr:rowOff>
    </xdr:from>
    <xdr:to>
      <xdr:col>4</xdr:col>
      <xdr:colOff>76200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71850" y="2847975"/>
          <a:ext cx="666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22</xdr:row>
      <xdr:rowOff>9525</xdr:rowOff>
    </xdr:from>
    <xdr:to>
      <xdr:col>4</xdr:col>
      <xdr:colOff>104775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8200" y="3905250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9525</xdr:rowOff>
    </xdr:from>
    <xdr:to>
      <xdr:col>4</xdr:col>
      <xdr:colOff>104775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38200" y="3562350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19050</xdr:rowOff>
    </xdr:from>
    <xdr:to>
      <xdr:col>4</xdr:col>
      <xdr:colOff>104775</xdr:colOff>
      <xdr:row>15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38200" y="2543175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38100</xdr:rowOff>
    </xdr:from>
    <xdr:to>
      <xdr:col>4</xdr:col>
      <xdr:colOff>104775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38200" y="2219325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9525</xdr:rowOff>
    </xdr:from>
    <xdr:to>
      <xdr:col>4</xdr:col>
      <xdr:colOff>104775</xdr:colOff>
      <xdr:row>19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38200" y="3219450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9525</xdr:rowOff>
    </xdr:from>
    <xdr:to>
      <xdr:col>4</xdr:col>
      <xdr:colOff>104775</xdr:colOff>
      <xdr:row>17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38200" y="2876550"/>
          <a:ext cx="5715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54" customWidth="1"/>
    <col min="2" max="2" width="11.28125" style="254" customWidth="1"/>
    <col min="3" max="16384" width="9.00390625" style="254" customWidth="1"/>
  </cols>
  <sheetData>
    <row r="1" ht="18.75">
      <c r="A1" s="253" t="s">
        <v>411</v>
      </c>
    </row>
    <row r="2" ht="18.75">
      <c r="B2" s="253" t="s">
        <v>386</v>
      </c>
    </row>
    <row r="4" spans="2:3" ht="13.5">
      <c r="B4" s="255" t="s">
        <v>387</v>
      </c>
      <c r="C4" s="254" t="s">
        <v>388</v>
      </c>
    </row>
    <row r="5" spans="2:3" ht="13.5">
      <c r="B5" s="255" t="s">
        <v>389</v>
      </c>
      <c r="C5" s="254" t="s">
        <v>390</v>
      </c>
    </row>
    <row r="6" spans="2:3" ht="13.5">
      <c r="B6" s="255" t="s">
        <v>391</v>
      </c>
      <c r="C6" s="254" t="s">
        <v>392</v>
      </c>
    </row>
    <row r="7" spans="2:3" ht="13.5">
      <c r="B7" s="255" t="s">
        <v>393</v>
      </c>
      <c r="C7" s="254" t="s">
        <v>394</v>
      </c>
    </row>
    <row r="8" spans="2:3" ht="13.5">
      <c r="B8" s="255" t="s">
        <v>395</v>
      </c>
      <c r="C8" s="254" t="s">
        <v>396</v>
      </c>
    </row>
    <row r="9" spans="2:3" ht="13.5">
      <c r="B9" s="255" t="s">
        <v>397</v>
      </c>
      <c r="C9" s="254" t="s">
        <v>398</v>
      </c>
    </row>
    <row r="10" spans="2:3" ht="13.5">
      <c r="B10" s="255" t="s">
        <v>399</v>
      </c>
      <c r="C10" s="254" t="s">
        <v>400</v>
      </c>
    </row>
    <row r="11" spans="2:3" ht="13.5">
      <c r="B11" s="255" t="s">
        <v>401</v>
      </c>
      <c r="C11" s="254" t="s">
        <v>402</v>
      </c>
    </row>
    <row r="12" spans="2:3" ht="13.5">
      <c r="B12" s="255" t="s">
        <v>403</v>
      </c>
      <c r="C12" s="254" t="s">
        <v>404</v>
      </c>
    </row>
    <row r="13" spans="2:3" ht="13.5">
      <c r="B13" s="255" t="s">
        <v>405</v>
      </c>
      <c r="C13" s="254" t="s">
        <v>406</v>
      </c>
    </row>
    <row r="14" spans="2:3" ht="13.5">
      <c r="B14" s="255" t="s">
        <v>407</v>
      </c>
      <c r="C14" s="254" t="s">
        <v>408</v>
      </c>
    </row>
    <row r="15" spans="2:3" ht="13.5">
      <c r="B15" s="255" t="s">
        <v>409</v>
      </c>
      <c r="C15" s="254" t="s">
        <v>410</v>
      </c>
    </row>
  </sheetData>
  <sheetProtection/>
  <hyperlinks>
    <hyperlink ref="B4" location="'18-1'!A1" display="18-1"/>
    <hyperlink ref="B5" location="'18-2'!A1" display="18-2"/>
    <hyperlink ref="B6" location="'18-3'!A1" display="18-3"/>
    <hyperlink ref="B7" location="'18-4'!A1" display="18-4"/>
    <hyperlink ref="B8" location="'18-5'!A1" display="18-5"/>
    <hyperlink ref="B9" location="'18-6'!A1" display="18-6"/>
    <hyperlink ref="B10" location="'18-7'!A1" display="18-7"/>
    <hyperlink ref="B11" location="'18-8'!A1" display="18-8"/>
    <hyperlink ref="B12" location="'18-9(1)'!A1" display="18-9(1)"/>
    <hyperlink ref="B13" location="'18-9(2)'!A1" display="18-9(2)"/>
    <hyperlink ref="B14" location="'18-9(3)'!A1" display="18-9(3)"/>
    <hyperlink ref="B15" location="'18-9(4)'!A1" display="18-9(4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11.421875" style="3" customWidth="1"/>
    <col min="2" max="15" width="10.57421875" style="2" customWidth="1"/>
    <col min="16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5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" ht="15" thickBot="1">
      <c r="A4" s="6" t="s">
        <v>33</v>
      </c>
      <c r="B4" s="6"/>
    </row>
    <row r="5" spans="1:16" ht="14.25" thickTop="1">
      <c r="A5" s="7"/>
      <c r="B5" s="8" t="s">
        <v>2</v>
      </c>
      <c r="C5" s="44" t="s">
        <v>34</v>
      </c>
      <c r="D5" s="45" t="s">
        <v>35</v>
      </c>
      <c r="E5" s="13" t="s">
        <v>36</v>
      </c>
      <c r="F5" s="46" t="s">
        <v>37</v>
      </c>
      <c r="G5" s="11" t="s">
        <v>38</v>
      </c>
      <c r="H5" s="44" t="s">
        <v>39</v>
      </c>
      <c r="I5" s="11" t="s">
        <v>40</v>
      </c>
      <c r="J5" s="44" t="s">
        <v>41</v>
      </c>
      <c r="K5" s="44" t="s">
        <v>42</v>
      </c>
      <c r="L5" s="44" t="s">
        <v>43</v>
      </c>
      <c r="M5" s="44" t="s">
        <v>44</v>
      </c>
      <c r="N5" s="44" t="s">
        <v>45</v>
      </c>
      <c r="O5" s="13" t="s">
        <v>11</v>
      </c>
      <c r="P5" s="14"/>
    </row>
    <row r="6" spans="1:16" ht="13.5">
      <c r="A6" s="15"/>
      <c r="B6" s="16"/>
      <c r="C6" s="20"/>
      <c r="D6" s="47" t="s">
        <v>46</v>
      </c>
      <c r="E6" s="20"/>
      <c r="F6" s="48" t="s">
        <v>47</v>
      </c>
      <c r="G6" s="49" t="s">
        <v>48</v>
      </c>
      <c r="H6" s="20"/>
      <c r="I6" s="18" t="s">
        <v>49</v>
      </c>
      <c r="J6" s="20"/>
      <c r="K6" s="20"/>
      <c r="L6" s="20"/>
      <c r="M6" s="20"/>
      <c r="N6" s="20"/>
      <c r="O6" s="20"/>
      <c r="P6" s="14"/>
    </row>
    <row r="7" spans="1:16" s="24" customFormat="1" ht="13.5">
      <c r="A7" s="30" t="s">
        <v>23</v>
      </c>
      <c r="B7" s="27">
        <v>1985</v>
      </c>
      <c r="C7" s="31">
        <v>3</v>
      </c>
      <c r="D7" s="31">
        <v>585</v>
      </c>
      <c r="E7" s="31">
        <v>50</v>
      </c>
      <c r="F7" s="31">
        <v>13</v>
      </c>
      <c r="G7" s="31">
        <v>316</v>
      </c>
      <c r="H7" s="31">
        <v>8</v>
      </c>
      <c r="I7" s="31">
        <v>351</v>
      </c>
      <c r="J7" s="31">
        <v>4</v>
      </c>
      <c r="K7" s="31">
        <v>84</v>
      </c>
      <c r="L7" s="31">
        <v>542</v>
      </c>
      <c r="M7" s="31">
        <v>11</v>
      </c>
      <c r="N7" s="31">
        <v>8</v>
      </c>
      <c r="O7" s="31">
        <v>10</v>
      </c>
      <c r="P7" s="23"/>
    </row>
    <row r="8" spans="1:16" s="24" customFormat="1" ht="13.5" customHeight="1">
      <c r="A8" s="32" t="s">
        <v>27</v>
      </c>
      <c r="B8" s="27">
        <v>2002</v>
      </c>
      <c r="C8" s="31" t="s">
        <v>25</v>
      </c>
      <c r="D8" s="31">
        <v>572</v>
      </c>
      <c r="E8" s="31">
        <v>46</v>
      </c>
      <c r="F8" s="31">
        <v>11</v>
      </c>
      <c r="G8" s="31">
        <v>314</v>
      </c>
      <c r="H8" s="31">
        <v>10</v>
      </c>
      <c r="I8" s="31">
        <v>364</v>
      </c>
      <c r="J8" s="31">
        <v>1</v>
      </c>
      <c r="K8" s="31">
        <v>65</v>
      </c>
      <c r="L8" s="31">
        <v>579</v>
      </c>
      <c r="M8" s="31">
        <v>16</v>
      </c>
      <c r="N8" s="31">
        <v>14</v>
      </c>
      <c r="O8" s="31">
        <v>10</v>
      </c>
      <c r="P8" s="23"/>
    </row>
    <row r="9" spans="1:16" s="37" customFormat="1" ht="13.5" customHeight="1">
      <c r="A9" s="33" t="s">
        <v>29</v>
      </c>
      <c r="B9" s="34">
        <v>1968</v>
      </c>
      <c r="C9" s="35">
        <v>14</v>
      </c>
      <c r="D9" s="35">
        <v>550</v>
      </c>
      <c r="E9" s="35">
        <v>29</v>
      </c>
      <c r="F9" s="35">
        <v>23</v>
      </c>
      <c r="G9" s="35">
        <v>378</v>
      </c>
      <c r="H9" s="35">
        <v>7</v>
      </c>
      <c r="I9" s="35">
        <v>387</v>
      </c>
      <c r="J9" s="35">
        <v>1</v>
      </c>
      <c r="K9" s="35">
        <v>112</v>
      </c>
      <c r="L9" s="35">
        <v>430</v>
      </c>
      <c r="M9" s="35">
        <v>19</v>
      </c>
      <c r="N9" s="35">
        <v>6</v>
      </c>
      <c r="O9" s="35">
        <v>12</v>
      </c>
      <c r="P9" s="36"/>
    </row>
    <row r="10" spans="1:16" s="37" customFormat="1" ht="13.5" customHeight="1">
      <c r="A10" s="32"/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6"/>
    </row>
    <row r="11" spans="1:16" s="24" customFormat="1" ht="13.5" customHeight="1">
      <c r="A11" s="30" t="s">
        <v>30</v>
      </c>
      <c r="B11" s="27">
        <v>1306</v>
      </c>
      <c r="C11" s="31">
        <v>10</v>
      </c>
      <c r="D11" s="31">
        <v>378</v>
      </c>
      <c r="E11" s="31">
        <v>21</v>
      </c>
      <c r="F11" s="31">
        <v>19</v>
      </c>
      <c r="G11" s="31">
        <v>206</v>
      </c>
      <c r="H11" s="31">
        <v>1</v>
      </c>
      <c r="I11" s="31">
        <v>273</v>
      </c>
      <c r="J11" s="31">
        <v>1</v>
      </c>
      <c r="K11" s="31">
        <v>60</v>
      </c>
      <c r="L11" s="31">
        <v>311</v>
      </c>
      <c r="M11" s="31">
        <v>15</v>
      </c>
      <c r="N11" s="31">
        <v>5</v>
      </c>
      <c r="O11" s="31">
        <v>6</v>
      </c>
      <c r="P11" s="23"/>
    </row>
    <row r="12" spans="1:16" s="24" customFormat="1" ht="13.5" customHeight="1">
      <c r="A12" s="38" t="s">
        <v>31</v>
      </c>
      <c r="B12" s="39">
        <v>662</v>
      </c>
      <c r="C12" s="40">
        <v>4</v>
      </c>
      <c r="D12" s="40">
        <v>172</v>
      </c>
      <c r="E12" s="40">
        <v>8</v>
      </c>
      <c r="F12" s="40">
        <v>4</v>
      </c>
      <c r="G12" s="40">
        <v>172</v>
      </c>
      <c r="H12" s="40">
        <v>6</v>
      </c>
      <c r="I12" s="40">
        <v>114</v>
      </c>
      <c r="J12" s="40" t="s">
        <v>25</v>
      </c>
      <c r="K12" s="40">
        <v>52</v>
      </c>
      <c r="L12" s="40">
        <v>119</v>
      </c>
      <c r="M12" s="40">
        <v>4</v>
      </c>
      <c r="N12" s="40">
        <v>1</v>
      </c>
      <c r="O12" s="40">
        <v>6</v>
      </c>
      <c r="P12" s="23"/>
    </row>
    <row r="13" spans="1:15" s="24" customFormat="1" ht="13.5">
      <c r="A13" s="50" t="s">
        <v>32</v>
      </c>
      <c r="B13" s="50"/>
      <c r="C13" s="50"/>
      <c r="D13" s="50"/>
      <c r="E13" s="50"/>
      <c r="F13" s="50"/>
      <c r="G13" s="50"/>
      <c r="H13" s="42"/>
      <c r="I13" s="42"/>
      <c r="J13" s="42"/>
      <c r="K13" s="42"/>
      <c r="L13" s="42"/>
      <c r="M13" s="42"/>
      <c r="N13" s="42"/>
      <c r="O13" s="42"/>
    </row>
    <row r="14" spans="2:15" s="24" customFormat="1" ht="13.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2:15" s="24" customFormat="1" ht="13.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2:15" s="24" customFormat="1" ht="13.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s="24" customFormat="1" ht="13.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2:15" s="24" customFormat="1" ht="11.2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 s="24" customFormat="1" ht="13.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2:15" s="24" customFormat="1" ht="13.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2:15" s="24" customFormat="1" ht="13.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s="24" customFormat="1" ht="13.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2:15" s="24" customFormat="1" ht="13.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2:15" s="24" customFormat="1" ht="13.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2:15" s="24" customFormat="1" ht="13.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s="24" customFormat="1" ht="13.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2:15" s="24" customFormat="1" ht="13.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2:15" s="24" customFormat="1" ht="13.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2:15" s="24" customFormat="1" ht="13.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2:15" s="24" customFormat="1" ht="13.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2:15" s="24" customFormat="1" ht="13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 s="24" customFormat="1" ht="13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 s="24" customFormat="1" ht="13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2:15" s="24" customFormat="1" ht="13.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2:15" s="24" customFormat="1" ht="13.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2:15" s="24" customFormat="1" ht="13.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2:15" s="24" customFormat="1" ht="13.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2:15" s="24" customFormat="1" ht="13.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2:15" s="24" customFormat="1" ht="13.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2:15" s="24" customFormat="1" ht="13.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2:15" s="24" customFormat="1" ht="13.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2:15" s="24" customFormat="1" ht="13.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2:15" s="24" customFormat="1" ht="13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15" s="24" customFormat="1" ht="13.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2:15" s="24" customFormat="1" ht="13.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2:15" s="24" customFormat="1" ht="13.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2:15" s="24" customFormat="1" ht="13.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2:15" s="24" customFormat="1" ht="13.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2:15" s="24" customFormat="1" ht="13.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2:15" s="24" customFormat="1" ht="13.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 s="24" customFormat="1" ht="13.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2:15" s="24" customFormat="1" ht="13.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5" s="24" customFormat="1" ht="13.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2:15" s="24" customFormat="1" ht="13.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2:15" s="24" customFormat="1" ht="13.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2:15" s="24" customFormat="1" ht="13.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2:15" s="24" customFormat="1" ht="13.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2:15" s="24" customFormat="1" ht="13.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2:15" s="24" customFormat="1" ht="13.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2:15" s="24" customFormat="1" ht="13.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2:15" s="24" customFormat="1" ht="13.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2:15" s="24" customFormat="1" ht="13.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2:15" s="24" customFormat="1" ht="13.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2:15" s="24" customFormat="1" ht="13.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2:15" s="24" customFormat="1" ht="13.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2:15" s="24" customFormat="1" ht="13.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2:15" s="24" customFormat="1" ht="13.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2:15" s="24" customFormat="1" ht="13.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2:15" s="24" customFormat="1" ht="13.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2:15" s="24" customFormat="1" ht="13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2:15" s="24" customFormat="1" ht="13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2:15" s="24" customFormat="1" ht="13.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2:15" s="24" customFormat="1" ht="13.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2:15" s="24" customFormat="1" ht="13.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2:15" s="24" customFormat="1" ht="13.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2:15" s="24" customFormat="1" ht="13.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2:15" s="24" customFormat="1" ht="13.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2:15" s="24" customFormat="1" ht="13.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2:15" s="24" customFormat="1" ht="13.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2:15" s="24" customFormat="1" ht="13.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2:15" s="24" customFormat="1" ht="13.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2:15" s="24" customFormat="1" ht="13.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2:15" s="24" customFormat="1" ht="13.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2:15" s="24" customFormat="1" ht="13.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2:15" s="24" customFormat="1" ht="13.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2:15" s="24" customFormat="1" ht="13.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2:15" s="24" customFormat="1" ht="13.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2:15" s="24" customFormat="1" ht="13.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2:15" s="24" customFormat="1" ht="13.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2:15" s="24" customFormat="1" ht="13.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2:15" s="24" customFormat="1" ht="13.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2:15" s="24" customFormat="1" ht="13.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2:15" s="24" customFormat="1" ht="13.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</sheetData>
  <sheetProtection/>
  <mergeCells count="14">
    <mergeCell ref="A13:G13"/>
    <mergeCell ref="A1:D1"/>
    <mergeCell ref="M5:M6"/>
    <mergeCell ref="N5:N6"/>
    <mergeCell ref="O5:O6"/>
    <mergeCell ref="A2:O2"/>
    <mergeCell ref="A4:B4"/>
    <mergeCell ref="B5:B6"/>
    <mergeCell ref="C5:C6"/>
    <mergeCell ref="E5:E6"/>
    <mergeCell ref="H5:H6"/>
    <mergeCell ref="J5:J6"/>
    <mergeCell ref="K5:K6"/>
    <mergeCell ref="L5:L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showGridLines="0" zoomScalePageLayoutView="0" workbookViewId="0" topLeftCell="A1">
      <selection activeCell="D15" sqref="D15:D16"/>
    </sheetView>
  </sheetViews>
  <sheetFormatPr defaultColWidth="9.140625" defaultRowHeight="15"/>
  <cols>
    <col min="1" max="1" width="3.00390625" style="3" customWidth="1"/>
    <col min="2" max="2" width="3.421875" style="3" customWidth="1"/>
    <col min="3" max="3" width="3.00390625" style="3" customWidth="1"/>
    <col min="4" max="4" width="2.57421875" style="3" customWidth="1"/>
    <col min="5" max="5" width="6.421875" style="3" customWidth="1"/>
    <col min="6" max="20" width="8.57421875" style="2" customWidth="1"/>
    <col min="21" max="16384" width="9.00390625" style="3" customWidth="1"/>
  </cols>
  <sheetData>
    <row r="1" spans="1:5" ht="13.5">
      <c r="A1" s="256" t="s">
        <v>412</v>
      </c>
      <c r="B1" s="256"/>
      <c r="C1" s="256"/>
      <c r="D1" s="256"/>
      <c r="E1" s="1"/>
    </row>
    <row r="2" spans="1:20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6" ht="15" thickBot="1">
      <c r="A4" s="6" t="s">
        <v>50</v>
      </c>
      <c r="B4" s="6"/>
      <c r="C4" s="6"/>
      <c r="D4" s="6"/>
      <c r="E4" s="6"/>
      <c r="F4" s="6"/>
    </row>
    <row r="5" spans="1:21" ht="14.25" thickTop="1">
      <c r="A5" s="7"/>
      <c r="B5" s="7"/>
      <c r="C5" s="7"/>
      <c r="D5" s="7"/>
      <c r="E5" s="7"/>
      <c r="F5" s="8" t="s">
        <v>51</v>
      </c>
      <c r="G5" s="44" t="s">
        <v>52</v>
      </c>
      <c r="H5" s="44" t="s">
        <v>53</v>
      </c>
      <c r="I5" s="45" t="s">
        <v>54</v>
      </c>
      <c r="J5" s="45" t="s">
        <v>55</v>
      </c>
      <c r="K5" s="45" t="s">
        <v>56</v>
      </c>
      <c r="L5" s="46" t="s">
        <v>57</v>
      </c>
      <c r="M5" s="44" t="s">
        <v>58</v>
      </c>
      <c r="N5" s="11" t="s">
        <v>59</v>
      </c>
      <c r="O5" s="10" t="s">
        <v>60</v>
      </c>
      <c r="P5" s="44" t="s">
        <v>61</v>
      </c>
      <c r="Q5" s="11" t="s">
        <v>62</v>
      </c>
      <c r="R5" s="44" t="s">
        <v>63</v>
      </c>
      <c r="S5" s="44" t="s">
        <v>64</v>
      </c>
      <c r="T5" s="13" t="s">
        <v>65</v>
      </c>
      <c r="U5" s="14"/>
    </row>
    <row r="6" spans="1:21" ht="13.5">
      <c r="A6" s="15"/>
      <c r="B6" s="15"/>
      <c r="C6" s="15"/>
      <c r="D6" s="15"/>
      <c r="E6" s="15"/>
      <c r="F6" s="16"/>
      <c r="G6" s="20"/>
      <c r="H6" s="20"/>
      <c r="I6" s="47" t="s">
        <v>66</v>
      </c>
      <c r="J6" s="47" t="s">
        <v>67</v>
      </c>
      <c r="K6" s="47" t="s">
        <v>68</v>
      </c>
      <c r="L6" s="18" t="s">
        <v>69</v>
      </c>
      <c r="M6" s="20"/>
      <c r="N6" s="18" t="s">
        <v>70</v>
      </c>
      <c r="O6" s="18" t="s">
        <v>70</v>
      </c>
      <c r="P6" s="20"/>
      <c r="Q6" s="18" t="s">
        <v>71</v>
      </c>
      <c r="R6" s="20"/>
      <c r="S6" s="20"/>
      <c r="T6" s="20"/>
      <c r="U6" s="14"/>
    </row>
    <row r="7" spans="1:21" s="24" customFormat="1" ht="13.5">
      <c r="A7" s="51" t="s">
        <v>72</v>
      </c>
      <c r="B7" s="51"/>
      <c r="C7" s="51"/>
      <c r="D7" s="51"/>
      <c r="E7" s="52"/>
      <c r="F7" s="27">
        <v>1985</v>
      </c>
      <c r="G7" s="31">
        <v>295</v>
      </c>
      <c r="H7" s="31">
        <v>2</v>
      </c>
      <c r="I7" s="31">
        <v>121</v>
      </c>
      <c r="J7" s="31">
        <v>203</v>
      </c>
      <c r="K7" s="31">
        <v>33</v>
      </c>
      <c r="L7" s="31">
        <v>656</v>
      </c>
      <c r="M7" s="31">
        <v>61</v>
      </c>
      <c r="N7" s="31">
        <v>56</v>
      </c>
      <c r="O7" s="31">
        <v>26</v>
      </c>
      <c r="P7" s="31">
        <v>59</v>
      </c>
      <c r="Q7" s="31">
        <v>128</v>
      </c>
      <c r="R7" s="31">
        <v>229</v>
      </c>
      <c r="S7" s="31">
        <v>9</v>
      </c>
      <c r="T7" s="31">
        <v>107</v>
      </c>
      <c r="U7" s="23"/>
    </row>
    <row r="8" spans="1:21" s="24" customFormat="1" ht="13.5" customHeight="1">
      <c r="A8" s="51" t="s">
        <v>26</v>
      </c>
      <c r="B8" s="51"/>
      <c r="C8" s="51"/>
      <c r="D8" s="51"/>
      <c r="E8" s="52"/>
      <c r="F8" s="27">
        <v>2002</v>
      </c>
      <c r="G8" s="31">
        <v>334</v>
      </c>
      <c r="H8" s="31">
        <v>7</v>
      </c>
      <c r="I8" s="31">
        <v>132</v>
      </c>
      <c r="J8" s="31">
        <v>186</v>
      </c>
      <c r="K8" s="31">
        <v>38</v>
      </c>
      <c r="L8" s="31">
        <v>694</v>
      </c>
      <c r="M8" s="31">
        <v>46</v>
      </c>
      <c r="N8" s="31">
        <v>54</v>
      </c>
      <c r="O8" s="31">
        <v>18</v>
      </c>
      <c r="P8" s="31">
        <v>73</v>
      </c>
      <c r="Q8" s="31">
        <v>144</v>
      </c>
      <c r="R8" s="31">
        <v>163</v>
      </c>
      <c r="S8" s="31">
        <v>7</v>
      </c>
      <c r="T8" s="31">
        <v>106</v>
      </c>
      <c r="U8" s="23"/>
    </row>
    <row r="9" spans="1:21" s="37" customFormat="1" ht="13.5" customHeight="1">
      <c r="A9" s="53" t="s">
        <v>28</v>
      </c>
      <c r="B9" s="53"/>
      <c r="C9" s="53"/>
      <c r="D9" s="53"/>
      <c r="E9" s="54"/>
      <c r="F9" s="34">
        <v>1968</v>
      </c>
      <c r="G9" s="35">
        <v>347</v>
      </c>
      <c r="H9" s="35">
        <v>8</v>
      </c>
      <c r="I9" s="35">
        <v>95</v>
      </c>
      <c r="J9" s="35">
        <v>176</v>
      </c>
      <c r="K9" s="35">
        <v>37</v>
      </c>
      <c r="L9" s="35">
        <v>636</v>
      </c>
      <c r="M9" s="35">
        <v>71</v>
      </c>
      <c r="N9" s="35">
        <v>46</v>
      </c>
      <c r="O9" s="35">
        <v>16</v>
      </c>
      <c r="P9" s="35">
        <v>41</v>
      </c>
      <c r="Q9" s="35">
        <v>174</v>
      </c>
      <c r="R9" s="35">
        <v>185</v>
      </c>
      <c r="S9" s="35">
        <v>11</v>
      </c>
      <c r="T9" s="35">
        <v>125</v>
      </c>
      <c r="U9" s="36"/>
    </row>
    <row r="10" spans="1:21" s="37" customFormat="1" ht="13.5" customHeight="1">
      <c r="A10" s="55"/>
      <c r="B10" s="55"/>
      <c r="C10" s="55"/>
      <c r="D10" s="55"/>
      <c r="E10" s="56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</row>
    <row r="11" spans="1:21" s="24" customFormat="1" ht="13.5" customHeight="1">
      <c r="A11" s="57" t="s">
        <v>30</v>
      </c>
      <c r="B11" s="57"/>
      <c r="C11" s="57"/>
      <c r="D11" s="57"/>
      <c r="E11" s="58"/>
      <c r="F11" s="27">
        <v>1306</v>
      </c>
      <c r="G11" s="31">
        <v>245</v>
      </c>
      <c r="H11" s="31">
        <v>8</v>
      </c>
      <c r="I11" s="31">
        <v>78</v>
      </c>
      <c r="J11" s="31">
        <v>94</v>
      </c>
      <c r="K11" s="31">
        <v>31</v>
      </c>
      <c r="L11" s="31">
        <v>506</v>
      </c>
      <c r="M11" s="31">
        <v>25</v>
      </c>
      <c r="N11" s="31">
        <v>29</v>
      </c>
      <c r="O11" s="31">
        <v>7</v>
      </c>
      <c r="P11" s="31">
        <v>22</v>
      </c>
      <c r="Q11" s="31">
        <v>98</v>
      </c>
      <c r="R11" s="31">
        <v>129</v>
      </c>
      <c r="S11" s="31">
        <v>4</v>
      </c>
      <c r="T11" s="31">
        <v>30</v>
      </c>
      <c r="U11" s="23"/>
    </row>
    <row r="12" spans="1:21" s="24" customFormat="1" ht="13.5" customHeight="1">
      <c r="A12" s="57" t="s">
        <v>31</v>
      </c>
      <c r="B12" s="57"/>
      <c r="C12" s="57"/>
      <c r="D12" s="57"/>
      <c r="E12" s="58"/>
      <c r="F12" s="27">
        <v>662</v>
      </c>
      <c r="G12" s="31">
        <v>102</v>
      </c>
      <c r="H12" s="31" t="s">
        <v>73</v>
      </c>
      <c r="I12" s="31">
        <v>17</v>
      </c>
      <c r="J12" s="59">
        <v>82</v>
      </c>
      <c r="K12" s="31">
        <v>6</v>
      </c>
      <c r="L12" s="31">
        <v>130</v>
      </c>
      <c r="M12" s="31">
        <v>46</v>
      </c>
      <c r="N12" s="31">
        <v>17</v>
      </c>
      <c r="O12" s="31">
        <v>9</v>
      </c>
      <c r="P12" s="31">
        <v>19</v>
      </c>
      <c r="Q12" s="31">
        <v>76</v>
      </c>
      <c r="R12" s="31">
        <v>56</v>
      </c>
      <c r="S12" s="31">
        <v>7</v>
      </c>
      <c r="T12" s="31">
        <v>95</v>
      </c>
      <c r="U12" s="23"/>
    </row>
    <row r="13" spans="1:21" s="24" customFormat="1" ht="13.5" customHeight="1">
      <c r="A13" s="51" t="s">
        <v>74</v>
      </c>
      <c r="B13" s="51" t="s">
        <v>75</v>
      </c>
      <c r="C13" s="51" t="s">
        <v>76</v>
      </c>
      <c r="D13" s="60" t="s">
        <v>77</v>
      </c>
      <c r="E13" s="61" t="s">
        <v>30</v>
      </c>
      <c r="F13" s="27">
        <v>260</v>
      </c>
      <c r="G13" s="31">
        <v>87</v>
      </c>
      <c r="H13" s="31">
        <v>3</v>
      </c>
      <c r="I13" s="31">
        <v>17</v>
      </c>
      <c r="J13" s="31">
        <v>63</v>
      </c>
      <c r="K13" s="31">
        <v>6</v>
      </c>
      <c r="L13" s="31">
        <v>60</v>
      </c>
      <c r="M13" s="31">
        <v>10</v>
      </c>
      <c r="N13" s="31" t="s">
        <v>73</v>
      </c>
      <c r="O13" s="31" t="s">
        <v>73</v>
      </c>
      <c r="P13" s="31" t="s">
        <v>73</v>
      </c>
      <c r="Q13" s="31">
        <v>9</v>
      </c>
      <c r="R13" s="31">
        <v>1</v>
      </c>
      <c r="S13" s="31">
        <v>2</v>
      </c>
      <c r="T13" s="31">
        <v>2</v>
      </c>
      <c r="U13" s="23"/>
    </row>
    <row r="14" spans="1:21" s="24" customFormat="1" ht="13.5" customHeight="1">
      <c r="A14" s="51"/>
      <c r="B14" s="51"/>
      <c r="C14" s="51"/>
      <c r="D14" s="60"/>
      <c r="E14" s="61" t="s">
        <v>31</v>
      </c>
      <c r="F14" s="27">
        <v>136</v>
      </c>
      <c r="G14" s="31">
        <v>37</v>
      </c>
      <c r="H14" s="31" t="s">
        <v>73</v>
      </c>
      <c r="I14" s="31">
        <v>6</v>
      </c>
      <c r="J14" s="31">
        <v>39</v>
      </c>
      <c r="K14" s="31" t="s">
        <v>73</v>
      </c>
      <c r="L14" s="31">
        <v>13</v>
      </c>
      <c r="M14" s="31">
        <v>12</v>
      </c>
      <c r="N14" s="31" t="s">
        <v>73</v>
      </c>
      <c r="O14" s="31" t="s">
        <v>73</v>
      </c>
      <c r="P14" s="31" t="s">
        <v>73</v>
      </c>
      <c r="Q14" s="31">
        <v>13</v>
      </c>
      <c r="R14" s="31" t="s">
        <v>73</v>
      </c>
      <c r="S14" s="31">
        <v>5</v>
      </c>
      <c r="T14" s="31">
        <v>11</v>
      </c>
      <c r="U14" s="23"/>
    </row>
    <row r="15" spans="1:21" s="24" customFormat="1" ht="13.5" customHeight="1">
      <c r="A15" s="51" t="s">
        <v>78</v>
      </c>
      <c r="B15" s="51" t="s">
        <v>75</v>
      </c>
      <c r="C15" s="51" t="s">
        <v>79</v>
      </c>
      <c r="D15" s="60" t="s">
        <v>77</v>
      </c>
      <c r="E15" s="61" t="s">
        <v>30</v>
      </c>
      <c r="F15" s="27">
        <v>347</v>
      </c>
      <c r="G15" s="31">
        <v>43</v>
      </c>
      <c r="H15" s="31">
        <v>3</v>
      </c>
      <c r="I15" s="31">
        <v>32</v>
      </c>
      <c r="J15" s="31">
        <v>27</v>
      </c>
      <c r="K15" s="31">
        <v>7</v>
      </c>
      <c r="L15" s="31">
        <v>136</v>
      </c>
      <c r="M15" s="31">
        <v>10</v>
      </c>
      <c r="N15" s="31" t="s">
        <v>73</v>
      </c>
      <c r="O15" s="31" t="s">
        <v>73</v>
      </c>
      <c r="P15" s="31">
        <v>1</v>
      </c>
      <c r="Q15" s="31">
        <v>37</v>
      </c>
      <c r="R15" s="31">
        <v>43</v>
      </c>
      <c r="S15" s="31" t="s">
        <v>73</v>
      </c>
      <c r="T15" s="31">
        <v>8</v>
      </c>
      <c r="U15" s="23"/>
    </row>
    <row r="16" spans="1:21" s="24" customFormat="1" ht="13.5" customHeight="1">
      <c r="A16" s="51"/>
      <c r="B16" s="51"/>
      <c r="C16" s="51"/>
      <c r="D16" s="60"/>
      <c r="E16" s="61" t="s">
        <v>31</v>
      </c>
      <c r="F16" s="27">
        <v>219</v>
      </c>
      <c r="G16" s="31">
        <v>22</v>
      </c>
      <c r="H16" s="31" t="s">
        <v>73</v>
      </c>
      <c r="I16" s="31">
        <v>9</v>
      </c>
      <c r="J16" s="31">
        <v>39</v>
      </c>
      <c r="K16" s="31">
        <v>1</v>
      </c>
      <c r="L16" s="31">
        <v>40</v>
      </c>
      <c r="M16" s="31">
        <v>23</v>
      </c>
      <c r="N16" s="31" t="s">
        <v>73</v>
      </c>
      <c r="O16" s="31" t="s">
        <v>73</v>
      </c>
      <c r="P16" s="31" t="s">
        <v>73</v>
      </c>
      <c r="Q16" s="31">
        <v>34</v>
      </c>
      <c r="R16" s="31">
        <v>37</v>
      </c>
      <c r="S16" s="31">
        <v>2</v>
      </c>
      <c r="T16" s="31">
        <v>12</v>
      </c>
      <c r="U16" s="23"/>
    </row>
    <row r="17" spans="1:21" s="24" customFormat="1" ht="13.5" customHeight="1">
      <c r="A17" s="51" t="s">
        <v>80</v>
      </c>
      <c r="B17" s="51" t="s">
        <v>75</v>
      </c>
      <c r="C17" s="51" t="s">
        <v>81</v>
      </c>
      <c r="D17" s="60" t="s">
        <v>77</v>
      </c>
      <c r="E17" s="61" t="s">
        <v>30</v>
      </c>
      <c r="F17" s="27">
        <v>189</v>
      </c>
      <c r="G17" s="31">
        <v>41</v>
      </c>
      <c r="H17" s="31">
        <v>1</v>
      </c>
      <c r="I17" s="31">
        <v>4</v>
      </c>
      <c r="J17" s="31">
        <v>1</v>
      </c>
      <c r="K17" s="31" t="s">
        <v>73</v>
      </c>
      <c r="L17" s="31">
        <v>66</v>
      </c>
      <c r="M17" s="31">
        <v>2</v>
      </c>
      <c r="N17" s="31">
        <v>2</v>
      </c>
      <c r="O17" s="31">
        <v>2</v>
      </c>
      <c r="P17" s="31">
        <v>5</v>
      </c>
      <c r="Q17" s="31">
        <v>13</v>
      </c>
      <c r="R17" s="31">
        <v>45</v>
      </c>
      <c r="S17" s="31">
        <v>2</v>
      </c>
      <c r="T17" s="31">
        <v>5</v>
      </c>
      <c r="U17" s="23"/>
    </row>
    <row r="18" spans="1:21" s="24" customFormat="1" ht="13.5" customHeight="1">
      <c r="A18" s="51"/>
      <c r="B18" s="51"/>
      <c r="C18" s="51"/>
      <c r="D18" s="60"/>
      <c r="E18" s="61" t="s">
        <v>31</v>
      </c>
      <c r="F18" s="27">
        <v>76</v>
      </c>
      <c r="G18" s="31">
        <v>15</v>
      </c>
      <c r="H18" s="31" t="s">
        <v>73</v>
      </c>
      <c r="I18" s="31">
        <v>2</v>
      </c>
      <c r="J18" s="31">
        <v>3</v>
      </c>
      <c r="K18" s="31" t="s">
        <v>73</v>
      </c>
      <c r="L18" s="31">
        <v>16</v>
      </c>
      <c r="M18" s="31">
        <v>5</v>
      </c>
      <c r="N18" s="31" t="s">
        <v>73</v>
      </c>
      <c r="O18" s="31" t="s">
        <v>73</v>
      </c>
      <c r="P18" s="31">
        <v>2</v>
      </c>
      <c r="Q18" s="31">
        <v>10</v>
      </c>
      <c r="R18" s="31">
        <v>12</v>
      </c>
      <c r="S18" s="31" t="s">
        <v>73</v>
      </c>
      <c r="T18" s="31">
        <v>11</v>
      </c>
      <c r="U18" s="23"/>
    </row>
    <row r="19" spans="1:21" s="24" customFormat="1" ht="13.5" customHeight="1">
      <c r="A19" s="51" t="s">
        <v>82</v>
      </c>
      <c r="B19" s="51" t="s">
        <v>75</v>
      </c>
      <c r="C19" s="51" t="s">
        <v>83</v>
      </c>
      <c r="D19" s="60" t="s">
        <v>77</v>
      </c>
      <c r="E19" s="61" t="s">
        <v>30</v>
      </c>
      <c r="F19" s="27">
        <v>183</v>
      </c>
      <c r="G19" s="31">
        <v>27</v>
      </c>
      <c r="H19" s="31" t="s">
        <v>73</v>
      </c>
      <c r="I19" s="31">
        <v>11</v>
      </c>
      <c r="J19" s="31">
        <v>2</v>
      </c>
      <c r="K19" s="31">
        <v>5</v>
      </c>
      <c r="L19" s="31">
        <v>80</v>
      </c>
      <c r="M19" s="31">
        <v>1</v>
      </c>
      <c r="N19" s="31">
        <v>1</v>
      </c>
      <c r="O19" s="31">
        <v>1</v>
      </c>
      <c r="P19" s="31">
        <v>8</v>
      </c>
      <c r="Q19" s="31">
        <v>10</v>
      </c>
      <c r="R19" s="31">
        <v>33</v>
      </c>
      <c r="S19" s="31" t="s">
        <v>73</v>
      </c>
      <c r="T19" s="31">
        <v>4</v>
      </c>
      <c r="U19" s="23"/>
    </row>
    <row r="20" spans="1:21" s="24" customFormat="1" ht="13.5" customHeight="1">
      <c r="A20" s="51"/>
      <c r="B20" s="51"/>
      <c r="C20" s="51"/>
      <c r="D20" s="60"/>
      <c r="E20" s="61" t="s">
        <v>31</v>
      </c>
      <c r="F20" s="27">
        <v>58</v>
      </c>
      <c r="G20" s="31">
        <v>11</v>
      </c>
      <c r="H20" s="31" t="s">
        <v>73</v>
      </c>
      <c r="I20" s="31" t="s">
        <v>73</v>
      </c>
      <c r="J20" s="31" t="s">
        <v>73</v>
      </c>
      <c r="K20" s="31" t="s">
        <v>73</v>
      </c>
      <c r="L20" s="31">
        <v>12</v>
      </c>
      <c r="M20" s="31" t="s">
        <v>73</v>
      </c>
      <c r="N20" s="31" t="s">
        <v>73</v>
      </c>
      <c r="O20" s="31">
        <v>6</v>
      </c>
      <c r="P20" s="31">
        <v>6</v>
      </c>
      <c r="Q20" s="31">
        <v>1</v>
      </c>
      <c r="R20" s="31">
        <v>6</v>
      </c>
      <c r="S20" s="31" t="s">
        <v>73</v>
      </c>
      <c r="T20" s="31">
        <v>16</v>
      </c>
      <c r="U20" s="23"/>
    </row>
    <row r="21" spans="1:21" s="24" customFormat="1" ht="13.5" customHeight="1">
      <c r="A21" s="51" t="s">
        <v>84</v>
      </c>
      <c r="B21" s="51" t="s">
        <v>75</v>
      </c>
      <c r="C21" s="51" t="s">
        <v>85</v>
      </c>
      <c r="D21" s="60" t="s">
        <v>77</v>
      </c>
      <c r="E21" s="61" t="s">
        <v>30</v>
      </c>
      <c r="F21" s="27">
        <v>191</v>
      </c>
      <c r="G21" s="31">
        <v>18</v>
      </c>
      <c r="H21" s="31">
        <v>1</v>
      </c>
      <c r="I21" s="31">
        <v>7</v>
      </c>
      <c r="J21" s="31" t="s">
        <v>73</v>
      </c>
      <c r="K21" s="31">
        <v>4</v>
      </c>
      <c r="L21" s="31">
        <v>81</v>
      </c>
      <c r="M21" s="31">
        <v>1</v>
      </c>
      <c r="N21" s="31">
        <v>26</v>
      </c>
      <c r="O21" s="31">
        <v>4</v>
      </c>
      <c r="P21" s="31">
        <v>8</v>
      </c>
      <c r="Q21" s="31">
        <v>26</v>
      </c>
      <c r="R21" s="31">
        <v>6</v>
      </c>
      <c r="S21" s="31" t="s">
        <v>73</v>
      </c>
      <c r="T21" s="31">
        <v>9</v>
      </c>
      <c r="U21" s="23"/>
    </row>
    <row r="22" spans="1:21" s="24" customFormat="1" ht="13.5" customHeight="1">
      <c r="A22" s="51"/>
      <c r="B22" s="51"/>
      <c r="C22" s="51"/>
      <c r="D22" s="60"/>
      <c r="E22" s="61" t="s">
        <v>31</v>
      </c>
      <c r="F22" s="27">
        <v>108</v>
      </c>
      <c r="G22" s="31">
        <v>11</v>
      </c>
      <c r="H22" s="31" t="s">
        <v>73</v>
      </c>
      <c r="I22" s="31" t="s">
        <v>73</v>
      </c>
      <c r="J22" s="31">
        <v>1</v>
      </c>
      <c r="K22" s="31" t="s">
        <v>73</v>
      </c>
      <c r="L22" s="31">
        <v>21</v>
      </c>
      <c r="M22" s="31">
        <v>4</v>
      </c>
      <c r="N22" s="31">
        <v>16</v>
      </c>
      <c r="O22" s="31">
        <v>3</v>
      </c>
      <c r="P22" s="31">
        <v>11</v>
      </c>
      <c r="Q22" s="31">
        <v>13</v>
      </c>
      <c r="R22" s="31">
        <v>1</v>
      </c>
      <c r="S22" s="31" t="s">
        <v>73</v>
      </c>
      <c r="T22" s="31">
        <v>27</v>
      </c>
      <c r="U22" s="23"/>
    </row>
    <row r="23" spans="1:21" s="24" customFormat="1" ht="13.5" customHeight="1">
      <c r="A23" s="57" t="s">
        <v>86</v>
      </c>
      <c r="B23" s="57"/>
      <c r="C23" s="57"/>
      <c r="D23" s="57"/>
      <c r="E23" s="61" t="s">
        <v>30</v>
      </c>
      <c r="F23" s="27">
        <v>136</v>
      </c>
      <c r="G23" s="31">
        <v>29</v>
      </c>
      <c r="H23" s="31" t="s">
        <v>73</v>
      </c>
      <c r="I23" s="31">
        <v>7</v>
      </c>
      <c r="J23" s="31">
        <v>1</v>
      </c>
      <c r="K23" s="31">
        <v>9</v>
      </c>
      <c r="L23" s="31">
        <v>83</v>
      </c>
      <c r="M23" s="31">
        <v>1</v>
      </c>
      <c r="N23" s="31" t="s">
        <v>73</v>
      </c>
      <c r="O23" s="31" t="s">
        <v>73</v>
      </c>
      <c r="P23" s="31" t="s">
        <v>73</v>
      </c>
      <c r="Q23" s="31">
        <v>3</v>
      </c>
      <c r="R23" s="31">
        <v>1</v>
      </c>
      <c r="S23" s="31" t="s">
        <v>73</v>
      </c>
      <c r="T23" s="31">
        <v>2</v>
      </c>
      <c r="U23" s="23"/>
    </row>
    <row r="24" spans="1:21" s="24" customFormat="1" ht="13.5" customHeight="1">
      <c r="A24" s="62"/>
      <c r="B24" s="62"/>
      <c r="C24" s="62"/>
      <c r="D24" s="62"/>
      <c r="E24" s="63" t="s">
        <v>31</v>
      </c>
      <c r="F24" s="39">
        <v>65</v>
      </c>
      <c r="G24" s="40">
        <v>6</v>
      </c>
      <c r="H24" s="40" t="s">
        <v>73</v>
      </c>
      <c r="I24" s="40" t="s">
        <v>73</v>
      </c>
      <c r="J24" s="40" t="s">
        <v>73</v>
      </c>
      <c r="K24" s="40">
        <v>5</v>
      </c>
      <c r="L24" s="40">
        <v>28</v>
      </c>
      <c r="M24" s="40">
        <v>2</v>
      </c>
      <c r="N24" s="40">
        <v>1</v>
      </c>
      <c r="O24" s="40" t="s">
        <v>73</v>
      </c>
      <c r="P24" s="40" t="s">
        <v>73</v>
      </c>
      <c r="Q24" s="40">
        <v>5</v>
      </c>
      <c r="R24" s="40" t="s">
        <v>73</v>
      </c>
      <c r="S24" s="40" t="s">
        <v>73</v>
      </c>
      <c r="T24" s="40">
        <v>18</v>
      </c>
      <c r="U24" s="23"/>
    </row>
    <row r="25" spans="1:20" s="24" customFormat="1" ht="13.5">
      <c r="A25" s="50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2"/>
      <c r="N25" s="42"/>
      <c r="O25" s="42"/>
      <c r="P25" s="42"/>
      <c r="Q25" s="42"/>
      <c r="R25" s="42"/>
      <c r="S25" s="42"/>
      <c r="T25" s="42"/>
    </row>
    <row r="26" spans="6:20" s="24" customFormat="1" ht="13.5"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6:20" s="24" customFormat="1" ht="13.5"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6:20" s="24" customFormat="1" ht="13.5">
      <c r="F28" s="6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6:20" s="24" customFormat="1" ht="13.5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6:20" s="24" customFormat="1" ht="11.25" customHeight="1"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6:20" s="24" customFormat="1" ht="13.5"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6:20" s="24" customFormat="1" ht="13.5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6:20" s="24" customFormat="1" ht="13.5"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6:20" s="24" customFormat="1" ht="13.5"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6:20" s="24" customFormat="1" ht="13.5"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6:20" s="24" customFormat="1" ht="13.5"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6:20" s="24" customFormat="1" ht="13.5"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6:20" s="24" customFormat="1" ht="13.5"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6:20" s="24" customFormat="1" ht="13.5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6:20" s="24" customFormat="1" ht="13.5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6:20" s="24" customFormat="1" ht="13.5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6:20" s="24" customFormat="1" ht="13.5"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6:20" s="24" customFormat="1" ht="13.5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6:20" s="24" customFormat="1" ht="13.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6:20" s="24" customFormat="1" ht="13.5"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6:20" s="24" customFormat="1" ht="13.5"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6:20" s="24" customFormat="1" ht="13.5"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6:20" s="24" customFormat="1" ht="13.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6:20" s="24" customFormat="1" ht="13.5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6:20" s="24" customFormat="1" ht="13.5"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6:20" s="24" customFormat="1" ht="13.5"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6:20" s="24" customFormat="1" ht="13.5"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6:20" s="24" customFormat="1" ht="13.5"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6:20" s="24" customFormat="1" ht="13.5"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6:20" s="24" customFormat="1" ht="13.5"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6:20" s="24" customFormat="1" ht="13.5"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6:20" s="24" customFormat="1" ht="13.5"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6:20" s="24" customFormat="1" ht="13.5"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6:20" s="24" customFormat="1" ht="13.5"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6:20" s="24" customFormat="1" ht="13.5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6:20" s="24" customFormat="1" ht="13.5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6:20" s="24" customFormat="1" ht="13.5"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6:20" s="24" customFormat="1" ht="13.5"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6:20" s="24" customFormat="1" ht="13.5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6:20" s="24" customFormat="1" ht="13.5"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6:20" s="24" customFormat="1" ht="13.5"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6:20" s="24" customFormat="1" ht="13.5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6:20" s="24" customFormat="1" ht="13.5"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6:20" s="24" customFormat="1" ht="13.5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6:20" s="24" customFormat="1" ht="13.5"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6:20" s="24" customFormat="1" ht="13.5"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6:20" s="24" customFormat="1" ht="13.5"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6:20" s="24" customFormat="1" ht="13.5"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6:20" s="24" customFormat="1" ht="13.5"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6:20" s="24" customFormat="1" ht="13.5"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6:20" s="24" customFormat="1" ht="13.5"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6:20" s="24" customFormat="1" ht="13.5"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6:20" s="24" customFormat="1" ht="13.5"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6:20" s="24" customFormat="1" ht="13.5"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6:20" s="24" customFormat="1" ht="13.5"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6:20" s="24" customFormat="1" ht="13.5"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6:20" s="24" customFormat="1" ht="13.5"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6:20" s="24" customFormat="1" ht="13.5"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6:20" s="24" customFormat="1" ht="13.5"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6:20" s="24" customFormat="1" ht="13.5"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6:20" s="24" customFormat="1" ht="13.5"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6:20" s="24" customFormat="1" ht="13.5"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6:20" s="24" customFormat="1" ht="13.5"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6:20" s="24" customFormat="1" ht="13.5"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6:20" s="24" customFormat="1" ht="13.5"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6:20" s="24" customFormat="1" ht="13.5"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6:20" s="24" customFormat="1" ht="13.5"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6:20" s="24" customFormat="1" ht="13.5"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6:20" s="24" customFormat="1" ht="13.5"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6:20" s="24" customFormat="1" ht="13.5"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6:20" s="24" customFormat="1" ht="13.5"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6:20" s="24" customFormat="1" ht="13.5"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6:20" s="24" customFormat="1" ht="13.5"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6:20" s="24" customFormat="1" ht="13.5"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6:20" s="24" customFormat="1" ht="13.5"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6:20" s="24" customFormat="1" ht="13.5"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6:20" s="24" customFormat="1" ht="13.5"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6:20" s="24" customFormat="1" ht="13.5"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6:20" s="24" customFormat="1" ht="13.5"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6:20" s="24" customFormat="1" ht="13.5"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</sheetData>
  <sheetProtection/>
  <mergeCells count="38">
    <mergeCell ref="A23:D24"/>
    <mergeCell ref="A25:L25"/>
    <mergeCell ref="A1:D1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E11"/>
    <mergeCell ref="A12:E12"/>
    <mergeCell ref="A13:A14"/>
    <mergeCell ref="B13:B14"/>
    <mergeCell ref="C13:C14"/>
    <mergeCell ref="D13:D14"/>
    <mergeCell ref="A7:E7"/>
    <mergeCell ref="A8:E8"/>
    <mergeCell ref="A9:E9"/>
    <mergeCell ref="T5:T6"/>
    <mergeCell ref="A2:T2"/>
    <mergeCell ref="A4:F4"/>
    <mergeCell ref="F5:F6"/>
    <mergeCell ref="G5:G6"/>
    <mergeCell ref="H5:H6"/>
    <mergeCell ref="M5:M6"/>
    <mergeCell ref="P5:P6"/>
    <mergeCell ref="R5:R6"/>
    <mergeCell ref="S5:S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1.421875" style="3" customWidth="1"/>
    <col min="2" max="12" width="10.57421875" style="2" customWidth="1"/>
    <col min="13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2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" ht="15" thickBot="1">
      <c r="A4" s="6" t="s">
        <v>87</v>
      </c>
      <c r="B4" s="6"/>
    </row>
    <row r="5" spans="1:13" ht="14.25" thickTop="1">
      <c r="A5" s="7"/>
      <c r="B5" s="8" t="s">
        <v>2</v>
      </c>
      <c r="C5" s="45" t="s">
        <v>88</v>
      </c>
      <c r="D5" s="13" t="s">
        <v>10</v>
      </c>
      <c r="E5" s="65" t="s">
        <v>89</v>
      </c>
      <c r="F5" s="66"/>
      <c r="G5" s="11" t="s">
        <v>90</v>
      </c>
      <c r="H5" s="44" t="s">
        <v>91</v>
      </c>
      <c r="I5" s="65" t="s">
        <v>92</v>
      </c>
      <c r="J5" s="67"/>
      <c r="K5" s="66"/>
      <c r="L5" s="13" t="s">
        <v>11</v>
      </c>
      <c r="M5" s="14"/>
    </row>
    <row r="6" spans="1:13" ht="13.5">
      <c r="A6" s="15"/>
      <c r="B6" s="16"/>
      <c r="C6" s="47" t="s">
        <v>93</v>
      </c>
      <c r="D6" s="20"/>
      <c r="E6" s="18" t="s">
        <v>94</v>
      </c>
      <c r="F6" s="49" t="s">
        <v>95</v>
      </c>
      <c r="G6" s="18" t="s">
        <v>96</v>
      </c>
      <c r="H6" s="20"/>
      <c r="I6" s="18" t="s">
        <v>97</v>
      </c>
      <c r="J6" s="49" t="s">
        <v>98</v>
      </c>
      <c r="K6" s="68" t="s">
        <v>99</v>
      </c>
      <c r="L6" s="20"/>
      <c r="M6" s="14"/>
    </row>
    <row r="7" spans="1:13" s="24" customFormat="1" ht="13.5">
      <c r="A7" s="30" t="s">
        <v>23</v>
      </c>
      <c r="B7" s="27">
        <v>1971</v>
      </c>
      <c r="C7" s="31">
        <v>1</v>
      </c>
      <c r="D7" s="31">
        <v>5</v>
      </c>
      <c r="E7" s="31">
        <v>98</v>
      </c>
      <c r="F7" s="31">
        <v>36</v>
      </c>
      <c r="G7" s="31">
        <v>1</v>
      </c>
      <c r="H7" s="31" t="s">
        <v>24</v>
      </c>
      <c r="I7" s="31">
        <v>252</v>
      </c>
      <c r="J7" s="31">
        <v>1509</v>
      </c>
      <c r="K7" s="31">
        <v>12</v>
      </c>
      <c r="L7" s="31">
        <v>57</v>
      </c>
      <c r="M7" s="23"/>
    </row>
    <row r="8" spans="1:13" s="24" customFormat="1" ht="13.5" customHeight="1">
      <c r="A8" s="32" t="s">
        <v>26</v>
      </c>
      <c r="B8" s="27">
        <v>2021</v>
      </c>
      <c r="C8" s="31">
        <v>2</v>
      </c>
      <c r="D8" s="31">
        <v>4</v>
      </c>
      <c r="E8" s="31">
        <v>83</v>
      </c>
      <c r="F8" s="31">
        <v>49</v>
      </c>
      <c r="G8" s="31">
        <v>2</v>
      </c>
      <c r="H8" s="31">
        <v>3</v>
      </c>
      <c r="I8" s="31">
        <v>299</v>
      </c>
      <c r="J8" s="31">
        <v>1471</v>
      </c>
      <c r="K8" s="31">
        <v>43</v>
      </c>
      <c r="L8" s="31">
        <v>65</v>
      </c>
      <c r="M8" s="23"/>
    </row>
    <row r="9" spans="1:13" s="37" customFormat="1" ht="13.5" customHeight="1">
      <c r="A9" s="33" t="s">
        <v>28</v>
      </c>
      <c r="B9" s="34">
        <v>1915</v>
      </c>
      <c r="C9" s="35">
        <v>1</v>
      </c>
      <c r="D9" s="35">
        <v>6</v>
      </c>
      <c r="E9" s="35">
        <v>91</v>
      </c>
      <c r="F9" s="35">
        <v>35</v>
      </c>
      <c r="G9" s="35">
        <v>3</v>
      </c>
      <c r="H9" s="35">
        <v>2</v>
      </c>
      <c r="I9" s="35">
        <v>335</v>
      </c>
      <c r="J9" s="35">
        <v>1361</v>
      </c>
      <c r="K9" s="35">
        <v>20</v>
      </c>
      <c r="L9" s="35">
        <v>61</v>
      </c>
      <c r="M9" s="36"/>
    </row>
    <row r="10" spans="1:13" s="37" customFormat="1" ht="13.5" customHeight="1">
      <c r="A10" s="32"/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6"/>
    </row>
    <row r="11" spans="1:13" s="24" customFormat="1" ht="13.5" customHeight="1">
      <c r="A11" s="30" t="s">
        <v>30</v>
      </c>
      <c r="B11" s="27">
        <v>1277</v>
      </c>
      <c r="C11" s="31">
        <v>1</v>
      </c>
      <c r="D11" s="31" t="s">
        <v>24</v>
      </c>
      <c r="E11" s="31">
        <v>68</v>
      </c>
      <c r="F11" s="31">
        <v>34</v>
      </c>
      <c r="G11" s="31">
        <v>1</v>
      </c>
      <c r="H11" s="31" t="s">
        <v>24</v>
      </c>
      <c r="I11" s="31">
        <v>229</v>
      </c>
      <c r="J11" s="31">
        <v>915</v>
      </c>
      <c r="K11" s="31">
        <v>8</v>
      </c>
      <c r="L11" s="31">
        <v>21</v>
      </c>
      <c r="M11" s="23"/>
    </row>
    <row r="12" spans="1:13" s="24" customFormat="1" ht="13.5" customHeight="1">
      <c r="A12" s="38" t="s">
        <v>31</v>
      </c>
      <c r="B12" s="39">
        <v>638</v>
      </c>
      <c r="C12" s="40" t="s">
        <v>24</v>
      </c>
      <c r="D12" s="40">
        <v>6</v>
      </c>
      <c r="E12" s="40">
        <v>23</v>
      </c>
      <c r="F12" s="40">
        <v>1</v>
      </c>
      <c r="G12" s="40">
        <v>2</v>
      </c>
      <c r="H12" s="40">
        <v>2</v>
      </c>
      <c r="I12" s="40">
        <v>106</v>
      </c>
      <c r="J12" s="40">
        <v>446</v>
      </c>
      <c r="K12" s="40">
        <v>12</v>
      </c>
      <c r="L12" s="40">
        <v>40</v>
      </c>
      <c r="M12" s="23"/>
    </row>
    <row r="13" spans="1:12" s="24" customFormat="1" ht="13.5">
      <c r="A13" s="50" t="s">
        <v>32</v>
      </c>
      <c r="B13" s="50"/>
      <c r="C13" s="50"/>
      <c r="D13" s="50"/>
      <c r="E13" s="50"/>
      <c r="F13" s="50"/>
      <c r="G13" s="42"/>
      <c r="H13" s="42"/>
      <c r="I13" s="42"/>
      <c r="J13" s="42"/>
      <c r="K13" s="42"/>
      <c r="L13" s="42"/>
    </row>
    <row r="14" spans="2:12" s="24" customFormat="1" ht="13.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s="24" customFormat="1" ht="13.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s="24" customFormat="1" ht="13.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s="24" customFormat="1" ht="13.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2:12" s="24" customFormat="1" ht="11.2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2:12" s="24" customFormat="1" ht="13.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2:12" s="24" customFormat="1" ht="13.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2" s="24" customFormat="1" ht="13.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2:12" s="24" customFormat="1" ht="13.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2:12" s="24" customFormat="1" ht="13.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12" s="24" customFormat="1" ht="13.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12" s="24" customFormat="1" ht="13.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2:12" s="24" customFormat="1" ht="13.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s="24" customFormat="1" ht="13.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2:12" s="24" customFormat="1" ht="13.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s="24" customFormat="1" ht="13.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2:12" s="24" customFormat="1" ht="13.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2:12" s="24" customFormat="1" ht="13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2:12" s="24" customFormat="1" ht="13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s="24" customFormat="1" ht="13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2:12" s="24" customFormat="1" ht="13.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s="24" customFormat="1" ht="13.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s="24" customFormat="1" ht="13.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24" customFormat="1" ht="13.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2" s="24" customFormat="1" ht="13.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24" customFormat="1" ht="13.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s="24" customFormat="1" ht="13.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s="24" customFormat="1" ht="13.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s="24" customFormat="1" ht="13.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s="24" customFormat="1" ht="13.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s="24" customFormat="1" ht="13.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s="24" customFormat="1" ht="13.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s="24" customFormat="1" ht="13.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s="24" customFormat="1" ht="13.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s="24" customFormat="1" ht="13.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s="24" customFormat="1" ht="13.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s="24" customFormat="1" ht="13.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s="24" customFormat="1" ht="13.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s="24" customFormat="1" ht="13.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s="24" customFormat="1" ht="13.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s="24" customFormat="1" ht="13.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s="24" customFormat="1" ht="13.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s="24" customFormat="1" ht="13.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2:12" s="24" customFormat="1" ht="13.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2:12" s="24" customFormat="1" ht="13.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s="24" customFormat="1" ht="13.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s="24" customFormat="1" ht="13.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s="24" customFormat="1" ht="13.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s="24" customFormat="1" ht="13.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s="24" customFormat="1" ht="13.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s="24" customFormat="1" ht="13.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s="24" customFormat="1" ht="13.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2:12" s="24" customFormat="1" ht="13.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s="24" customFormat="1" ht="13.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s="24" customFormat="1" ht="13.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s="24" customFormat="1" ht="13.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2:12" s="24" customFormat="1" ht="13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s="24" customFormat="1" ht="13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s="24" customFormat="1" ht="13.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s="24" customFormat="1" ht="13.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s="24" customFormat="1" ht="13.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s="24" customFormat="1" ht="13.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s="24" customFormat="1" ht="13.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2:12" s="24" customFormat="1" ht="13.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2:12" s="24" customFormat="1" ht="13.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2:12" s="24" customFormat="1" ht="13.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2:12" s="24" customFormat="1" ht="13.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2:12" s="24" customFormat="1" ht="13.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2:12" s="24" customFormat="1" ht="13.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2:12" s="24" customFormat="1" ht="13.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2:12" s="24" customFormat="1" ht="13.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 s="24" customFormat="1" ht="13.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2:12" s="24" customFormat="1" ht="13.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2:12" s="24" customFormat="1" ht="13.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2:12" s="24" customFormat="1" ht="13.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2:12" s="24" customFormat="1" ht="13.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2:12" s="24" customFormat="1" ht="13.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2:12" s="24" customFormat="1" ht="13.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s="24" customFormat="1" ht="13.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s="24" customFormat="1" ht="13.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</sheetData>
  <sheetProtection/>
  <mergeCells count="10">
    <mergeCell ref="A13:F13"/>
    <mergeCell ref="A1:D1"/>
    <mergeCell ref="A2:L2"/>
    <mergeCell ref="A4:B4"/>
    <mergeCell ref="B5:B6"/>
    <mergeCell ref="D5:D6"/>
    <mergeCell ref="E5:F5"/>
    <mergeCell ref="H5:H6"/>
    <mergeCell ref="I5:K5"/>
    <mergeCell ref="L5:L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11.421875" style="3" customWidth="1"/>
    <col min="2" max="11" width="10.57421875" style="2" customWidth="1"/>
    <col min="12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1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" ht="15" thickBot="1">
      <c r="A4" s="6" t="s">
        <v>1</v>
      </c>
      <c r="B4" s="6"/>
    </row>
    <row r="5" spans="1:12" ht="14.25" thickTop="1">
      <c r="A5" s="7"/>
      <c r="B5" s="8" t="s">
        <v>2</v>
      </c>
      <c r="C5" s="9" t="s">
        <v>3</v>
      </c>
      <c r="D5" s="9" t="s">
        <v>4</v>
      </c>
      <c r="E5" s="10" t="s">
        <v>5</v>
      </c>
      <c r="F5" s="11" t="s">
        <v>6</v>
      </c>
      <c r="G5" s="10" t="s">
        <v>7</v>
      </c>
      <c r="H5" s="11" t="s">
        <v>8</v>
      </c>
      <c r="I5" s="10" t="s">
        <v>9</v>
      </c>
      <c r="J5" s="12" t="s">
        <v>10</v>
      </c>
      <c r="K5" s="13" t="s">
        <v>11</v>
      </c>
      <c r="L5" s="14"/>
    </row>
    <row r="6" spans="1:12" ht="13.5">
      <c r="A6" s="15"/>
      <c r="B6" s="16"/>
      <c r="C6" s="17"/>
      <c r="D6" s="17"/>
      <c r="E6" s="18" t="s">
        <v>12</v>
      </c>
      <c r="F6" s="18" t="s">
        <v>13</v>
      </c>
      <c r="G6" s="18" t="s">
        <v>14</v>
      </c>
      <c r="H6" s="19" t="s">
        <v>15</v>
      </c>
      <c r="I6" s="18" t="s">
        <v>16</v>
      </c>
      <c r="J6" s="20"/>
      <c r="K6" s="20"/>
      <c r="L6" s="14"/>
    </row>
    <row r="7" spans="1:12" s="24" customFormat="1" ht="13.5">
      <c r="A7" s="30" t="s">
        <v>23</v>
      </c>
      <c r="B7" s="27">
        <v>140</v>
      </c>
      <c r="C7" s="31">
        <v>32</v>
      </c>
      <c r="D7" s="31">
        <v>20</v>
      </c>
      <c r="E7" s="31">
        <v>47</v>
      </c>
      <c r="F7" s="31">
        <v>6</v>
      </c>
      <c r="G7" s="31">
        <v>9</v>
      </c>
      <c r="H7" s="31">
        <v>4</v>
      </c>
      <c r="I7" s="31">
        <v>17</v>
      </c>
      <c r="J7" s="31">
        <v>5</v>
      </c>
      <c r="K7" s="31" t="s">
        <v>25</v>
      </c>
      <c r="L7" s="23"/>
    </row>
    <row r="8" spans="1:12" s="24" customFormat="1" ht="13.5" customHeight="1">
      <c r="A8" s="32" t="s">
        <v>27</v>
      </c>
      <c r="B8" s="27">
        <v>138</v>
      </c>
      <c r="C8" s="31">
        <v>35</v>
      </c>
      <c r="D8" s="31">
        <v>10</v>
      </c>
      <c r="E8" s="31">
        <v>47</v>
      </c>
      <c r="F8" s="31">
        <v>6</v>
      </c>
      <c r="G8" s="31">
        <v>7</v>
      </c>
      <c r="H8" s="31">
        <v>1</v>
      </c>
      <c r="I8" s="31">
        <v>28</v>
      </c>
      <c r="J8" s="31">
        <v>4</v>
      </c>
      <c r="K8" s="31" t="s">
        <v>25</v>
      </c>
      <c r="L8" s="23"/>
    </row>
    <row r="9" spans="1:12" s="37" customFormat="1" ht="13.5" customHeight="1">
      <c r="A9" s="33" t="s">
        <v>29</v>
      </c>
      <c r="B9" s="34">
        <v>135</v>
      </c>
      <c r="C9" s="35">
        <v>32</v>
      </c>
      <c r="D9" s="35">
        <v>18</v>
      </c>
      <c r="E9" s="35">
        <v>36</v>
      </c>
      <c r="F9" s="35">
        <v>8</v>
      </c>
      <c r="G9" s="35">
        <v>10</v>
      </c>
      <c r="H9" s="35">
        <v>3</v>
      </c>
      <c r="I9" s="35">
        <v>22</v>
      </c>
      <c r="J9" s="35">
        <v>6</v>
      </c>
      <c r="K9" s="35" t="s">
        <v>25</v>
      </c>
      <c r="L9" s="36"/>
    </row>
    <row r="10" spans="1:12" s="37" customFormat="1" ht="13.5" customHeight="1">
      <c r="A10" s="32"/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36"/>
    </row>
    <row r="11" spans="1:12" s="24" customFormat="1" ht="13.5" customHeight="1">
      <c r="A11" s="30" t="s">
        <v>30</v>
      </c>
      <c r="B11" s="27">
        <v>103</v>
      </c>
      <c r="C11" s="31">
        <v>26</v>
      </c>
      <c r="D11" s="31">
        <v>14</v>
      </c>
      <c r="E11" s="31">
        <v>32</v>
      </c>
      <c r="F11" s="31">
        <v>2</v>
      </c>
      <c r="G11" s="31">
        <v>7</v>
      </c>
      <c r="H11" s="31">
        <v>1</v>
      </c>
      <c r="I11" s="31">
        <v>21</v>
      </c>
      <c r="J11" s="31" t="s">
        <v>25</v>
      </c>
      <c r="K11" s="31" t="s">
        <v>25</v>
      </c>
      <c r="L11" s="23"/>
    </row>
    <row r="12" spans="1:12" s="24" customFormat="1" ht="13.5" customHeight="1">
      <c r="A12" s="38" t="s">
        <v>31</v>
      </c>
      <c r="B12" s="39">
        <v>32</v>
      </c>
      <c r="C12" s="40">
        <v>6</v>
      </c>
      <c r="D12" s="40">
        <v>4</v>
      </c>
      <c r="E12" s="40">
        <v>4</v>
      </c>
      <c r="F12" s="40">
        <v>6</v>
      </c>
      <c r="G12" s="40">
        <v>3</v>
      </c>
      <c r="H12" s="40">
        <v>2</v>
      </c>
      <c r="I12" s="40">
        <v>1</v>
      </c>
      <c r="J12" s="40">
        <v>6</v>
      </c>
      <c r="K12" s="40" t="s">
        <v>25</v>
      </c>
      <c r="L12" s="23"/>
    </row>
    <row r="13" spans="1:11" s="24" customFormat="1" ht="13.5">
      <c r="A13" s="41" t="s">
        <v>32</v>
      </c>
      <c r="B13" s="41"/>
      <c r="C13" s="41"/>
      <c r="D13" s="41"/>
      <c r="E13" s="41"/>
      <c r="F13" s="41"/>
      <c r="G13" s="41"/>
      <c r="H13" s="42"/>
      <c r="I13" s="42"/>
      <c r="J13" s="42"/>
      <c r="K13" s="42"/>
    </row>
    <row r="14" spans="2:11" s="24" customFormat="1" ht="13.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s="24" customFormat="1" ht="13.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s="24" customFormat="1" ht="13.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s="24" customFormat="1" ht="13.5"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2:11" s="24" customFormat="1" ht="11.2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2:11" s="24" customFormat="1" ht="13.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s="24" customFormat="1" ht="13.5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s="24" customFormat="1" ht="13.5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s="24" customFormat="1" ht="13.5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s="24" customFormat="1" ht="13.5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s="24" customFormat="1" ht="13.5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2:11" s="24" customFormat="1" ht="13.5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 s="24" customFormat="1" ht="13.5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2:11" s="24" customFormat="1" ht="13.5"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2:11" s="24" customFormat="1" ht="13.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2:11" s="24" customFormat="1" ht="13.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2:11" s="24" customFormat="1" ht="13.5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s="24" customFormat="1" ht="13.5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s="24" customFormat="1" ht="13.5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2:11" s="24" customFormat="1" ht="13.5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s="24" customFormat="1" ht="13.5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s="24" customFormat="1" ht="13.5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s="24" customFormat="1" ht="13.5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s="24" customFormat="1" ht="13.5"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2:11" s="24" customFormat="1" ht="13.5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2:11" s="24" customFormat="1" ht="13.5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2:11" s="24" customFormat="1" ht="13.5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2:11" s="24" customFormat="1" ht="13.5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s="24" customFormat="1" ht="13.5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2:11" s="24" customFormat="1" ht="13.5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2:11" s="24" customFormat="1" ht="13.5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2:11" s="24" customFormat="1" ht="13.5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s="24" customFormat="1" ht="13.5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s="24" customFormat="1" ht="13.5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s="24" customFormat="1" ht="13.5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s="24" customFormat="1" ht="13.5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s="24" customFormat="1" ht="13.5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s="24" customFormat="1" ht="13.5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s="24" customFormat="1" ht="13.5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s="24" customFormat="1" ht="13.5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s="24" customFormat="1" ht="13.5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s="24" customFormat="1" ht="13.5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s="24" customFormat="1" ht="13.5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s="24" customFormat="1" ht="13.5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2:11" s="24" customFormat="1" ht="13.5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2:11" s="24" customFormat="1" ht="13.5"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2:11" s="24" customFormat="1" ht="13.5"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2:11" s="24" customFormat="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2:11" s="24" customFormat="1" ht="13.5"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2:11" s="24" customFormat="1" ht="13.5"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2:11" s="24" customFormat="1" ht="13.5"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2:11" s="24" customFormat="1" ht="13.5"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2:11" s="24" customFormat="1" ht="13.5"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2:11" s="24" customFormat="1" ht="13.5"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2:11" s="24" customFormat="1" ht="13.5"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2:11" s="24" customFormat="1" ht="13.5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2:11" s="24" customFormat="1" ht="13.5"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2:11" s="24" customFormat="1" ht="13.5"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2:11" s="24" customFormat="1" ht="13.5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s="24" customFormat="1" ht="13.5"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2:11" s="24" customFormat="1" ht="13.5"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2:11" s="24" customFormat="1" ht="13.5"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2:11" s="24" customFormat="1" ht="13.5"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2:11" s="24" customFormat="1" ht="13.5"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2:11" s="24" customFormat="1" ht="13.5"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2:11" s="24" customFormat="1" ht="13.5"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2:11" s="24" customFormat="1" ht="13.5"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2:11" s="24" customFormat="1" ht="13.5"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2:11" s="24" customFormat="1" ht="13.5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s="24" customFormat="1" ht="13.5"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2:11" s="24" customFormat="1" ht="13.5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s="24" customFormat="1" ht="13.5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s="24" customFormat="1" ht="13.5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s="24" customFormat="1" ht="13.5"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2:11" s="24" customFormat="1" ht="13.5"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2:11" s="24" customFormat="1" ht="13.5"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2:11" s="24" customFormat="1" ht="13.5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2:11" s="24" customFormat="1" ht="13.5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s="24" customFormat="1" ht="13.5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2:11" s="24" customFormat="1" ht="13.5">
      <c r="B93" s="43"/>
      <c r="C93" s="43"/>
      <c r="D93" s="43"/>
      <c r="E93" s="43"/>
      <c r="F93" s="43"/>
      <c r="G93" s="43"/>
      <c r="H93" s="43"/>
      <c r="I93" s="43"/>
      <c r="J93" s="43"/>
      <c r="K93" s="43"/>
    </row>
  </sheetData>
  <sheetProtection/>
  <mergeCells count="9">
    <mergeCell ref="A1:D1"/>
    <mergeCell ref="A13:G13"/>
    <mergeCell ref="A2:K2"/>
    <mergeCell ref="A4:B4"/>
    <mergeCell ref="B5:B6"/>
    <mergeCell ref="C5:C6"/>
    <mergeCell ref="D5:D6"/>
    <mergeCell ref="J5:J6"/>
    <mergeCell ref="K5:K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E18" sqref="E18:E20"/>
    </sheetView>
  </sheetViews>
  <sheetFormatPr defaultColWidth="9.140625" defaultRowHeight="15"/>
  <cols>
    <col min="1" max="1" width="10.7109375" style="3" customWidth="1"/>
    <col min="2" max="2" width="13.140625" style="3" customWidth="1"/>
    <col min="3" max="3" width="10.421875" style="3" customWidth="1"/>
    <col min="4" max="9" width="7.57421875" style="3" customWidth="1"/>
    <col min="10" max="10" width="50.7109375" style="3" customWidth="1"/>
    <col min="11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0" ht="17.25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</row>
    <row r="3" ht="14.25">
      <c r="A3" s="101"/>
    </row>
    <row r="4" spans="1:10" ht="14.25" thickBot="1">
      <c r="A4" s="102" t="s">
        <v>161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4.25" thickTop="1">
      <c r="A5" s="103" t="s">
        <v>162</v>
      </c>
      <c r="B5" s="104" t="s">
        <v>163</v>
      </c>
      <c r="C5" s="104"/>
      <c r="D5" s="105" t="s">
        <v>164</v>
      </c>
      <c r="E5" s="105" t="s">
        <v>165</v>
      </c>
      <c r="F5" s="105"/>
      <c r="G5" s="105"/>
      <c r="H5" s="105" t="s">
        <v>166</v>
      </c>
      <c r="I5" s="105" t="s">
        <v>167</v>
      </c>
      <c r="J5" s="106" t="s">
        <v>168</v>
      </c>
    </row>
    <row r="6" spans="1:10" ht="13.5">
      <c r="A6" s="107"/>
      <c r="B6" s="108"/>
      <c r="C6" s="108"/>
      <c r="D6" s="109"/>
      <c r="E6" s="110" t="s">
        <v>110</v>
      </c>
      <c r="F6" s="110" t="s">
        <v>169</v>
      </c>
      <c r="G6" s="110" t="s">
        <v>170</v>
      </c>
      <c r="H6" s="109"/>
      <c r="I6" s="109"/>
      <c r="J6" s="111"/>
    </row>
    <row r="7" spans="1:10" ht="6" customHeight="1">
      <c r="A7" s="112" t="s">
        <v>171</v>
      </c>
      <c r="B7" s="113" t="s">
        <v>172</v>
      </c>
      <c r="C7" s="114"/>
      <c r="D7" s="115">
        <v>1</v>
      </c>
      <c r="E7" s="116">
        <v>872</v>
      </c>
      <c r="F7" s="115">
        <v>816</v>
      </c>
      <c r="G7" s="116">
        <v>56</v>
      </c>
      <c r="H7" s="115">
        <v>466</v>
      </c>
      <c r="I7" s="115">
        <v>466</v>
      </c>
      <c r="J7" s="258" t="s">
        <v>173</v>
      </c>
    </row>
    <row r="8" spans="1:10" s="24" customFormat="1" ht="6" customHeight="1">
      <c r="A8" s="117"/>
      <c r="B8" s="118"/>
      <c r="C8" s="119"/>
      <c r="D8" s="120"/>
      <c r="E8" s="121"/>
      <c r="F8" s="120"/>
      <c r="G8" s="121"/>
      <c r="H8" s="120"/>
      <c r="I8" s="122"/>
      <c r="J8" s="259"/>
    </row>
    <row r="9" spans="1:10" s="24" customFormat="1" ht="6" customHeight="1">
      <c r="A9" s="123" t="s">
        <v>174</v>
      </c>
      <c r="B9" s="124"/>
      <c r="C9" s="125"/>
      <c r="D9" s="22"/>
      <c r="E9" s="126"/>
      <c r="F9" s="22"/>
      <c r="G9" s="126"/>
      <c r="H9" s="22"/>
      <c r="I9" s="127"/>
      <c r="J9" s="260"/>
    </row>
    <row r="10" spans="1:10" s="24" customFormat="1" ht="6" customHeight="1">
      <c r="A10" s="123"/>
      <c r="B10" s="118" t="s">
        <v>175</v>
      </c>
      <c r="C10" s="119"/>
      <c r="D10" s="120">
        <v>1</v>
      </c>
      <c r="E10" s="121">
        <v>39</v>
      </c>
      <c r="F10" s="120">
        <v>38</v>
      </c>
      <c r="G10" s="121">
        <v>1</v>
      </c>
      <c r="H10" s="120">
        <v>150</v>
      </c>
      <c r="I10" s="120">
        <v>155</v>
      </c>
      <c r="J10" s="259" t="s">
        <v>176</v>
      </c>
    </row>
    <row r="11" spans="1:10" s="24" customFormat="1" ht="6" customHeight="1">
      <c r="A11" s="128" t="s">
        <v>177</v>
      </c>
      <c r="B11" s="118"/>
      <c r="C11" s="119"/>
      <c r="D11" s="120"/>
      <c r="E11" s="121"/>
      <c r="F11" s="120"/>
      <c r="G11" s="121"/>
      <c r="H11" s="120"/>
      <c r="I11" s="122"/>
      <c r="J11" s="259"/>
    </row>
    <row r="12" spans="1:10" s="24" customFormat="1" ht="6" customHeight="1">
      <c r="A12" s="129"/>
      <c r="B12" s="124"/>
      <c r="C12" s="125"/>
      <c r="D12" s="22"/>
      <c r="E12" s="126"/>
      <c r="F12" s="22"/>
      <c r="G12" s="126"/>
      <c r="H12" s="22"/>
      <c r="I12" s="127"/>
      <c r="J12" s="260"/>
    </row>
    <row r="13" spans="1:10" s="24" customFormat="1" ht="3" customHeight="1">
      <c r="A13" s="25"/>
      <c r="B13" s="113" t="s">
        <v>178</v>
      </c>
      <c r="C13" s="130"/>
      <c r="D13" s="131"/>
      <c r="E13" s="132"/>
      <c r="F13" s="131"/>
      <c r="G13" s="132"/>
      <c r="H13" s="131"/>
      <c r="I13" s="131"/>
      <c r="J13" s="257"/>
    </row>
    <row r="14" spans="1:10" s="24" customFormat="1" ht="13.5" customHeight="1">
      <c r="A14" s="25"/>
      <c r="B14" s="133"/>
      <c r="C14" s="134"/>
      <c r="D14" s="135">
        <v>9</v>
      </c>
      <c r="E14" s="136">
        <v>170</v>
      </c>
      <c r="F14" s="135">
        <v>162</v>
      </c>
      <c r="G14" s="136">
        <v>8</v>
      </c>
      <c r="H14" s="135">
        <v>600</v>
      </c>
      <c r="I14" s="135">
        <v>556</v>
      </c>
      <c r="J14" s="257" t="s">
        <v>179</v>
      </c>
    </row>
    <row r="15" spans="1:10" s="24" customFormat="1" ht="13.5">
      <c r="A15" s="25"/>
      <c r="B15" s="133"/>
      <c r="C15" s="134"/>
      <c r="D15" s="135"/>
      <c r="E15" s="136"/>
      <c r="F15" s="135"/>
      <c r="G15" s="136"/>
      <c r="H15" s="135"/>
      <c r="I15" s="135"/>
      <c r="J15" s="257" t="s">
        <v>180</v>
      </c>
    </row>
    <row r="16" spans="1:10" s="24" customFormat="1" ht="3" customHeight="1">
      <c r="A16" s="25"/>
      <c r="B16" s="137"/>
      <c r="C16" s="138"/>
      <c r="D16" s="131"/>
      <c r="E16" s="132"/>
      <c r="F16" s="131"/>
      <c r="G16" s="132"/>
      <c r="H16" s="131"/>
      <c r="I16" s="131"/>
      <c r="J16" s="257"/>
    </row>
    <row r="17" spans="1:10" s="24" customFormat="1" ht="3" customHeight="1">
      <c r="A17" s="25"/>
      <c r="B17" s="113" t="s">
        <v>181</v>
      </c>
      <c r="C17" s="130"/>
      <c r="D17" s="131"/>
      <c r="E17" s="132"/>
      <c r="F17" s="131"/>
      <c r="G17" s="132"/>
      <c r="H17" s="131"/>
      <c r="I17" s="131"/>
      <c r="J17" s="257"/>
    </row>
    <row r="18" spans="1:10" s="24" customFormat="1" ht="13.5" customHeight="1">
      <c r="A18" s="25" t="s">
        <v>171</v>
      </c>
      <c r="B18" s="133"/>
      <c r="C18" s="134"/>
      <c r="D18" s="135">
        <v>16</v>
      </c>
      <c r="E18" s="136">
        <v>83</v>
      </c>
      <c r="F18" s="135">
        <v>54</v>
      </c>
      <c r="G18" s="136">
        <v>29</v>
      </c>
      <c r="H18" s="135" t="s">
        <v>18</v>
      </c>
      <c r="I18" s="135" t="s">
        <v>18</v>
      </c>
      <c r="J18" s="257" t="s">
        <v>182</v>
      </c>
    </row>
    <row r="19" spans="1:10" s="24" customFormat="1" ht="13.5">
      <c r="A19" s="139" t="s">
        <v>183</v>
      </c>
      <c r="B19" s="133"/>
      <c r="C19" s="134"/>
      <c r="D19" s="135"/>
      <c r="E19" s="136"/>
      <c r="F19" s="135"/>
      <c r="G19" s="136"/>
      <c r="H19" s="135"/>
      <c r="I19" s="135"/>
      <c r="J19" s="257" t="s">
        <v>184</v>
      </c>
    </row>
    <row r="20" spans="1:10" s="24" customFormat="1" ht="13.5">
      <c r="A20" s="140" t="s">
        <v>177</v>
      </c>
      <c r="B20" s="133"/>
      <c r="C20" s="134"/>
      <c r="D20" s="135"/>
      <c r="E20" s="136"/>
      <c r="F20" s="135"/>
      <c r="G20" s="136"/>
      <c r="H20" s="135"/>
      <c r="I20" s="135"/>
      <c r="J20" s="257" t="s">
        <v>185</v>
      </c>
    </row>
    <row r="21" spans="1:10" s="24" customFormat="1" ht="3" customHeight="1">
      <c r="A21" s="139"/>
      <c r="B21" s="137"/>
      <c r="C21" s="138"/>
      <c r="D21" s="131"/>
      <c r="E21" s="132"/>
      <c r="F21" s="131"/>
      <c r="G21" s="132"/>
      <c r="H21" s="131"/>
      <c r="I21" s="131"/>
      <c r="J21" s="257"/>
    </row>
    <row r="22" spans="2:10" s="24" customFormat="1" ht="3" customHeight="1">
      <c r="B22" s="113" t="s">
        <v>186</v>
      </c>
      <c r="C22" s="130"/>
      <c r="D22" s="131"/>
      <c r="E22" s="132"/>
      <c r="F22" s="131"/>
      <c r="G22" s="132"/>
      <c r="H22" s="131"/>
      <c r="I22" s="131"/>
      <c r="J22" s="257"/>
    </row>
    <row r="23" spans="1:10" s="24" customFormat="1" ht="13.5" customHeight="1">
      <c r="A23" s="140"/>
      <c r="B23" s="133"/>
      <c r="C23" s="134"/>
      <c r="D23" s="135">
        <v>15</v>
      </c>
      <c r="E23" s="136">
        <v>133</v>
      </c>
      <c r="F23" s="135">
        <v>117</v>
      </c>
      <c r="G23" s="136">
        <v>16</v>
      </c>
      <c r="H23" s="135">
        <v>704</v>
      </c>
      <c r="I23" s="135">
        <v>658</v>
      </c>
      <c r="J23" s="257" t="s">
        <v>187</v>
      </c>
    </row>
    <row r="24" spans="1:10" s="24" customFormat="1" ht="13.5">
      <c r="A24" s="25"/>
      <c r="B24" s="133"/>
      <c r="C24" s="134"/>
      <c r="D24" s="135"/>
      <c r="E24" s="136"/>
      <c r="F24" s="135"/>
      <c r="G24" s="136"/>
      <c r="H24" s="135"/>
      <c r="I24" s="135"/>
      <c r="J24" s="257" t="s">
        <v>188</v>
      </c>
    </row>
    <row r="25" spans="1:10" s="24" customFormat="1" ht="3" customHeight="1">
      <c r="A25" s="25"/>
      <c r="B25" s="137"/>
      <c r="C25" s="138"/>
      <c r="D25" s="131"/>
      <c r="E25" s="132"/>
      <c r="F25" s="131"/>
      <c r="G25" s="132"/>
      <c r="H25" s="131"/>
      <c r="I25" s="131"/>
      <c r="J25" s="257"/>
    </row>
    <row r="26" spans="1:10" s="24" customFormat="1" ht="3" customHeight="1">
      <c r="A26" s="25"/>
      <c r="B26" s="113" t="s">
        <v>189</v>
      </c>
      <c r="C26" s="130"/>
      <c r="D26" s="131"/>
      <c r="E26" s="132"/>
      <c r="F26" s="131"/>
      <c r="G26" s="132"/>
      <c r="H26" s="131"/>
      <c r="I26" s="131"/>
      <c r="J26" s="257"/>
    </row>
    <row r="27" spans="1:10" s="24" customFormat="1" ht="13.5" customHeight="1">
      <c r="A27" s="141"/>
      <c r="B27" s="133"/>
      <c r="C27" s="134"/>
      <c r="D27" s="131">
        <v>1</v>
      </c>
      <c r="E27" s="59">
        <v>8</v>
      </c>
      <c r="F27" s="131">
        <v>8</v>
      </c>
      <c r="G27" s="142">
        <v>0</v>
      </c>
      <c r="H27" s="131" t="s">
        <v>18</v>
      </c>
      <c r="I27" s="131" t="s">
        <v>18</v>
      </c>
      <c r="J27" s="261" t="s">
        <v>190</v>
      </c>
    </row>
    <row r="28" spans="1:10" s="24" customFormat="1" ht="3" customHeight="1">
      <c r="A28" s="25"/>
      <c r="B28" s="137"/>
      <c r="C28" s="138"/>
      <c r="D28" s="131"/>
      <c r="E28" s="132"/>
      <c r="F28" s="131"/>
      <c r="G28" s="132"/>
      <c r="H28" s="131"/>
      <c r="I28" s="131"/>
      <c r="J28" s="257"/>
    </row>
    <row r="29" spans="1:10" s="24" customFormat="1" ht="12.75" customHeight="1">
      <c r="A29" s="144" t="s">
        <v>17</v>
      </c>
      <c r="B29" s="145"/>
      <c r="C29" s="146"/>
      <c r="D29" s="115">
        <v>50</v>
      </c>
      <c r="E29" s="21" t="s">
        <v>18</v>
      </c>
      <c r="F29" s="21" t="s">
        <v>18</v>
      </c>
      <c r="G29" s="21" t="s">
        <v>18</v>
      </c>
      <c r="H29" s="21">
        <v>3415</v>
      </c>
      <c r="I29" s="21" t="s">
        <v>18</v>
      </c>
      <c r="J29" s="262" t="s">
        <v>191</v>
      </c>
    </row>
    <row r="30" spans="1:10" s="24" customFormat="1" ht="12.75" customHeight="1">
      <c r="A30" s="123"/>
      <c r="B30" s="147"/>
      <c r="C30" s="148"/>
      <c r="D30" s="120"/>
      <c r="E30" s="21"/>
      <c r="F30" s="21"/>
      <c r="G30" s="21"/>
      <c r="H30" s="21"/>
      <c r="I30" s="21"/>
      <c r="J30" s="261" t="s">
        <v>192</v>
      </c>
    </row>
    <row r="31" spans="1:10" s="24" customFormat="1" ht="12.75" customHeight="1">
      <c r="A31" s="123"/>
      <c r="B31" s="118" t="s">
        <v>193</v>
      </c>
      <c r="C31" s="119"/>
      <c r="D31" s="120"/>
      <c r="E31" s="21"/>
      <c r="F31" s="21"/>
      <c r="G31" s="21"/>
      <c r="H31" s="21"/>
      <c r="I31" s="21"/>
      <c r="J31" s="261" t="s">
        <v>194</v>
      </c>
    </row>
    <row r="32" spans="1:10" s="24" customFormat="1" ht="12.75" customHeight="1">
      <c r="A32" s="123"/>
      <c r="B32" s="118" t="s">
        <v>195</v>
      </c>
      <c r="C32" s="119"/>
      <c r="D32" s="120"/>
      <c r="E32" s="21"/>
      <c r="F32" s="21"/>
      <c r="G32" s="21"/>
      <c r="H32" s="21"/>
      <c r="I32" s="21"/>
      <c r="J32" s="261" t="s">
        <v>196</v>
      </c>
    </row>
    <row r="33" spans="1:10" s="24" customFormat="1" ht="12.75" customHeight="1">
      <c r="A33" s="123"/>
      <c r="B33" s="147"/>
      <c r="C33" s="148"/>
      <c r="D33" s="120"/>
      <c r="E33" s="21"/>
      <c r="F33" s="21"/>
      <c r="G33" s="21"/>
      <c r="H33" s="21"/>
      <c r="I33" s="21"/>
      <c r="J33" s="261" t="s">
        <v>197</v>
      </c>
    </row>
    <row r="34" spans="1:10" s="24" customFormat="1" ht="12.75" customHeight="1">
      <c r="A34" s="123"/>
      <c r="B34" s="149"/>
      <c r="C34" s="150"/>
      <c r="D34" s="22"/>
      <c r="E34" s="21"/>
      <c r="F34" s="21"/>
      <c r="G34" s="21"/>
      <c r="H34" s="21"/>
      <c r="I34" s="21"/>
      <c r="J34" s="263" t="s">
        <v>198</v>
      </c>
    </row>
    <row r="35" spans="1:10" s="24" customFormat="1" ht="12.75" customHeight="1">
      <c r="A35" s="123"/>
      <c r="B35" s="113" t="s">
        <v>199</v>
      </c>
      <c r="C35" s="114"/>
      <c r="D35" s="115">
        <v>29</v>
      </c>
      <c r="E35" s="21" t="s">
        <v>19</v>
      </c>
      <c r="F35" s="21" t="s">
        <v>19</v>
      </c>
      <c r="G35" s="21" t="s">
        <v>19</v>
      </c>
      <c r="H35" s="21">
        <v>2718</v>
      </c>
      <c r="I35" s="21" t="s">
        <v>19</v>
      </c>
      <c r="J35" s="262" t="s">
        <v>200</v>
      </c>
    </row>
    <row r="36" spans="1:10" s="24" customFormat="1" ht="12.75" customHeight="1">
      <c r="A36" s="123"/>
      <c r="B36" s="118"/>
      <c r="C36" s="119"/>
      <c r="D36" s="120"/>
      <c r="E36" s="21"/>
      <c r="F36" s="21"/>
      <c r="G36" s="21"/>
      <c r="H36" s="21"/>
      <c r="I36" s="21"/>
      <c r="J36" s="261" t="s">
        <v>201</v>
      </c>
    </row>
    <row r="37" spans="1:10" s="24" customFormat="1" ht="12.75" customHeight="1">
      <c r="A37" s="123"/>
      <c r="B37" s="118"/>
      <c r="C37" s="119"/>
      <c r="D37" s="120"/>
      <c r="E37" s="21"/>
      <c r="F37" s="21"/>
      <c r="G37" s="21"/>
      <c r="H37" s="21"/>
      <c r="I37" s="21"/>
      <c r="J37" s="261" t="s">
        <v>202</v>
      </c>
    </row>
    <row r="38" spans="1:10" s="24" customFormat="1" ht="12.75" customHeight="1">
      <c r="A38" s="123"/>
      <c r="B38" s="124"/>
      <c r="C38" s="125"/>
      <c r="D38" s="22"/>
      <c r="E38" s="21"/>
      <c r="F38" s="21"/>
      <c r="G38" s="21"/>
      <c r="H38" s="21"/>
      <c r="I38" s="21"/>
      <c r="J38" s="263" t="s">
        <v>203</v>
      </c>
    </row>
    <row r="39" spans="1:10" s="24" customFormat="1" ht="12.75" customHeight="1">
      <c r="A39" s="123"/>
      <c r="B39" s="152" t="s">
        <v>204</v>
      </c>
      <c r="C39" s="103"/>
      <c r="D39" s="120">
        <v>53</v>
      </c>
      <c r="E39" s="21" t="s">
        <v>19</v>
      </c>
      <c r="F39" s="21" t="s">
        <v>19</v>
      </c>
      <c r="G39" s="21" t="s">
        <v>19</v>
      </c>
      <c r="H39" s="21">
        <v>1125</v>
      </c>
      <c r="I39" s="21" t="s">
        <v>19</v>
      </c>
      <c r="J39" s="261" t="s">
        <v>205</v>
      </c>
    </row>
    <row r="40" spans="1:10" s="24" customFormat="1" ht="12.75" customHeight="1">
      <c r="A40" s="123"/>
      <c r="B40" s="152"/>
      <c r="C40" s="103"/>
      <c r="D40" s="120"/>
      <c r="E40" s="21"/>
      <c r="F40" s="21"/>
      <c r="G40" s="21"/>
      <c r="H40" s="21"/>
      <c r="I40" s="21"/>
      <c r="J40" s="261" t="s">
        <v>206</v>
      </c>
    </row>
    <row r="41" spans="1:10" s="24" customFormat="1" ht="12.75" customHeight="1">
      <c r="A41" s="123"/>
      <c r="B41" s="152"/>
      <c r="C41" s="103"/>
      <c r="D41" s="120"/>
      <c r="E41" s="21"/>
      <c r="F41" s="21"/>
      <c r="G41" s="21"/>
      <c r="H41" s="21"/>
      <c r="I41" s="21"/>
      <c r="J41" s="261" t="s">
        <v>207</v>
      </c>
    </row>
    <row r="42" spans="1:10" s="24" customFormat="1" ht="12.75" customHeight="1">
      <c r="A42" s="153"/>
      <c r="B42" s="20"/>
      <c r="C42" s="107"/>
      <c r="D42" s="22"/>
      <c r="E42" s="21"/>
      <c r="F42" s="21"/>
      <c r="G42" s="21"/>
      <c r="H42" s="21"/>
      <c r="I42" s="21"/>
      <c r="J42" s="263" t="s">
        <v>208</v>
      </c>
    </row>
    <row r="43" spans="1:10" s="24" customFormat="1" ht="19.5" customHeight="1">
      <c r="A43" s="25"/>
      <c r="B43" s="118" t="s">
        <v>209</v>
      </c>
      <c r="C43" s="119"/>
      <c r="D43" s="131">
        <v>1</v>
      </c>
      <c r="E43" s="131" t="s">
        <v>18</v>
      </c>
      <c r="F43" s="131" t="s">
        <v>18</v>
      </c>
      <c r="G43" s="131" t="s">
        <v>18</v>
      </c>
      <c r="H43" s="131">
        <v>10</v>
      </c>
      <c r="I43" s="131">
        <v>9</v>
      </c>
      <c r="J43" s="257" t="s">
        <v>210</v>
      </c>
    </row>
    <row r="44" spans="1:10" s="24" customFormat="1" ht="19.5" customHeight="1">
      <c r="A44" s="25"/>
      <c r="B44" s="154" t="s">
        <v>211</v>
      </c>
      <c r="C44" s="155"/>
      <c r="D44" s="131">
        <v>1</v>
      </c>
      <c r="E44" s="131" t="s">
        <v>18</v>
      </c>
      <c r="F44" s="131" t="s">
        <v>18</v>
      </c>
      <c r="G44" s="131" t="s">
        <v>18</v>
      </c>
      <c r="H44" s="131">
        <v>40</v>
      </c>
      <c r="I44" s="131">
        <v>41</v>
      </c>
      <c r="J44" s="257" t="s">
        <v>210</v>
      </c>
    </row>
    <row r="45" spans="1:10" s="24" customFormat="1" ht="19.5" customHeight="1">
      <c r="A45" s="25"/>
      <c r="B45" s="118" t="s">
        <v>212</v>
      </c>
      <c r="C45" s="119"/>
      <c r="D45" s="131">
        <v>1</v>
      </c>
      <c r="E45" s="131" t="s">
        <v>18</v>
      </c>
      <c r="F45" s="131" t="s">
        <v>18</v>
      </c>
      <c r="G45" s="131" t="s">
        <v>18</v>
      </c>
      <c r="H45" s="131">
        <v>100</v>
      </c>
      <c r="I45" s="131">
        <v>100</v>
      </c>
      <c r="J45" s="257" t="s">
        <v>213</v>
      </c>
    </row>
    <row r="46" spans="1:10" s="24" customFormat="1" ht="19.5" customHeight="1">
      <c r="A46" s="25" t="s">
        <v>20</v>
      </c>
      <c r="B46" s="154" t="s">
        <v>214</v>
      </c>
      <c r="C46" s="155"/>
      <c r="D46" s="131">
        <v>4</v>
      </c>
      <c r="E46" s="131" t="s">
        <v>18</v>
      </c>
      <c r="F46" s="131" t="s">
        <v>18</v>
      </c>
      <c r="G46" s="131" t="s">
        <v>18</v>
      </c>
      <c r="H46" s="131">
        <v>250</v>
      </c>
      <c r="I46" s="131">
        <v>256</v>
      </c>
      <c r="J46" s="257" t="s">
        <v>215</v>
      </c>
    </row>
    <row r="47" spans="1:10" s="24" customFormat="1" ht="19.5" customHeight="1">
      <c r="A47" s="28" t="s">
        <v>21</v>
      </c>
      <c r="B47" s="118" t="s">
        <v>216</v>
      </c>
      <c r="C47" s="119"/>
      <c r="D47" s="131">
        <v>3</v>
      </c>
      <c r="E47" s="131" t="s">
        <v>18</v>
      </c>
      <c r="F47" s="131" t="s">
        <v>18</v>
      </c>
      <c r="G47" s="131" t="s">
        <v>18</v>
      </c>
      <c r="H47" s="131">
        <v>86</v>
      </c>
      <c r="I47" s="131">
        <v>79</v>
      </c>
      <c r="J47" s="257" t="s">
        <v>217</v>
      </c>
    </row>
    <row r="48" spans="1:10" s="24" customFormat="1" ht="19.5" customHeight="1">
      <c r="A48" s="29" t="s">
        <v>22</v>
      </c>
      <c r="B48" s="154" t="s">
        <v>218</v>
      </c>
      <c r="C48" s="155"/>
      <c r="D48" s="131">
        <v>5</v>
      </c>
      <c r="E48" s="131" t="s">
        <v>18</v>
      </c>
      <c r="F48" s="131" t="s">
        <v>18</v>
      </c>
      <c r="G48" s="131" t="s">
        <v>18</v>
      </c>
      <c r="H48" s="131">
        <v>388</v>
      </c>
      <c r="I48" s="131">
        <v>400</v>
      </c>
      <c r="J48" s="257" t="s">
        <v>219</v>
      </c>
    </row>
    <row r="49" spans="1:10" s="24" customFormat="1" ht="19.5" customHeight="1">
      <c r="A49" s="25"/>
      <c r="B49" s="118" t="s">
        <v>220</v>
      </c>
      <c r="C49" s="119"/>
      <c r="D49" s="131">
        <v>1</v>
      </c>
      <c r="E49" s="131" t="s">
        <v>18</v>
      </c>
      <c r="F49" s="131" t="s">
        <v>18</v>
      </c>
      <c r="G49" s="131" t="s">
        <v>18</v>
      </c>
      <c r="H49" s="131">
        <v>140</v>
      </c>
      <c r="I49" s="131">
        <v>142</v>
      </c>
      <c r="J49" s="257" t="s">
        <v>221</v>
      </c>
    </row>
    <row r="50" spans="1:10" s="24" customFormat="1" ht="19.5" customHeight="1">
      <c r="A50" s="25"/>
      <c r="B50" s="156" t="s">
        <v>222</v>
      </c>
      <c r="C50" s="157"/>
      <c r="D50" s="131">
        <v>1</v>
      </c>
      <c r="E50" s="131" t="s">
        <v>18</v>
      </c>
      <c r="F50" s="131" t="s">
        <v>18</v>
      </c>
      <c r="G50" s="131" t="s">
        <v>18</v>
      </c>
      <c r="H50" s="131">
        <v>10</v>
      </c>
      <c r="I50" s="131">
        <v>8</v>
      </c>
      <c r="J50" s="257" t="s">
        <v>173</v>
      </c>
    </row>
    <row r="51" spans="1:10" s="24" customFormat="1" ht="19.5" customHeight="1">
      <c r="A51" s="25"/>
      <c r="B51" s="118" t="s">
        <v>223</v>
      </c>
      <c r="C51" s="119"/>
      <c r="D51" s="131">
        <v>1</v>
      </c>
      <c r="E51" s="131" t="s">
        <v>18</v>
      </c>
      <c r="F51" s="131" t="s">
        <v>18</v>
      </c>
      <c r="G51" s="131" t="s">
        <v>18</v>
      </c>
      <c r="H51" s="131" t="s">
        <v>18</v>
      </c>
      <c r="I51" s="131" t="s">
        <v>18</v>
      </c>
      <c r="J51" s="257" t="s">
        <v>173</v>
      </c>
    </row>
    <row r="52" spans="1:10" s="24" customFormat="1" ht="19.5" customHeight="1">
      <c r="A52" s="158"/>
      <c r="B52" s="113" t="s">
        <v>224</v>
      </c>
      <c r="C52" s="114"/>
      <c r="D52" s="159">
        <v>1</v>
      </c>
      <c r="E52" s="131" t="s">
        <v>18</v>
      </c>
      <c r="F52" s="131" t="s">
        <v>18</v>
      </c>
      <c r="G52" s="131" t="s">
        <v>18</v>
      </c>
      <c r="H52" s="131" t="s">
        <v>18</v>
      </c>
      <c r="I52" s="131" t="s">
        <v>18</v>
      </c>
      <c r="J52" s="263" t="s">
        <v>173</v>
      </c>
    </row>
    <row r="53" spans="1:10" s="24" customFormat="1" ht="12.75" customHeight="1">
      <c r="A53" s="25"/>
      <c r="B53" s="113" t="s">
        <v>225</v>
      </c>
      <c r="C53" s="114" t="s">
        <v>226</v>
      </c>
      <c r="D53" s="160">
        <v>18</v>
      </c>
      <c r="E53" s="160" t="s">
        <v>19</v>
      </c>
      <c r="F53" s="160" t="s">
        <v>19</v>
      </c>
      <c r="G53" s="160" t="s">
        <v>19</v>
      </c>
      <c r="H53" s="160">
        <v>961</v>
      </c>
      <c r="I53" s="160">
        <v>916</v>
      </c>
      <c r="J53" s="257" t="s">
        <v>227</v>
      </c>
    </row>
    <row r="54" spans="1:10" s="24" customFormat="1" ht="12.75" customHeight="1">
      <c r="A54" s="25"/>
      <c r="B54" s="124"/>
      <c r="C54" s="125"/>
      <c r="D54" s="135"/>
      <c r="E54" s="135"/>
      <c r="F54" s="135"/>
      <c r="G54" s="135"/>
      <c r="H54" s="135"/>
      <c r="I54" s="135"/>
      <c r="J54" s="257" t="s">
        <v>228</v>
      </c>
    </row>
    <row r="55" spans="1:10" s="24" customFormat="1" ht="12.75" customHeight="1">
      <c r="A55" s="25"/>
      <c r="B55" s="161" t="s">
        <v>229</v>
      </c>
      <c r="C55" s="162" t="s">
        <v>230</v>
      </c>
      <c r="D55" s="135">
        <v>22</v>
      </c>
      <c r="E55" s="163" t="s">
        <v>19</v>
      </c>
      <c r="F55" s="135" t="s">
        <v>19</v>
      </c>
      <c r="G55" s="163" t="s">
        <v>19</v>
      </c>
      <c r="H55" s="135">
        <v>803</v>
      </c>
      <c r="I55" s="135">
        <v>768</v>
      </c>
      <c r="J55" s="257" t="s">
        <v>231</v>
      </c>
    </row>
    <row r="56" spans="1:10" s="24" customFormat="1" ht="12.75" customHeight="1">
      <c r="A56" s="25" t="s">
        <v>232</v>
      </c>
      <c r="B56" s="20"/>
      <c r="C56" s="164"/>
      <c r="D56" s="135"/>
      <c r="E56" s="163"/>
      <c r="F56" s="135"/>
      <c r="G56" s="163"/>
      <c r="H56" s="135"/>
      <c r="I56" s="135"/>
      <c r="J56" s="257" t="s">
        <v>233</v>
      </c>
    </row>
    <row r="57" spans="1:10" s="24" customFormat="1" ht="19.5" customHeight="1">
      <c r="A57" s="28" t="s">
        <v>21</v>
      </c>
      <c r="B57" s="156" t="s">
        <v>234</v>
      </c>
      <c r="C57" s="165"/>
      <c r="D57" s="131">
        <v>1</v>
      </c>
      <c r="E57" s="59" t="s">
        <v>18</v>
      </c>
      <c r="F57" s="131" t="s">
        <v>18</v>
      </c>
      <c r="G57" s="59" t="s">
        <v>18</v>
      </c>
      <c r="H57" s="131">
        <v>19</v>
      </c>
      <c r="I57" s="131">
        <v>17</v>
      </c>
      <c r="J57" s="257" t="s">
        <v>235</v>
      </c>
    </row>
    <row r="58" spans="1:10" s="24" customFormat="1" ht="19.5" customHeight="1">
      <c r="A58" s="29" t="s">
        <v>22</v>
      </c>
      <c r="B58" s="166" t="s">
        <v>225</v>
      </c>
      <c r="C58" s="167" t="s">
        <v>236</v>
      </c>
      <c r="D58" s="131">
        <v>3</v>
      </c>
      <c r="E58" s="59" t="s">
        <v>18</v>
      </c>
      <c r="F58" s="131" t="s">
        <v>18</v>
      </c>
      <c r="G58" s="59" t="s">
        <v>18</v>
      </c>
      <c r="H58" s="131">
        <v>71</v>
      </c>
      <c r="I58" s="131">
        <v>56</v>
      </c>
      <c r="J58" s="257" t="s">
        <v>237</v>
      </c>
    </row>
    <row r="59" spans="1:10" s="24" customFormat="1" ht="12.75" customHeight="1">
      <c r="A59" s="141"/>
      <c r="B59" s="168" t="s">
        <v>238</v>
      </c>
      <c r="C59" s="119" t="s">
        <v>211</v>
      </c>
      <c r="D59" s="135">
        <v>8</v>
      </c>
      <c r="E59" s="135" t="s">
        <v>19</v>
      </c>
      <c r="F59" s="135" t="s">
        <v>19</v>
      </c>
      <c r="G59" s="135" t="s">
        <v>19</v>
      </c>
      <c r="H59" s="135">
        <v>230</v>
      </c>
      <c r="I59" s="135">
        <v>161</v>
      </c>
      <c r="J59" s="261" t="s">
        <v>239</v>
      </c>
    </row>
    <row r="60" spans="1:10" s="24" customFormat="1" ht="12.75" customHeight="1">
      <c r="A60" s="158"/>
      <c r="B60" s="169"/>
      <c r="C60" s="125"/>
      <c r="D60" s="170"/>
      <c r="E60" s="170"/>
      <c r="F60" s="170"/>
      <c r="G60" s="170"/>
      <c r="H60" s="170"/>
      <c r="I60" s="170"/>
      <c r="J60" s="263" t="s">
        <v>240</v>
      </c>
    </row>
    <row r="61" spans="1:10" s="24" customFormat="1" ht="19.5" customHeight="1">
      <c r="A61" s="25" t="s">
        <v>241</v>
      </c>
      <c r="B61" s="154" t="s">
        <v>242</v>
      </c>
      <c r="C61" s="155"/>
      <c r="D61" s="131">
        <v>1</v>
      </c>
      <c r="E61" s="132">
        <v>16</v>
      </c>
      <c r="F61" s="131" t="s">
        <v>18</v>
      </c>
      <c r="G61" s="59">
        <v>16</v>
      </c>
      <c r="H61" s="131">
        <v>15</v>
      </c>
      <c r="I61" s="131" t="s">
        <v>18</v>
      </c>
      <c r="J61" s="257" t="s">
        <v>173</v>
      </c>
    </row>
    <row r="62" spans="1:10" s="24" customFormat="1" ht="19.5" customHeight="1">
      <c r="A62" s="171" t="s">
        <v>177</v>
      </c>
      <c r="B62" s="124" t="s">
        <v>243</v>
      </c>
      <c r="C62" s="125"/>
      <c r="D62" s="159">
        <v>1</v>
      </c>
      <c r="E62" s="172">
        <v>16</v>
      </c>
      <c r="F62" s="159" t="s">
        <v>18</v>
      </c>
      <c r="G62" s="172">
        <v>16</v>
      </c>
      <c r="H62" s="159">
        <v>10</v>
      </c>
      <c r="I62" s="159" t="s">
        <v>18</v>
      </c>
      <c r="J62" s="263" t="s">
        <v>173</v>
      </c>
    </row>
    <row r="63" spans="1:10" s="24" customFormat="1" ht="19.5" customHeight="1">
      <c r="A63" s="25" t="s">
        <v>244</v>
      </c>
      <c r="B63" s="154" t="s">
        <v>245</v>
      </c>
      <c r="C63" s="155"/>
      <c r="D63" s="131">
        <v>5</v>
      </c>
      <c r="E63" s="132">
        <v>16</v>
      </c>
      <c r="F63" s="131">
        <v>12</v>
      </c>
      <c r="G63" s="59">
        <v>4</v>
      </c>
      <c r="H63" s="131" t="s">
        <v>18</v>
      </c>
      <c r="I63" s="131" t="s">
        <v>18</v>
      </c>
      <c r="J63" s="257" t="s">
        <v>246</v>
      </c>
    </row>
    <row r="64" spans="1:10" s="24" customFormat="1" ht="19.5" customHeight="1">
      <c r="A64" s="171" t="s">
        <v>247</v>
      </c>
      <c r="B64" s="173" t="s">
        <v>248</v>
      </c>
      <c r="C64" s="174"/>
      <c r="D64" s="159">
        <v>2</v>
      </c>
      <c r="E64" s="172">
        <v>1080</v>
      </c>
      <c r="F64" s="159">
        <v>991</v>
      </c>
      <c r="G64" s="172">
        <v>89</v>
      </c>
      <c r="H64" s="159">
        <v>726</v>
      </c>
      <c r="I64" s="159">
        <v>716</v>
      </c>
      <c r="J64" s="263" t="s">
        <v>249</v>
      </c>
    </row>
    <row r="65" spans="1:10" s="24" customFormat="1" ht="13.5">
      <c r="A65" s="41" t="s">
        <v>250</v>
      </c>
      <c r="B65" s="175"/>
      <c r="C65" s="175"/>
      <c r="D65" s="175"/>
      <c r="E65" s="175"/>
      <c r="F65" s="175"/>
      <c r="G65" s="175"/>
      <c r="H65" s="175"/>
      <c r="I65" s="175"/>
      <c r="J65" s="175"/>
    </row>
    <row r="66" spans="1:10" s="24" customFormat="1" ht="13.5">
      <c r="A66" s="50" t="s">
        <v>251</v>
      </c>
      <c r="B66" s="176"/>
      <c r="C66" s="176"/>
      <c r="D66" s="176"/>
      <c r="E66" s="176"/>
      <c r="F66" s="176"/>
      <c r="G66" s="176"/>
      <c r="H66" s="176"/>
      <c r="I66" s="176"/>
      <c r="J66" s="176"/>
    </row>
    <row r="67" spans="1:10" s="24" customFormat="1" ht="13.5">
      <c r="A67" s="50" t="s">
        <v>252</v>
      </c>
      <c r="B67" s="176"/>
      <c r="C67" s="176"/>
      <c r="D67" s="176"/>
      <c r="E67" s="176"/>
      <c r="F67" s="176"/>
      <c r="G67" s="176"/>
      <c r="H67" s="176"/>
      <c r="I67" s="176"/>
      <c r="J67" s="176"/>
    </row>
    <row r="68" spans="1:10" s="24" customFormat="1" ht="13.5">
      <c r="A68" s="50" t="s">
        <v>253</v>
      </c>
      <c r="B68" s="176"/>
      <c r="C68" s="176"/>
      <c r="D68" s="176"/>
      <c r="E68" s="176"/>
      <c r="F68" s="176"/>
      <c r="G68" s="176"/>
      <c r="H68" s="176"/>
      <c r="I68" s="176"/>
      <c r="J68" s="176"/>
    </row>
    <row r="69" s="24" customFormat="1" ht="13.5"/>
    <row r="70" s="24" customFormat="1" ht="13.5"/>
    <row r="71" s="24" customFormat="1" ht="13.5"/>
    <row r="72" s="24" customFormat="1" ht="13.5"/>
    <row r="73" s="24" customFormat="1" ht="13.5"/>
    <row r="74" s="24" customFormat="1" ht="13.5"/>
    <row r="75" s="24" customFormat="1" ht="13.5"/>
    <row r="76" s="24" customFormat="1" ht="13.5"/>
    <row r="77" s="24" customFormat="1" ht="13.5"/>
    <row r="78" s="24" customFormat="1" ht="13.5"/>
    <row r="79" s="24" customFormat="1" ht="13.5"/>
    <row r="80" s="24" customFormat="1" ht="13.5"/>
    <row r="81" s="24" customFormat="1" ht="13.5"/>
    <row r="82" s="24" customFormat="1" ht="13.5"/>
    <row r="83" s="24" customFormat="1" ht="13.5"/>
    <row r="84" s="24" customFormat="1" ht="13.5"/>
    <row r="85" s="24" customFormat="1" ht="13.5"/>
    <row r="86" s="24" customFormat="1" ht="13.5"/>
    <row r="87" s="24" customFormat="1" ht="13.5"/>
    <row r="88" s="24" customFormat="1" ht="13.5"/>
    <row r="89" s="24" customFormat="1" ht="13.5"/>
    <row r="90" s="24" customFormat="1" ht="13.5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="24" customFormat="1" ht="13.5"/>
    <row r="104" s="24" customFormat="1" ht="13.5"/>
    <row r="105" s="24" customFormat="1" ht="13.5"/>
    <row r="106" s="24" customFormat="1" ht="13.5"/>
    <row r="107" s="24" customFormat="1" ht="13.5"/>
    <row r="108" s="24" customFormat="1" ht="13.5"/>
    <row r="109" s="24" customFormat="1" ht="13.5"/>
    <row r="110" s="24" customFormat="1" ht="13.5"/>
    <row r="111" s="24" customFormat="1" ht="13.5"/>
    <row r="112" s="24" customFormat="1" ht="13.5"/>
    <row r="113" s="24" customFormat="1" ht="13.5"/>
    <row r="114" s="24" customFormat="1" ht="13.5"/>
    <row r="115" s="24" customFormat="1" ht="13.5"/>
    <row r="116" s="24" customFormat="1" ht="13.5"/>
    <row r="117" s="24" customFormat="1" ht="13.5"/>
    <row r="118" s="24" customFormat="1" ht="13.5"/>
    <row r="119" s="24" customFormat="1" ht="13.5"/>
    <row r="120" s="24" customFormat="1" ht="13.5"/>
    <row r="121" s="24" customFormat="1" ht="13.5"/>
    <row r="122" s="24" customFormat="1" ht="13.5"/>
    <row r="123" s="24" customFormat="1" ht="13.5"/>
    <row r="124" s="24" customFormat="1" ht="13.5"/>
    <row r="125" s="24" customFormat="1" ht="13.5"/>
    <row r="126" s="24" customFormat="1" ht="13.5"/>
    <row r="127" s="24" customFormat="1" ht="13.5"/>
    <row r="128" s="24" customFormat="1" ht="13.5"/>
    <row r="129" s="24" customFormat="1" ht="13.5"/>
    <row r="130" s="24" customFormat="1" ht="13.5"/>
    <row r="131" s="24" customFormat="1" ht="13.5"/>
    <row r="132" s="24" customFormat="1" ht="13.5"/>
    <row r="133" s="24" customFormat="1" ht="13.5"/>
    <row r="134" s="24" customFormat="1" ht="13.5"/>
    <row r="135" s="24" customFormat="1" ht="13.5"/>
    <row r="136" s="24" customFormat="1" ht="13.5"/>
    <row r="137" s="24" customFormat="1" ht="13.5"/>
    <row r="138" s="24" customFormat="1" ht="13.5"/>
    <row r="139" s="24" customFormat="1" ht="13.5"/>
    <row r="140" s="24" customFormat="1" ht="13.5"/>
    <row r="141" s="24" customFormat="1" ht="13.5"/>
    <row r="142" s="24" customFormat="1" ht="13.5"/>
    <row r="143" s="24" customFormat="1" ht="13.5"/>
    <row r="144" s="24" customFormat="1" ht="13.5"/>
    <row r="145" s="24" customFormat="1" ht="13.5"/>
    <row r="146" s="24" customFormat="1" ht="13.5"/>
    <row r="147" s="24" customFormat="1" ht="13.5"/>
    <row r="148" s="24" customFormat="1" ht="13.5"/>
  </sheetData>
  <sheetProtection/>
  <mergeCells count="117">
    <mergeCell ref="A66:J66"/>
    <mergeCell ref="A67:J67"/>
    <mergeCell ref="A68:J68"/>
    <mergeCell ref="I59:I60"/>
    <mergeCell ref="B61:C61"/>
    <mergeCell ref="B62:C62"/>
    <mergeCell ref="B63:C63"/>
    <mergeCell ref="B64:C64"/>
    <mergeCell ref="A65:J65"/>
    <mergeCell ref="H55:H56"/>
    <mergeCell ref="I55:I56"/>
    <mergeCell ref="B57:C57"/>
    <mergeCell ref="B59:B60"/>
    <mergeCell ref="C59:C60"/>
    <mergeCell ref="D59:D60"/>
    <mergeCell ref="E59:E60"/>
    <mergeCell ref="F59:F60"/>
    <mergeCell ref="G59:G60"/>
    <mergeCell ref="H59:H60"/>
    <mergeCell ref="B55:B56"/>
    <mergeCell ref="C55:C56"/>
    <mergeCell ref="D55:D56"/>
    <mergeCell ref="E55:E56"/>
    <mergeCell ref="F55:F56"/>
    <mergeCell ref="G55:G56"/>
    <mergeCell ref="D53:D54"/>
    <mergeCell ref="E53:E54"/>
    <mergeCell ref="F53:F54"/>
    <mergeCell ref="G53:G54"/>
    <mergeCell ref="H53:H54"/>
    <mergeCell ref="I53:I54"/>
    <mergeCell ref="B49:C49"/>
    <mergeCell ref="B50:C50"/>
    <mergeCell ref="B51:C51"/>
    <mergeCell ref="B52:C52"/>
    <mergeCell ref="B53:B54"/>
    <mergeCell ref="C53:C54"/>
    <mergeCell ref="B43:C43"/>
    <mergeCell ref="B44:C44"/>
    <mergeCell ref="B45:C45"/>
    <mergeCell ref="B46:C46"/>
    <mergeCell ref="B47:C47"/>
    <mergeCell ref="B48:C48"/>
    <mergeCell ref="I35:I38"/>
    <mergeCell ref="B39:C42"/>
    <mergeCell ref="D39:D42"/>
    <mergeCell ref="E39:E42"/>
    <mergeCell ref="F39:F42"/>
    <mergeCell ref="G39:G42"/>
    <mergeCell ref="H39:H42"/>
    <mergeCell ref="I39:I42"/>
    <mergeCell ref="H29:H34"/>
    <mergeCell ref="I29:I34"/>
    <mergeCell ref="B31:C31"/>
    <mergeCell ref="B32:C32"/>
    <mergeCell ref="B35:C38"/>
    <mergeCell ref="D35:D38"/>
    <mergeCell ref="E35:E38"/>
    <mergeCell ref="F35:F38"/>
    <mergeCell ref="G35:G38"/>
    <mergeCell ref="H35:H38"/>
    <mergeCell ref="B26:C28"/>
    <mergeCell ref="A29:A42"/>
    <mergeCell ref="D29:D34"/>
    <mergeCell ref="E29:E34"/>
    <mergeCell ref="F29:F34"/>
    <mergeCell ref="G29:G34"/>
    <mergeCell ref="I18:I20"/>
    <mergeCell ref="B22:C25"/>
    <mergeCell ref="D23:D24"/>
    <mergeCell ref="E23:E24"/>
    <mergeCell ref="F23:F24"/>
    <mergeCell ref="G23:G24"/>
    <mergeCell ref="H23:H24"/>
    <mergeCell ref="I23:I24"/>
    <mergeCell ref="B17:C21"/>
    <mergeCell ref="D18:D20"/>
    <mergeCell ref="E18:E20"/>
    <mergeCell ref="F18:F20"/>
    <mergeCell ref="G18:G20"/>
    <mergeCell ref="H18:H20"/>
    <mergeCell ref="I10:I12"/>
    <mergeCell ref="J10:J12"/>
    <mergeCell ref="A11:A12"/>
    <mergeCell ref="B13:C16"/>
    <mergeCell ref="D14:D15"/>
    <mergeCell ref="E14:E15"/>
    <mergeCell ref="F14:F15"/>
    <mergeCell ref="G14:G15"/>
    <mergeCell ref="H14:H15"/>
    <mergeCell ref="I14:I15"/>
    <mergeCell ref="H7:H9"/>
    <mergeCell ref="I7:I9"/>
    <mergeCell ref="J7:J9"/>
    <mergeCell ref="A9:A10"/>
    <mergeCell ref="B10:C12"/>
    <mergeCell ref="D10:D12"/>
    <mergeCell ref="E10:E12"/>
    <mergeCell ref="F10:F12"/>
    <mergeCell ref="G10:G12"/>
    <mergeCell ref="H10:H12"/>
    <mergeCell ref="A7:A8"/>
    <mergeCell ref="B7:C9"/>
    <mergeCell ref="D7:D9"/>
    <mergeCell ref="E7:E9"/>
    <mergeCell ref="F7:F9"/>
    <mergeCell ref="G7:G9"/>
    <mergeCell ref="A1:D1"/>
    <mergeCell ref="A2:J2"/>
    <mergeCell ref="A4:J4"/>
    <mergeCell ref="A5:A6"/>
    <mergeCell ref="B5:C6"/>
    <mergeCell ref="D5:D6"/>
    <mergeCell ref="E5:G5"/>
    <mergeCell ref="H5:H6"/>
    <mergeCell ref="I5:I6"/>
    <mergeCell ref="J5:J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24.7109375" style="3" customWidth="1"/>
    <col min="2" max="9" width="8.57421875" style="2" customWidth="1"/>
    <col min="10" max="10" width="40.421875" style="3" customWidth="1"/>
    <col min="11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0" ht="17.25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</row>
    <row r="3" ht="14.25">
      <c r="A3" s="101"/>
    </row>
    <row r="4" spans="1:10" ht="14.25" thickBot="1">
      <c r="A4" s="102" t="s">
        <v>161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4.25" thickTop="1">
      <c r="A5" s="177" t="s">
        <v>163</v>
      </c>
      <c r="B5" s="105" t="s">
        <v>255</v>
      </c>
      <c r="C5" s="105"/>
      <c r="D5" s="105"/>
      <c r="E5" s="105" t="s">
        <v>165</v>
      </c>
      <c r="F5" s="105"/>
      <c r="G5" s="105"/>
      <c r="H5" s="105" t="s">
        <v>166</v>
      </c>
      <c r="I5" s="105" t="s">
        <v>167</v>
      </c>
      <c r="J5" s="106" t="s">
        <v>256</v>
      </c>
    </row>
    <row r="6" spans="1:10" ht="13.5">
      <c r="A6" s="125"/>
      <c r="B6" s="110" t="s">
        <v>110</v>
      </c>
      <c r="C6" s="110" t="s">
        <v>257</v>
      </c>
      <c r="D6" s="110" t="s">
        <v>258</v>
      </c>
      <c r="E6" s="110" t="s">
        <v>110</v>
      </c>
      <c r="F6" s="110" t="s">
        <v>169</v>
      </c>
      <c r="G6" s="110" t="s">
        <v>170</v>
      </c>
      <c r="H6" s="109"/>
      <c r="I6" s="109"/>
      <c r="J6" s="111"/>
    </row>
    <row r="7" spans="1:10" s="24" customFormat="1" ht="13.5">
      <c r="A7" s="178" t="s">
        <v>259</v>
      </c>
      <c r="B7" s="27">
        <v>4</v>
      </c>
      <c r="C7" s="31">
        <v>2</v>
      </c>
      <c r="D7" s="31">
        <v>2</v>
      </c>
      <c r="E7" s="31" t="s">
        <v>18</v>
      </c>
      <c r="F7" s="31" t="s">
        <v>18</v>
      </c>
      <c r="G7" s="31" t="s">
        <v>18</v>
      </c>
      <c r="H7" s="31">
        <v>30</v>
      </c>
      <c r="I7" s="31" t="s">
        <v>18</v>
      </c>
      <c r="J7" s="143" t="s">
        <v>260</v>
      </c>
    </row>
    <row r="8" spans="1:10" s="24" customFormat="1" ht="19.5" customHeight="1">
      <c r="A8" s="178" t="s">
        <v>4</v>
      </c>
      <c r="B8" s="27">
        <v>2</v>
      </c>
      <c r="C8" s="31" t="s">
        <v>18</v>
      </c>
      <c r="D8" s="31">
        <v>2</v>
      </c>
      <c r="E8" s="31">
        <v>38</v>
      </c>
      <c r="F8" s="31">
        <v>36</v>
      </c>
      <c r="G8" s="31">
        <v>2</v>
      </c>
      <c r="H8" s="31">
        <v>32</v>
      </c>
      <c r="I8" s="31">
        <v>14</v>
      </c>
      <c r="J8" s="143" t="s">
        <v>261</v>
      </c>
    </row>
    <row r="9" spans="1:10" s="24" customFormat="1" ht="19.5" customHeight="1">
      <c r="A9" s="178" t="s">
        <v>262</v>
      </c>
      <c r="B9" s="27">
        <v>1</v>
      </c>
      <c r="C9" s="31">
        <v>1</v>
      </c>
      <c r="D9" s="31" t="s">
        <v>18</v>
      </c>
      <c r="E9" s="31">
        <v>18</v>
      </c>
      <c r="F9" s="31">
        <v>18</v>
      </c>
      <c r="G9" s="31" t="s">
        <v>18</v>
      </c>
      <c r="H9" s="31">
        <v>45</v>
      </c>
      <c r="I9" s="31">
        <v>13</v>
      </c>
      <c r="J9" s="143" t="s">
        <v>263</v>
      </c>
    </row>
    <row r="10" spans="1:10" s="24" customFormat="1" ht="12.75" customHeight="1">
      <c r="A10" s="179" t="s">
        <v>3</v>
      </c>
      <c r="B10" s="180">
        <v>5</v>
      </c>
      <c r="C10" s="121">
        <v>2</v>
      </c>
      <c r="D10" s="121">
        <v>3</v>
      </c>
      <c r="E10" s="121">
        <v>101</v>
      </c>
      <c r="F10" s="121">
        <v>100</v>
      </c>
      <c r="G10" s="121">
        <v>1</v>
      </c>
      <c r="H10" s="121">
        <v>230</v>
      </c>
      <c r="I10" s="121">
        <v>190</v>
      </c>
      <c r="J10" s="143" t="s">
        <v>264</v>
      </c>
    </row>
    <row r="11" spans="1:10" s="24" customFormat="1" ht="12.75" customHeight="1">
      <c r="A11" s="181"/>
      <c r="B11" s="180"/>
      <c r="C11" s="121"/>
      <c r="D11" s="121"/>
      <c r="E11" s="121"/>
      <c r="F11" s="121"/>
      <c r="G11" s="121"/>
      <c r="H11" s="121"/>
      <c r="I11" s="121"/>
      <c r="J11" s="143" t="s">
        <v>265</v>
      </c>
    </row>
    <row r="12" spans="1:10" s="24" customFormat="1" ht="19.5" customHeight="1">
      <c r="A12" s="178" t="s">
        <v>266</v>
      </c>
      <c r="B12" s="27">
        <v>3</v>
      </c>
      <c r="C12" s="31">
        <v>1</v>
      </c>
      <c r="D12" s="31">
        <v>2</v>
      </c>
      <c r="E12" s="31" t="s">
        <v>18</v>
      </c>
      <c r="F12" s="31" t="s">
        <v>18</v>
      </c>
      <c r="G12" s="31" t="s">
        <v>18</v>
      </c>
      <c r="H12" s="31">
        <v>85</v>
      </c>
      <c r="I12" s="31">
        <v>65</v>
      </c>
      <c r="J12" s="143" t="s">
        <v>267</v>
      </c>
    </row>
    <row r="13" spans="1:10" s="24" customFormat="1" ht="19.5" customHeight="1">
      <c r="A13" s="178" t="s">
        <v>268</v>
      </c>
      <c r="B13" s="27">
        <v>1</v>
      </c>
      <c r="C13" s="31" t="s">
        <v>18</v>
      </c>
      <c r="D13" s="31">
        <v>1</v>
      </c>
      <c r="E13" s="31" t="s">
        <v>18</v>
      </c>
      <c r="F13" s="31" t="s">
        <v>18</v>
      </c>
      <c r="G13" s="31" t="s">
        <v>18</v>
      </c>
      <c r="H13" s="31" t="s">
        <v>269</v>
      </c>
      <c r="I13" s="31" t="s">
        <v>18</v>
      </c>
      <c r="J13" s="143" t="s">
        <v>265</v>
      </c>
    </row>
    <row r="14" spans="1:10" s="24" customFormat="1" ht="19.5" customHeight="1">
      <c r="A14" s="178" t="s">
        <v>270</v>
      </c>
      <c r="B14" s="27">
        <v>1</v>
      </c>
      <c r="C14" s="31" t="s">
        <v>18</v>
      </c>
      <c r="D14" s="31">
        <v>1</v>
      </c>
      <c r="E14" s="31">
        <v>7</v>
      </c>
      <c r="F14" s="31">
        <v>7</v>
      </c>
      <c r="G14" s="31" t="s">
        <v>18</v>
      </c>
      <c r="H14" s="31">
        <v>20</v>
      </c>
      <c r="I14" s="31">
        <v>18</v>
      </c>
      <c r="J14" s="143" t="s">
        <v>271</v>
      </c>
    </row>
    <row r="15" spans="1:10" s="24" customFormat="1" ht="19.5" customHeight="1">
      <c r="A15" s="178" t="s">
        <v>272</v>
      </c>
      <c r="B15" s="27">
        <v>1</v>
      </c>
      <c r="C15" s="31">
        <v>1</v>
      </c>
      <c r="D15" s="31" t="s">
        <v>18</v>
      </c>
      <c r="E15" s="121" t="s">
        <v>18</v>
      </c>
      <c r="F15" s="121" t="s">
        <v>18</v>
      </c>
      <c r="G15" s="121" t="s">
        <v>18</v>
      </c>
      <c r="H15" s="31">
        <v>50</v>
      </c>
      <c r="I15" s="31">
        <v>23</v>
      </c>
      <c r="J15" s="143" t="s">
        <v>173</v>
      </c>
    </row>
    <row r="16" spans="1:10" s="24" customFormat="1" ht="19.5" customHeight="1">
      <c r="A16" s="178" t="s">
        <v>273</v>
      </c>
      <c r="B16" s="27">
        <v>1</v>
      </c>
      <c r="C16" s="31">
        <v>1</v>
      </c>
      <c r="D16" s="31" t="s">
        <v>18</v>
      </c>
      <c r="E16" s="182"/>
      <c r="F16" s="182"/>
      <c r="G16" s="182"/>
      <c r="H16" s="31">
        <v>30</v>
      </c>
      <c r="I16" s="31">
        <v>26</v>
      </c>
      <c r="J16" s="143" t="s">
        <v>173</v>
      </c>
    </row>
    <row r="17" spans="1:10" s="24" customFormat="1" ht="19.5" customHeight="1">
      <c r="A17" s="178" t="s">
        <v>274</v>
      </c>
      <c r="B17" s="27">
        <v>1</v>
      </c>
      <c r="C17" s="31">
        <v>1</v>
      </c>
      <c r="D17" s="31" t="s">
        <v>18</v>
      </c>
      <c r="E17" s="31" t="s">
        <v>18</v>
      </c>
      <c r="F17" s="31" t="s">
        <v>18</v>
      </c>
      <c r="G17" s="31" t="s">
        <v>18</v>
      </c>
      <c r="H17" s="31">
        <v>30</v>
      </c>
      <c r="I17" s="31">
        <v>20</v>
      </c>
      <c r="J17" s="143" t="s">
        <v>173</v>
      </c>
    </row>
    <row r="18" spans="1:10" s="24" customFormat="1" ht="19.5" customHeight="1">
      <c r="A18" s="178" t="s">
        <v>275</v>
      </c>
      <c r="B18" s="27">
        <v>2</v>
      </c>
      <c r="C18" s="31">
        <v>2</v>
      </c>
      <c r="D18" s="31" t="s">
        <v>18</v>
      </c>
      <c r="E18" s="31">
        <v>6</v>
      </c>
      <c r="F18" s="31">
        <v>6</v>
      </c>
      <c r="G18" s="31" t="s">
        <v>18</v>
      </c>
      <c r="H18" s="31">
        <v>31</v>
      </c>
      <c r="I18" s="31">
        <v>8</v>
      </c>
      <c r="J18" s="143" t="s">
        <v>261</v>
      </c>
    </row>
    <row r="19" spans="1:10" s="24" customFormat="1" ht="12.75" customHeight="1">
      <c r="A19" s="183" t="s">
        <v>276</v>
      </c>
      <c r="B19" s="180">
        <v>281</v>
      </c>
      <c r="C19" s="121">
        <v>172</v>
      </c>
      <c r="D19" s="121">
        <v>109</v>
      </c>
      <c r="E19" s="121">
        <v>4373</v>
      </c>
      <c r="F19" s="121">
        <v>4364</v>
      </c>
      <c r="G19" s="121">
        <v>9</v>
      </c>
      <c r="H19" s="121">
        <v>24825</v>
      </c>
      <c r="I19" s="121">
        <v>23444</v>
      </c>
      <c r="J19" s="143" t="s">
        <v>277</v>
      </c>
    </row>
    <row r="20" spans="1:10" s="24" customFormat="1" ht="12.75" customHeight="1">
      <c r="A20" s="184"/>
      <c r="B20" s="180"/>
      <c r="C20" s="121"/>
      <c r="D20" s="121"/>
      <c r="E20" s="121"/>
      <c r="F20" s="121"/>
      <c r="G20" s="121"/>
      <c r="H20" s="121"/>
      <c r="I20" s="121"/>
      <c r="J20" s="143" t="s">
        <v>278</v>
      </c>
    </row>
    <row r="21" spans="1:10" s="24" customFormat="1" ht="12.75" customHeight="1">
      <c r="A21" s="184"/>
      <c r="B21" s="185"/>
      <c r="C21" s="186"/>
      <c r="D21" s="186"/>
      <c r="E21" s="186"/>
      <c r="F21" s="186"/>
      <c r="G21" s="186"/>
      <c r="H21" s="186"/>
      <c r="I21" s="186"/>
      <c r="J21" s="143" t="s">
        <v>279</v>
      </c>
    </row>
    <row r="22" spans="1:10" s="24" customFormat="1" ht="12.75" customHeight="1">
      <c r="A22" s="184"/>
      <c r="B22" s="185"/>
      <c r="C22" s="186"/>
      <c r="D22" s="186"/>
      <c r="E22" s="186"/>
      <c r="F22" s="186"/>
      <c r="G22" s="186"/>
      <c r="H22" s="186"/>
      <c r="I22" s="186"/>
      <c r="J22" s="143" t="s">
        <v>280</v>
      </c>
    </row>
    <row r="23" spans="1:10" s="24" customFormat="1" ht="12.75" customHeight="1">
      <c r="A23" s="184"/>
      <c r="B23" s="185"/>
      <c r="C23" s="186"/>
      <c r="D23" s="186"/>
      <c r="E23" s="186"/>
      <c r="F23" s="186"/>
      <c r="G23" s="186"/>
      <c r="H23" s="186"/>
      <c r="I23" s="186"/>
      <c r="J23" s="143" t="s">
        <v>281</v>
      </c>
    </row>
    <row r="24" spans="1:10" s="24" customFormat="1" ht="19.5" customHeight="1">
      <c r="A24" s="187" t="s">
        <v>282</v>
      </c>
      <c r="B24" s="27">
        <v>1</v>
      </c>
      <c r="C24" s="31">
        <v>1</v>
      </c>
      <c r="D24" s="31" t="s">
        <v>18</v>
      </c>
      <c r="E24" s="31">
        <v>1</v>
      </c>
      <c r="F24" s="31">
        <v>1</v>
      </c>
      <c r="G24" s="31" t="s">
        <v>18</v>
      </c>
      <c r="H24" s="31" t="s">
        <v>18</v>
      </c>
      <c r="I24" s="31" t="s">
        <v>18</v>
      </c>
      <c r="J24" s="143" t="s">
        <v>173</v>
      </c>
    </row>
    <row r="25" spans="1:10" s="24" customFormat="1" ht="19.5" customHeight="1">
      <c r="A25" s="188" t="s">
        <v>283</v>
      </c>
      <c r="B25" s="189" t="s">
        <v>284</v>
      </c>
      <c r="C25" s="31">
        <v>2</v>
      </c>
      <c r="D25" s="31" t="s">
        <v>18</v>
      </c>
      <c r="E25" s="31" t="s">
        <v>18</v>
      </c>
      <c r="F25" s="31" t="s">
        <v>18</v>
      </c>
      <c r="G25" s="31" t="s">
        <v>18</v>
      </c>
      <c r="H25" s="31">
        <v>200</v>
      </c>
      <c r="I25" s="31">
        <v>196</v>
      </c>
      <c r="J25" s="143" t="s">
        <v>285</v>
      </c>
    </row>
    <row r="26" spans="1:10" s="24" customFormat="1" ht="12.75" customHeight="1">
      <c r="A26" s="183" t="s">
        <v>286</v>
      </c>
      <c r="B26" s="180">
        <v>111</v>
      </c>
      <c r="C26" s="121">
        <v>110</v>
      </c>
      <c r="D26" s="121">
        <v>1</v>
      </c>
      <c r="E26" s="121" t="s">
        <v>19</v>
      </c>
      <c r="F26" s="121" t="s">
        <v>19</v>
      </c>
      <c r="G26" s="121" t="s">
        <v>19</v>
      </c>
      <c r="H26" s="121" t="s">
        <v>19</v>
      </c>
      <c r="I26" s="121" t="s">
        <v>19</v>
      </c>
      <c r="J26" s="143" t="s">
        <v>287</v>
      </c>
    </row>
    <row r="27" spans="1:10" s="24" customFormat="1" ht="12.75" customHeight="1">
      <c r="A27" s="184"/>
      <c r="B27" s="180"/>
      <c r="C27" s="121"/>
      <c r="D27" s="121"/>
      <c r="E27" s="121"/>
      <c r="F27" s="121"/>
      <c r="G27" s="121"/>
      <c r="H27" s="121"/>
      <c r="I27" s="121"/>
      <c r="J27" s="143" t="s">
        <v>288</v>
      </c>
    </row>
    <row r="28" spans="1:10" s="24" customFormat="1" ht="12.75" customHeight="1">
      <c r="A28" s="184"/>
      <c r="B28" s="185"/>
      <c r="C28" s="186"/>
      <c r="D28" s="186"/>
      <c r="E28" s="186"/>
      <c r="F28" s="186"/>
      <c r="G28" s="186"/>
      <c r="H28" s="186"/>
      <c r="I28" s="186"/>
      <c r="J28" s="143" t="s">
        <v>289</v>
      </c>
    </row>
    <row r="29" spans="1:10" s="24" customFormat="1" ht="12.75" customHeight="1">
      <c r="A29" s="184"/>
      <c r="B29" s="185"/>
      <c r="C29" s="186"/>
      <c r="D29" s="186"/>
      <c r="E29" s="186"/>
      <c r="F29" s="186"/>
      <c r="G29" s="186"/>
      <c r="H29" s="186"/>
      <c r="I29" s="186"/>
      <c r="J29" s="143" t="s">
        <v>290</v>
      </c>
    </row>
    <row r="30" spans="1:10" s="24" customFormat="1" ht="12.75" customHeight="1">
      <c r="A30" s="184"/>
      <c r="B30" s="185"/>
      <c r="C30" s="186"/>
      <c r="D30" s="186"/>
      <c r="E30" s="186"/>
      <c r="F30" s="186"/>
      <c r="G30" s="186"/>
      <c r="H30" s="186"/>
      <c r="I30" s="186"/>
      <c r="J30" s="143" t="s">
        <v>291</v>
      </c>
    </row>
    <row r="31" spans="1:10" s="24" customFormat="1" ht="12.75" customHeight="1">
      <c r="A31" s="184"/>
      <c r="B31" s="185"/>
      <c r="C31" s="186"/>
      <c r="D31" s="186"/>
      <c r="E31" s="186"/>
      <c r="F31" s="186"/>
      <c r="G31" s="186"/>
      <c r="H31" s="186"/>
      <c r="I31" s="186"/>
      <c r="J31" s="143" t="s">
        <v>292</v>
      </c>
    </row>
    <row r="32" spans="1:10" s="24" customFormat="1" ht="12.75" customHeight="1">
      <c r="A32" s="184"/>
      <c r="B32" s="185"/>
      <c r="C32" s="186"/>
      <c r="D32" s="186"/>
      <c r="E32" s="186"/>
      <c r="F32" s="186"/>
      <c r="G32" s="186"/>
      <c r="H32" s="186"/>
      <c r="I32" s="186"/>
      <c r="J32" s="143" t="s">
        <v>293</v>
      </c>
    </row>
    <row r="33" spans="1:10" s="24" customFormat="1" ht="12.75" customHeight="1">
      <c r="A33" s="184"/>
      <c r="B33" s="190"/>
      <c r="C33" s="191"/>
      <c r="D33" s="191"/>
      <c r="E33" s="191"/>
      <c r="F33" s="191"/>
      <c r="G33" s="191"/>
      <c r="H33" s="191"/>
      <c r="I33" s="191"/>
      <c r="J33" s="151" t="s">
        <v>294</v>
      </c>
    </row>
    <row r="34" spans="1:10" s="24" customFormat="1" ht="13.5">
      <c r="A34" s="41" t="s">
        <v>295</v>
      </c>
      <c r="B34" s="192"/>
      <c r="C34" s="192"/>
      <c r="D34" s="192"/>
      <c r="E34" s="193"/>
      <c r="F34" s="193"/>
      <c r="G34" s="193"/>
      <c r="H34" s="193"/>
      <c r="I34" s="193"/>
      <c r="J34" s="193"/>
    </row>
    <row r="35" spans="1:10" s="24" customFormat="1" ht="13.5">
      <c r="A35" s="50" t="s">
        <v>296</v>
      </c>
      <c r="B35" s="50"/>
      <c r="C35" s="50"/>
      <c r="D35" s="50"/>
      <c r="E35" s="176"/>
      <c r="F35" s="176"/>
      <c r="G35" s="176"/>
      <c r="H35" s="176"/>
      <c r="I35" s="176"/>
      <c r="J35" s="176"/>
    </row>
    <row r="36" spans="1:10" s="24" customFormat="1" ht="13.5">
      <c r="A36" s="50" t="s">
        <v>297</v>
      </c>
      <c r="B36" s="50"/>
      <c r="C36" s="50"/>
      <c r="D36" s="50"/>
      <c r="E36" s="176"/>
      <c r="F36" s="176"/>
      <c r="G36" s="176"/>
      <c r="H36" s="176"/>
      <c r="I36" s="176"/>
      <c r="J36" s="176"/>
    </row>
    <row r="37" spans="2:9" s="24" customFormat="1" ht="13.5">
      <c r="B37" s="43"/>
      <c r="C37" s="43"/>
      <c r="D37" s="43"/>
      <c r="E37" s="43"/>
      <c r="F37" s="43"/>
      <c r="G37" s="43"/>
      <c r="H37" s="43"/>
      <c r="I37" s="43"/>
    </row>
    <row r="38" spans="2:9" s="24" customFormat="1" ht="13.5">
      <c r="B38" s="43"/>
      <c r="C38" s="43"/>
      <c r="D38" s="43"/>
      <c r="E38" s="43"/>
      <c r="F38" s="43"/>
      <c r="G38" s="43"/>
      <c r="H38" s="43"/>
      <c r="I38" s="43"/>
    </row>
    <row r="39" spans="2:9" s="24" customFormat="1" ht="13.5">
      <c r="B39" s="43"/>
      <c r="C39" s="43"/>
      <c r="D39" s="43"/>
      <c r="E39" s="43"/>
      <c r="F39" s="43"/>
      <c r="G39" s="43"/>
      <c r="H39" s="43"/>
      <c r="I39" s="43"/>
    </row>
    <row r="40" spans="2:9" s="24" customFormat="1" ht="13.5">
      <c r="B40" s="43"/>
      <c r="C40" s="43"/>
      <c r="D40" s="43"/>
      <c r="E40" s="43"/>
      <c r="F40" s="43"/>
      <c r="G40" s="43"/>
      <c r="H40" s="43"/>
      <c r="I40" s="43"/>
    </row>
    <row r="41" spans="2:9" s="24" customFormat="1" ht="13.5">
      <c r="B41" s="43"/>
      <c r="C41" s="43"/>
      <c r="D41" s="43"/>
      <c r="E41" s="43"/>
      <c r="F41" s="43"/>
      <c r="G41" s="43"/>
      <c r="H41" s="43"/>
      <c r="I41" s="43"/>
    </row>
    <row r="42" spans="2:9" s="24" customFormat="1" ht="13.5">
      <c r="B42" s="43"/>
      <c r="C42" s="43"/>
      <c r="D42" s="43"/>
      <c r="E42" s="43"/>
      <c r="F42" s="43"/>
      <c r="G42" s="43"/>
      <c r="H42" s="43"/>
      <c r="I42" s="43"/>
    </row>
    <row r="43" spans="2:9" s="24" customFormat="1" ht="13.5">
      <c r="B43" s="43"/>
      <c r="C43" s="43"/>
      <c r="D43" s="43"/>
      <c r="E43" s="43"/>
      <c r="F43" s="43"/>
      <c r="G43" s="43"/>
      <c r="H43" s="43"/>
      <c r="I43" s="43"/>
    </row>
    <row r="44" spans="2:9" s="24" customFormat="1" ht="13.5">
      <c r="B44" s="43"/>
      <c r="C44" s="43"/>
      <c r="D44" s="43"/>
      <c r="E44" s="43"/>
      <c r="F44" s="43"/>
      <c r="G44" s="43"/>
      <c r="H44" s="43"/>
      <c r="I44" s="43"/>
    </row>
    <row r="45" spans="2:9" s="24" customFormat="1" ht="13.5">
      <c r="B45" s="43"/>
      <c r="C45" s="43"/>
      <c r="D45" s="43"/>
      <c r="E45" s="43"/>
      <c r="F45" s="43"/>
      <c r="G45" s="43"/>
      <c r="H45" s="43"/>
      <c r="I45" s="43"/>
    </row>
    <row r="46" spans="2:9" s="24" customFormat="1" ht="13.5">
      <c r="B46" s="43"/>
      <c r="C46" s="43"/>
      <c r="D46" s="43"/>
      <c r="E46" s="43"/>
      <c r="F46" s="43"/>
      <c r="G46" s="43"/>
      <c r="H46" s="43"/>
      <c r="I46" s="43"/>
    </row>
    <row r="47" spans="2:9" s="24" customFormat="1" ht="13.5">
      <c r="B47" s="43"/>
      <c r="C47" s="43"/>
      <c r="D47" s="43"/>
      <c r="E47" s="43"/>
      <c r="F47" s="43"/>
      <c r="G47" s="43"/>
      <c r="H47" s="43"/>
      <c r="I47" s="43"/>
    </row>
    <row r="48" spans="2:9" s="24" customFormat="1" ht="13.5">
      <c r="B48" s="43"/>
      <c r="C48" s="43"/>
      <c r="D48" s="43"/>
      <c r="E48" s="43"/>
      <c r="F48" s="43"/>
      <c r="G48" s="43"/>
      <c r="H48" s="43"/>
      <c r="I48" s="43"/>
    </row>
    <row r="49" spans="2:9" s="24" customFormat="1" ht="13.5">
      <c r="B49" s="43"/>
      <c r="C49" s="43"/>
      <c r="D49" s="43"/>
      <c r="E49" s="43"/>
      <c r="F49" s="43"/>
      <c r="G49" s="43"/>
      <c r="H49" s="43"/>
      <c r="I49" s="43"/>
    </row>
    <row r="50" spans="2:9" s="24" customFormat="1" ht="13.5">
      <c r="B50" s="43"/>
      <c r="C50" s="43"/>
      <c r="D50" s="43"/>
      <c r="E50" s="43"/>
      <c r="F50" s="43"/>
      <c r="G50" s="43"/>
      <c r="H50" s="43"/>
      <c r="I50" s="43"/>
    </row>
    <row r="51" spans="2:9" s="24" customFormat="1" ht="13.5">
      <c r="B51" s="43"/>
      <c r="C51" s="43"/>
      <c r="D51" s="43"/>
      <c r="E51" s="43"/>
      <c r="F51" s="43"/>
      <c r="G51" s="43"/>
      <c r="H51" s="43"/>
      <c r="I51" s="43"/>
    </row>
    <row r="52" spans="2:9" s="24" customFormat="1" ht="13.5">
      <c r="B52" s="43"/>
      <c r="C52" s="43"/>
      <c r="D52" s="43"/>
      <c r="E52" s="43"/>
      <c r="F52" s="43"/>
      <c r="G52" s="43"/>
      <c r="H52" s="43"/>
      <c r="I52" s="43"/>
    </row>
    <row r="53" spans="2:9" s="24" customFormat="1" ht="13.5">
      <c r="B53" s="43"/>
      <c r="C53" s="43"/>
      <c r="D53" s="43"/>
      <c r="E53" s="43"/>
      <c r="F53" s="43"/>
      <c r="G53" s="43"/>
      <c r="H53" s="43"/>
      <c r="I53" s="43"/>
    </row>
    <row r="54" spans="2:9" s="24" customFormat="1" ht="13.5">
      <c r="B54" s="43"/>
      <c r="C54" s="43"/>
      <c r="D54" s="43"/>
      <c r="E54" s="43"/>
      <c r="F54" s="43"/>
      <c r="G54" s="43"/>
      <c r="H54" s="43"/>
      <c r="I54" s="43"/>
    </row>
    <row r="55" spans="2:9" s="24" customFormat="1" ht="13.5">
      <c r="B55" s="43"/>
      <c r="C55" s="43"/>
      <c r="D55" s="43"/>
      <c r="E55" s="43"/>
      <c r="F55" s="43"/>
      <c r="G55" s="43"/>
      <c r="H55" s="43"/>
      <c r="I55" s="43"/>
    </row>
    <row r="56" spans="2:9" s="24" customFormat="1" ht="13.5">
      <c r="B56" s="43"/>
      <c r="C56" s="43"/>
      <c r="D56" s="43"/>
      <c r="E56" s="43"/>
      <c r="F56" s="43"/>
      <c r="G56" s="43"/>
      <c r="H56" s="43"/>
      <c r="I56" s="43"/>
    </row>
    <row r="57" spans="2:9" s="24" customFormat="1" ht="13.5">
      <c r="B57" s="43"/>
      <c r="C57" s="43"/>
      <c r="D57" s="43"/>
      <c r="E57" s="43"/>
      <c r="F57" s="43"/>
      <c r="G57" s="43"/>
      <c r="H57" s="43"/>
      <c r="I57" s="43"/>
    </row>
    <row r="58" spans="2:9" s="24" customFormat="1" ht="13.5">
      <c r="B58" s="43"/>
      <c r="C58" s="43"/>
      <c r="D58" s="43"/>
      <c r="E58" s="43"/>
      <c r="F58" s="43"/>
      <c r="G58" s="43"/>
      <c r="H58" s="43"/>
      <c r="I58" s="43"/>
    </row>
    <row r="59" spans="2:9" s="24" customFormat="1" ht="13.5">
      <c r="B59" s="43"/>
      <c r="C59" s="43"/>
      <c r="D59" s="43"/>
      <c r="E59" s="43"/>
      <c r="F59" s="43"/>
      <c r="G59" s="43"/>
      <c r="H59" s="43"/>
      <c r="I59" s="43"/>
    </row>
    <row r="60" spans="2:9" s="24" customFormat="1" ht="13.5">
      <c r="B60" s="43"/>
      <c r="C60" s="43"/>
      <c r="D60" s="43"/>
      <c r="E60" s="43"/>
      <c r="F60" s="43"/>
      <c r="G60" s="43"/>
      <c r="H60" s="43"/>
      <c r="I60" s="43"/>
    </row>
    <row r="61" spans="2:9" s="24" customFormat="1" ht="13.5">
      <c r="B61" s="43"/>
      <c r="C61" s="43"/>
      <c r="D61" s="43"/>
      <c r="E61" s="43"/>
      <c r="F61" s="43"/>
      <c r="G61" s="43"/>
      <c r="H61" s="43"/>
      <c r="I61" s="43"/>
    </row>
    <row r="62" spans="2:9" s="24" customFormat="1" ht="13.5">
      <c r="B62" s="43"/>
      <c r="C62" s="43"/>
      <c r="D62" s="43"/>
      <c r="E62" s="43"/>
      <c r="F62" s="43"/>
      <c r="G62" s="43"/>
      <c r="H62" s="43"/>
      <c r="I62" s="43"/>
    </row>
    <row r="63" spans="2:9" s="24" customFormat="1" ht="13.5">
      <c r="B63" s="43"/>
      <c r="C63" s="43"/>
      <c r="D63" s="43"/>
      <c r="E63" s="43"/>
      <c r="F63" s="43"/>
      <c r="G63" s="43"/>
      <c r="H63" s="43"/>
      <c r="I63" s="43"/>
    </row>
    <row r="64" spans="2:9" s="24" customFormat="1" ht="13.5">
      <c r="B64" s="43"/>
      <c r="C64" s="43"/>
      <c r="D64" s="43"/>
      <c r="E64" s="43"/>
      <c r="F64" s="43"/>
      <c r="G64" s="43"/>
      <c r="H64" s="43"/>
      <c r="I64" s="43"/>
    </row>
    <row r="65" spans="2:9" s="24" customFormat="1" ht="13.5">
      <c r="B65" s="43"/>
      <c r="C65" s="43"/>
      <c r="D65" s="43"/>
      <c r="E65" s="43"/>
      <c r="F65" s="43"/>
      <c r="G65" s="43"/>
      <c r="H65" s="43"/>
      <c r="I65" s="43"/>
    </row>
    <row r="66" spans="2:9" s="24" customFormat="1" ht="13.5">
      <c r="B66" s="43"/>
      <c r="C66" s="43"/>
      <c r="D66" s="43"/>
      <c r="E66" s="43"/>
      <c r="F66" s="43"/>
      <c r="G66" s="43"/>
      <c r="H66" s="43"/>
      <c r="I66" s="43"/>
    </row>
    <row r="67" spans="2:9" s="24" customFormat="1" ht="13.5">
      <c r="B67" s="43"/>
      <c r="C67" s="43"/>
      <c r="D67" s="43"/>
      <c r="E67" s="43"/>
      <c r="F67" s="43"/>
      <c r="G67" s="43"/>
      <c r="H67" s="43"/>
      <c r="I67" s="43"/>
    </row>
    <row r="68" spans="2:9" s="24" customFormat="1" ht="13.5">
      <c r="B68" s="43"/>
      <c r="C68" s="43"/>
      <c r="D68" s="43"/>
      <c r="E68" s="43"/>
      <c r="F68" s="43"/>
      <c r="G68" s="43"/>
      <c r="H68" s="43"/>
      <c r="I68" s="43"/>
    </row>
    <row r="69" spans="2:9" s="24" customFormat="1" ht="13.5">
      <c r="B69" s="43"/>
      <c r="C69" s="43"/>
      <c r="D69" s="43"/>
      <c r="E69" s="43"/>
      <c r="F69" s="43"/>
      <c r="G69" s="43"/>
      <c r="H69" s="43"/>
      <c r="I69" s="43"/>
    </row>
    <row r="70" spans="2:9" s="24" customFormat="1" ht="13.5">
      <c r="B70" s="43"/>
      <c r="C70" s="43"/>
      <c r="D70" s="43"/>
      <c r="E70" s="43"/>
      <c r="F70" s="43"/>
      <c r="G70" s="43"/>
      <c r="H70" s="43"/>
      <c r="I70" s="43"/>
    </row>
    <row r="71" spans="2:9" s="24" customFormat="1" ht="13.5">
      <c r="B71" s="43"/>
      <c r="C71" s="43"/>
      <c r="D71" s="43"/>
      <c r="E71" s="43"/>
      <c r="F71" s="43"/>
      <c r="G71" s="43"/>
      <c r="H71" s="43"/>
      <c r="I71" s="43"/>
    </row>
    <row r="72" spans="2:9" s="24" customFormat="1" ht="13.5">
      <c r="B72" s="43"/>
      <c r="C72" s="43"/>
      <c r="D72" s="43"/>
      <c r="E72" s="43"/>
      <c r="F72" s="43"/>
      <c r="G72" s="43"/>
      <c r="H72" s="43"/>
      <c r="I72" s="43"/>
    </row>
    <row r="73" spans="2:9" s="24" customFormat="1" ht="13.5">
      <c r="B73" s="43"/>
      <c r="C73" s="43"/>
      <c r="D73" s="43"/>
      <c r="E73" s="43"/>
      <c r="F73" s="43"/>
      <c r="G73" s="43"/>
      <c r="H73" s="43"/>
      <c r="I73" s="43"/>
    </row>
    <row r="74" spans="2:9" s="24" customFormat="1" ht="13.5">
      <c r="B74" s="43"/>
      <c r="C74" s="43"/>
      <c r="D74" s="43"/>
      <c r="E74" s="43"/>
      <c r="F74" s="43"/>
      <c r="G74" s="43"/>
      <c r="H74" s="43"/>
      <c r="I74" s="43"/>
    </row>
    <row r="75" spans="2:9" s="24" customFormat="1" ht="13.5">
      <c r="B75" s="43"/>
      <c r="C75" s="43"/>
      <c r="D75" s="43"/>
      <c r="E75" s="43"/>
      <c r="F75" s="43"/>
      <c r="G75" s="43"/>
      <c r="H75" s="43"/>
      <c r="I75" s="43"/>
    </row>
    <row r="76" spans="2:9" s="24" customFormat="1" ht="13.5">
      <c r="B76" s="43"/>
      <c r="C76" s="43"/>
      <c r="D76" s="43"/>
      <c r="E76" s="43"/>
      <c r="F76" s="43"/>
      <c r="G76" s="43"/>
      <c r="H76" s="43"/>
      <c r="I76" s="43"/>
    </row>
    <row r="77" spans="2:9" s="24" customFormat="1" ht="13.5">
      <c r="B77" s="43"/>
      <c r="C77" s="43"/>
      <c r="D77" s="43"/>
      <c r="E77" s="43"/>
      <c r="F77" s="43"/>
      <c r="G77" s="43"/>
      <c r="H77" s="43"/>
      <c r="I77" s="43"/>
    </row>
    <row r="78" spans="2:9" s="24" customFormat="1" ht="13.5">
      <c r="B78" s="43"/>
      <c r="C78" s="43"/>
      <c r="D78" s="43"/>
      <c r="E78" s="43"/>
      <c r="F78" s="43"/>
      <c r="G78" s="43"/>
      <c r="H78" s="43"/>
      <c r="I78" s="43"/>
    </row>
    <row r="79" spans="2:9" s="24" customFormat="1" ht="13.5">
      <c r="B79" s="43"/>
      <c r="C79" s="43"/>
      <c r="D79" s="43"/>
      <c r="E79" s="43"/>
      <c r="F79" s="43"/>
      <c r="G79" s="43"/>
      <c r="H79" s="43"/>
      <c r="I79" s="43"/>
    </row>
    <row r="80" spans="2:9" s="24" customFormat="1" ht="13.5">
      <c r="B80" s="43"/>
      <c r="C80" s="43"/>
      <c r="D80" s="43"/>
      <c r="E80" s="43"/>
      <c r="F80" s="43"/>
      <c r="G80" s="43"/>
      <c r="H80" s="43"/>
      <c r="I80" s="43"/>
    </row>
    <row r="81" spans="2:9" s="24" customFormat="1" ht="13.5">
      <c r="B81" s="43"/>
      <c r="C81" s="43"/>
      <c r="D81" s="43"/>
      <c r="E81" s="43"/>
      <c r="F81" s="43"/>
      <c r="G81" s="43"/>
      <c r="H81" s="43"/>
      <c r="I81" s="43"/>
    </row>
    <row r="82" spans="2:9" s="24" customFormat="1" ht="13.5">
      <c r="B82" s="43"/>
      <c r="C82" s="43"/>
      <c r="D82" s="43"/>
      <c r="E82" s="43"/>
      <c r="F82" s="43"/>
      <c r="G82" s="43"/>
      <c r="H82" s="43"/>
      <c r="I82" s="43"/>
    </row>
    <row r="83" spans="2:9" s="24" customFormat="1" ht="13.5">
      <c r="B83" s="43"/>
      <c r="C83" s="43"/>
      <c r="D83" s="43"/>
      <c r="E83" s="43"/>
      <c r="F83" s="43"/>
      <c r="G83" s="43"/>
      <c r="H83" s="43"/>
      <c r="I83" s="43"/>
    </row>
    <row r="84" spans="2:9" s="24" customFormat="1" ht="13.5">
      <c r="B84" s="43"/>
      <c r="C84" s="43"/>
      <c r="D84" s="43"/>
      <c r="E84" s="43"/>
      <c r="F84" s="43"/>
      <c r="G84" s="43"/>
      <c r="H84" s="43"/>
      <c r="I84" s="43"/>
    </row>
    <row r="85" spans="2:9" s="24" customFormat="1" ht="13.5">
      <c r="B85" s="43"/>
      <c r="C85" s="43"/>
      <c r="D85" s="43"/>
      <c r="E85" s="43"/>
      <c r="F85" s="43"/>
      <c r="G85" s="43"/>
      <c r="H85" s="43"/>
      <c r="I85" s="43"/>
    </row>
    <row r="86" spans="2:9" s="24" customFormat="1" ht="13.5">
      <c r="B86" s="43"/>
      <c r="C86" s="43"/>
      <c r="D86" s="43"/>
      <c r="E86" s="43"/>
      <c r="F86" s="43"/>
      <c r="G86" s="43"/>
      <c r="H86" s="43"/>
      <c r="I86" s="43"/>
    </row>
    <row r="87" spans="2:9" s="24" customFormat="1" ht="13.5">
      <c r="B87" s="43"/>
      <c r="C87" s="43"/>
      <c r="D87" s="43"/>
      <c r="E87" s="43"/>
      <c r="F87" s="43"/>
      <c r="G87" s="43"/>
      <c r="H87" s="43"/>
      <c r="I87" s="43"/>
    </row>
    <row r="88" spans="2:9" s="24" customFormat="1" ht="13.5">
      <c r="B88" s="43"/>
      <c r="C88" s="43"/>
      <c r="D88" s="43"/>
      <c r="E88" s="43"/>
      <c r="F88" s="43"/>
      <c r="G88" s="43"/>
      <c r="H88" s="43"/>
      <c r="I88" s="43"/>
    </row>
    <row r="89" spans="2:9" s="24" customFormat="1" ht="13.5">
      <c r="B89" s="43"/>
      <c r="C89" s="43"/>
      <c r="D89" s="43"/>
      <c r="E89" s="43"/>
      <c r="F89" s="43"/>
      <c r="G89" s="43"/>
      <c r="H89" s="43"/>
      <c r="I89" s="43"/>
    </row>
    <row r="90" spans="2:9" s="24" customFormat="1" ht="13.5">
      <c r="B90" s="43"/>
      <c r="C90" s="43"/>
      <c r="D90" s="43"/>
      <c r="E90" s="43"/>
      <c r="F90" s="43"/>
      <c r="G90" s="43"/>
      <c r="H90" s="43"/>
      <c r="I90" s="43"/>
    </row>
    <row r="91" spans="2:9" s="24" customFormat="1" ht="13.5">
      <c r="B91" s="43"/>
      <c r="C91" s="43"/>
      <c r="D91" s="43"/>
      <c r="E91" s="43"/>
      <c r="F91" s="43"/>
      <c r="G91" s="43"/>
      <c r="H91" s="43"/>
      <c r="I91" s="43"/>
    </row>
    <row r="92" spans="2:9" s="24" customFormat="1" ht="13.5">
      <c r="B92" s="43"/>
      <c r="C92" s="43"/>
      <c r="D92" s="43"/>
      <c r="E92" s="43"/>
      <c r="F92" s="43"/>
      <c r="G92" s="43"/>
      <c r="H92" s="43"/>
      <c r="I92" s="43"/>
    </row>
    <row r="93" spans="2:9" s="24" customFormat="1" ht="13.5">
      <c r="B93" s="43"/>
      <c r="C93" s="43"/>
      <c r="D93" s="43"/>
      <c r="E93" s="43"/>
      <c r="F93" s="43"/>
      <c r="G93" s="43"/>
      <c r="H93" s="43"/>
      <c r="I93" s="43"/>
    </row>
    <row r="94" spans="2:9" s="24" customFormat="1" ht="13.5">
      <c r="B94" s="43"/>
      <c r="C94" s="43"/>
      <c r="D94" s="43"/>
      <c r="E94" s="43"/>
      <c r="F94" s="43"/>
      <c r="G94" s="43"/>
      <c r="H94" s="43"/>
      <c r="I94" s="43"/>
    </row>
    <row r="95" spans="2:9" s="24" customFormat="1" ht="13.5">
      <c r="B95" s="43"/>
      <c r="C95" s="43"/>
      <c r="D95" s="43"/>
      <c r="E95" s="43"/>
      <c r="F95" s="43"/>
      <c r="G95" s="43"/>
      <c r="H95" s="43"/>
      <c r="I95" s="43"/>
    </row>
    <row r="96" spans="2:9" s="24" customFormat="1" ht="13.5">
      <c r="B96" s="43"/>
      <c r="C96" s="43"/>
      <c r="D96" s="43"/>
      <c r="E96" s="43"/>
      <c r="F96" s="43"/>
      <c r="G96" s="43"/>
      <c r="H96" s="43"/>
      <c r="I96" s="43"/>
    </row>
    <row r="97" spans="2:9" s="24" customFormat="1" ht="13.5">
      <c r="B97" s="43"/>
      <c r="C97" s="43"/>
      <c r="D97" s="43"/>
      <c r="E97" s="43"/>
      <c r="F97" s="43"/>
      <c r="G97" s="43"/>
      <c r="H97" s="43"/>
      <c r="I97" s="43"/>
    </row>
    <row r="98" spans="2:9" s="24" customFormat="1" ht="13.5">
      <c r="B98" s="43"/>
      <c r="C98" s="43"/>
      <c r="D98" s="43"/>
      <c r="E98" s="43"/>
      <c r="F98" s="43"/>
      <c r="G98" s="43"/>
      <c r="H98" s="43"/>
      <c r="I98" s="43"/>
    </row>
    <row r="99" spans="2:9" s="24" customFormat="1" ht="13.5">
      <c r="B99" s="43"/>
      <c r="C99" s="43"/>
      <c r="D99" s="43"/>
      <c r="E99" s="43"/>
      <c r="F99" s="43"/>
      <c r="G99" s="43"/>
      <c r="H99" s="43"/>
      <c r="I99" s="43"/>
    </row>
    <row r="100" spans="2:9" s="24" customFormat="1" ht="13.5">
      <c r="B100" s="43"/>
      <c r="C100" s="43"/>
      <c r="D100" s="43"/>
      <c r="E100" s="43"/>
      <c r="F100" s="43"/>
      <c r="G100" s="43"/>
      <c r="H100" s="43"/>
      <c r="I100" s="43"/>
    </row>
    <row r="101" spans="2:9" s="24" customFormat="1" ht="13.5">
      <c r="B101" s="43"/>
      <c r="C101" s="43"/>
      <c r="D101" s="43"/>
      <c r="E101" s="43"/>
      <c r="F101" s="43"/>
      <c r="G101" s="43"/>
      <c r="H101" s="43"/>
      <c r="I101" s="43"/>
    </row>
    <row r="102" spans="2:9" s="24" customFormat="1" ht="13.5">
      <c r="B102" s="43"/>
      <c r="C102" s="43"/>
      <c r="D102" s="43"/>
      <c r="E102" s="43"/>
      <c r="F102" s="43"/>
      <c r="G102" s="43"/>
      <c r="H102" s="43"/>
      <c r="I102" s="43"/>
    </row>
    <row r="103" spans="2:9" s="24" customFormat="1" ht="13.5">
      <c r="B103" s="43"/>
      <c r="C103" s="43"/>
      <c r="D103" s="43"/>
      <c r="E103" s="43"/>
      <c r="F103" s="43"/>
      <c r="G103" s="43"/>
      <c r="H103" s="43"/>
      <c r="I103" s="43"/>
    </row>
    <row r="104" spans="2:9" s="24" customFormat="1" ht="13.5">
      <c r="B104" s="43"/>
      <c r="C104" s="43"/>
      <c r="D104" s="43"/>
      <c r="E104" s="43"/>
      <c r="F104" s="43"/>
      <c r="G104" s="43"/>
      <c r="H104" s="43"/>
      <c r="I104" s="43"/>
    </row>
    <row r="105" spans="2:9" s="24" customFormat="1" ht="13.5">
      <c r="B105" s="43"/>
      <c r="C105" s="43"/>
      <c r="D105" s="43"/>
      <c r="E105" s="43"/>
      <c r="F105" s="43"/>
      <c r="G105" s="43"/>
      <c r="H105" s="43"/>
      <c r="I105" s="43"/>
    </row>
    <row r="106" spans="2:9" s="24" customFormat="1" ht="13.5">
      <c r="B106" s="43"/>
      <c r="C106" s="43"/>
      <c r="D106" s="43"/>
      <c r="E106" s="43"/>
      <c r="F106" s="43"/>
      <c r="G106" s="43"/>
      <c r="H106" s="43"/>
      <c r="I106" s="43"/>
    </row>
    <row r="107" spans="2:9" s="24" customFormat="1" ht="13.5">
      <c r="B107" s="43"/>
      <c r="C107" s="43"/>
      <c r="D107" s="43"/>
      <c r="E107" s="43"/>
      <c r="F107" s="43"/>
      <c r="G107" s="43"/>
      <c r="H107" s="43"/>
      <c r="I107" s="43"/>
    </row>
    <row r="108" spans="2:9" s="24" customFormat="1" ht="13.5">
      <c r="B108" s="43"/>
      <c r="C108" s="43"/>
      <c r="D108" s="43"/>
      <c r="E108" s="43"/>
      <c r="F108" s="43"/>
      <c r="G108" s="43"/>
      <c r="H108" s="43"/>
      <c r="I108" s="43"/>
    </row>
    <row r="109" spans="2:9" s="24" customFormat="1" ht="13.5">
      <c r="B109" s="43"/>
      <c r="C109" s="43"/>
      <c r="D109" s="43"/>
      <c r="E109" s="43"/>
      <c r="F109" s="43"/>
      <c r="G109" s="43"/>
      <c r="H109" s="43"/>
      <c r="I109" s="43"/>
    </row>
    <row r="110" spans="2:9" s="24" customFormat="1" ht="13.5">
      <c r="B110" s="43"/>
      <c r="C110" s="43"/>
      <c r="D110" s="43"/>
      <c r="E110" s="43"/>
      <c r="F110" s="43"/>
      <c r="G110" s="43"/>
      <c r="H110" s="43"/>
      <c r="I110" s="43"/>
    </row>
    <row r="111" spans="2:9" s="24" customFormat="1" ht="13.5">
      <c r="B111" s="43"/>
      <c r="C111" s="43"/>
      <c r="D111" s="43"/>
      <c r="E111" s="43"/>
      <c r="F111" s="43"/>
      <c r="G111" s="43"/>
      <c r="H111" s="43"/>
      <c r="I111" s="43"/>
    </row>
    <row r="112" spans="2:9" s="24" customFormat="1" ht="13.5">
      <c r="B112" s="43"/>
      <c r="C112" s="43"/>
      <c r="D112" s="43"/>
      <c r="E112" s="43"/>
      <c r="F112" s="43"/>
      <c r="G112" s="43"/>
      <c r="H112" s="43"/>
      <c r="I112" s="43"/>
    </row>
    <row r="113" spans="2:9" s="24" customFormat="1" ht="13.5">
      <c r="B113" s="43"/>
      <c r="C113" s="43"/>
      <c r="D113" s="43"/>
      <c r="E113" s="43"/>
      <c r="F113" s="43"/>
      <c r="G113" s="43"/>
      <c r="H113" s="43"/>
      <c r="I113" s="43"/>
    </row>
    <row r="114" spans="2:9" s="24" customFormat="1" ht="13.5">
      <c r="B114" s="43"/>
      <c r="C114" s="43"/>
      <c r="D114" s="43"/>
      <c r="E114" s="43"/>
      <c r="F114" s="43"/>
      <c r="G114" s="43"/>
      <c r="H114" s="43"/>
      <c r="I114" s="43"/>
    </row>
    <row r="115" spans="2:9" s="24" customFormat="1" ht="13.5">
      <c r="B115" s="43"/>
      <c r="C115" s="43"/>
      <c r="D115" s="43"/>
      <c r="E115" s="43"/>
      <c r="F115" s="43"/>
      <c r="G115" s="43"/>
      <c r="H115" s="43"/>
      <c r="I115" s="43"/>
    </row>
    <row r="116" spans="2:9" s="24" customFormat="1" ht="13.5">
      <c r="B116" s="43"/>
      <c r="C116" s="43"/>
      <c r="D116" s="43"/>
      <c r="E116" s="43"/>
      <c r="F116" s="43"/>
      <c r="G116" s="43"/>
      <c r="H116" s="43"/>
      <c r="I116" s="43"/>
    </row>
  </sheetData>
  <sheetProtection/>
  <mergeCells count="42">
    <mergeCell ref="H26:H33"/>
    <mergeCell ref="I26:I33"/>
    <mergeCell ref="A34:J34"/>
    <mergeCell ref="A35:J35"/>
    <mergeCell ref="A36:J36"/>
    <mergeCell ref="A1:D1"/>
    <mergeCell ref="G19:G23"/>
    <mergeCell ref="H19:H23"/>
    <mergeCell ref="I19:I23"/>
    <mergeCell ref="A26:A33"/>
    <mergeCell ref="B26:B33"/>
    <mergeCell ref="C26:C33"/>
    <mergeCell ref="D26:D33"/>
    <mergeCell ref="E26:E33"/>
    <mergeCell ref="F26:F33"/>
    <mergeCell ref="G26:G33"/>
    <mergeCell ref="A19:A23"/>
    <mergeCell ref="B19:B23"/>
    <mergeCell ref="C19:C23"/>
    <mergeCell ref="D19:D23"/>
    <mergeCell ref="E19:E23"/>
    <mergeCell ref="F19:F23"/>
    <mergeCell ref="G10:G11"/>
    <mergeCell ref="H10:H11"/>
    <mergeCell ref="I10:I11"/>
    <mergeCell ref="E15:E16"/>
    <mergeCell ref="F15:F16"/>
    <mergeCell ref="G15:G16"/>
    <mergeCell ref="A10:A11"/>
    <mergeCell ref="B10:B11"/>
    <mergeCell ref="C10:C11"/>
    <mergeCell ref="D10:D11"/>
    <mergeCell ref="E10:E11"/>
    <mergeCell ref="F10:F11"/>
    <mergeCell ref="A2:J2"/>
    <mergeCell ref="A4:J4"/>
    <mergeCell ref="A5:A6"/>
    <mergeCell ref="B5:D5"/>
    <mergeCell ref="E5:G5"/>
    <mergeCell ref="H5:H6"/>
    <mergeCell ref="I5:I6"/>
    <mergeCell ref="J5:J6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2.421875" style="3" customWidth="1"/>
    <col min="2" max="10" width="8.57421875" style="2" customWidth="1"/>
    <col min="11" max="11" width="8.57421875" style="3" customWidth="1"/>
    <col min="12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1" ht="17.25">
      <c r="A2" s="4" t="s">
        <v>298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25">
      <c r="A3" s="101"/>
    </row>
    <row r="4" spans="1:11" ht="14.25" thickBot="1">
      <c r="A4" s="102"/>
      <c r="B4" s="102"/>
      <c r="C4" s="102"/>
      <c r="D4" s="102"/>
      <c r="E4" s="102"/>
      <c r="F4" s="102"/>
      <c r="G4" s="102"/>
      <c r="H4" s="102"/>
      <c r="I4" s="194"/>
      <c r="J4" s="194"/>
      <c r="K4" s="195"/>
    </row>
    <row r="5" spans="1:12" ht="14.25" thickTop="1">
      <c r="A5" s="12"/>
      <c r="B5" s="104" t="s">
        <v>299</v>
      </c>
      <c r="C5" s="104"/>
      <c r="D5" s="104"/>
      <c r="E5" s="104"/>
      <c r="F5" s="104"/>
      <c r="G5" s="104"/>
      <c r="H5" s="104"/>
      <c r="I5" s="104"/>
      <c r="J5" s="17" t="s">
        <v>300</v>
      </c>
      <c r="K5" s="196"/>
      <c r="L5" s="14"/>
    </row>
    <row r="6" spans="1:11" ht="13.5">
      <c r="A6" s="103"/>
      <c r="B6" s="197" t="s">
        <v>301</v>
      </c>
      <c r="C6" s="20" t="s">
        <v>302</v>
      </c>
      <c r="D6" s="198"/>
      <c r="E6" s="199" t="s">
        <v>303</v>
      </c>
      <c r="F6" s="199" t="s">
        <v>304</v>
      </c>
      <c r="G6" s="199" t="s">
        <v>305</v>
      </c>
      <c r="H6" s="200" t="s">
        <v>306</v>
      </c>
      <c r="I6" s="199" t="s">
        <v>307</v>
      </c>
      <c r="J6" s="200" t="s">
        <v>308</v>
      </c>
      <c r="K6" s="201" t="s">
        <v>309</v>
      </c>
    </row>
    <row r="7" spans="1:11" ht="13.5">
      <c r="A7" s="107"/>
      <c r="B7" s="105"/>
      <c r="C7" s="110" t="s">
        <v>310</v>
      </c>
      <c r="D7" s="202" t="s">
        <v>65</v>
      </c>
      <c r="E7" s="203" t="s">
        <v>311</v>
      </c>
      <c r="F7" s="203" t="s">
        <v>311</v>
      </c>
      <c r="G7" s="203" t="s">
        <v>312</v>
      </c>
      <c r="H7" s="105"/>
      <c r="I7" s="203" t="s">
        <v>312</v>
      </c>
      <c r="J7" s="105"/>
      <c r="K7" s="204" t="s">
        <v>313</v>
      </c>
    </row>
    <row r="8" spans="1:11" s="24" customFormat="1" ht="13.5">
      <c r="A8" s="205" t="s">
        <v>23</v>
      </c>
      <c r="B8" s="26">
        <v>3538</v>
      </c>
      <c r="C8" s="31">
        <v>3126</v>
      </c>
      <c r="D8" s="26">
        <v>11</v>
      </c>
      <c r="E8" s="31">
        <v>47</v>
      </c>
      <c r="F8" s="26">
        <v>257</v>
      </c>
      <c r="G8" s="31">
        <v>24</v>
      </c>
      <c r="H8" s="26">
        <v>30</v>
      </c>
      <c r="I8" s="31">
        <v>43</v>
      </c>
      <c r="J8" s="26">
        <v>964</v>
      </c>
      <c r="K8" s="31">
        <v>991</v>
      </c>
    </row>
    <row r="9" spans="1:11" s="24" customFormat="1" ht="19.5" customHeight="1">
      <c r="A9" s="205">
        <v>14</v>
      </c>
      <c r="B9" s="26">
        <v>4014</v>
      </c>
      <c r="C9" s="31">
        <v>3568</v>
      </c>
      <c r="D9" s="26">
        <v>10</v>
      </c>
      <c r="E9" s="31">
        <v>48</v>
      </c>
      <c r="F9" s="26">
        <v>283</v>
      </c>
      <c r="G9" s="31">
        <v>24</v>
      </c>
      <c r="H9" s="26">
        <v>32</v>
      </c>
      <c r="I9" s="31">
        <v>49</v>
      </c>
      <c r="J9" s="26">
        <v>1009</v>
      </c>
      <c r="K9" s="31">
        <v>1035</v>
      </c>
    </row>
    <row r="10" spans="1:11" s="37" customFormat="1" ht="19.5" customHeight="1">
      <c r="A10" s="206">
        <v>15</v>
      </c>
      <c r="B10" s="207">
        <v>4197</v>
      </c>
      <c r="C10" s="208">
        <v>3719</v>
      </c>
      <c r="D10" s="207">
        <v>8</v>
      </c>
      <c r="E10" s="208">
        <v>43</v>
      </c>
      <c r="F10" s="207">
        <v>306</v>
      </c>
      <c r="G10" s="208">
        <v>23</v>
      </c>
      <c r="H10" s="207">
        <v>28</v>
      </c>
      <c r="I10" s="208">
        <v>70</v>
      </c>
      <c r="J10" s="207">
        <v>1049</v>
      </c>
      <c r="K10" s="208">
        <v>1078</v>
      </c>
    </row>
    <row r="11" spans="1:11" s="37" customFormat="1" ht="13.5" customHeight="1">
      <c r="A11" s="209" t="s">
        <v>314</v>
      </c>
      <c r="B11" s="209"/>
      <c r="C11" s="209"/>
      <c r="D11" s="209"/>
      <c r="E11" s="209"/>
      <c r="F11" s="209"/>
      <c r="G11" s="209"/>
      <c r="H11" s="209"/>
      <c r="I11" s="35"/>
      <c r="J11" s="35"/>
      <c r="K11" s="35"/>
    </row>
    <row r="12" spans="1:10" s="24" customFormat="1" ht="13.5">
      <c r="A12" s="50" t="s">
        <v>315</v>
      </c>
      <c r="B12" s="50"/>
      <c r="C12" s="50"/>
      <c r="D12" s="50"/>
      <c r="E12" s="50"/>
      <c r="F12" s="176"/>
      <c r="G12" s="176"/>
      <c r="H12" s="176"/>
      <c r="I12" s="210"/>
      <c r="J12" s="210"/>
    </row>
    <row r="13" spans="2:10" s="24" customFormat="1" ht="13.5">
      <c r="B13" s="43"/>
      <c r="C13" s="43"/>
      <c r="D13" s="43"/>
      <c r="E13" s="43"/>
      <c r="F13" s="43"/>
      <c r="G13" s="43"/>
      <c r="H13" s="43"/>
      <c r="I13" s="43"/>
      <c r="J13" s="43"/>
    </row>
    <row r="14" spans="2:10" s="24" customFormat="1" ht="13.5">
      <c r="B14" s="43"/>
      <c r="C14" s="43"/>
      <c r="D14" s="43"/>
      <c r="E14" s="43"/>
      <c r="F14" s="43"/>
      <c r="G14" s="43"/>
      <c r="H14" s="43"/>
      <c r="I14" s="43"/>
      <c r="J14" s="43"/>
    </row>
    <row r="15" spans="2:10" s="24" customFormat="1" ht="13.5">
      <c r="B15" s="43"/>
      <c r="C15" s="43"/>
      <c r="D15" s="43"/>
      <c r="E15" s="43"/>
      <c r="F15" s="43"/>
      <c r="G15" s="43"/>
      <c r="H15" s="43"/>
      <c r="I15" s="43"/>
      <c r="J15" s="43"/>
    </row>
    <row r="16" spans="2:10" s="24" customFormat="1" ht="13.5">
      <c r="B16" s="43"/>
      <c r="C16" s="43"/>
      <c r="D16" s="43"/>
      <c r="E16" s="43"/>
      <c r="F16" s="43"/>
      <c r="G16" s="43"/>
      <c r="H16" s="43"/>
      <c r="I16" s="43"/>
      <c r="J16" s="43"/>
    </row>
    <row r="17" spans="2:10" s="24" customFormat="1" ht="13.5">
      <c r="B17" s="43"/>
      <c r="C17" s="43"/>
      <c r="D17" s="43"/>
      <c r="E17" s="43"/>
      <c r="F17" s="43"/>
      <c r="G17" s="43"/>
      <c r="H17" s="43"/>
      <c r="I17" s="43"/>
      <c r="J17" s="43"/>
    </row>
    <row r="18" spans="2:10" s="24" customFormat="1" ht="13.5">
      <c r="B18" s="43"/>
      <c r="C18" s="43"/>
      <c r="D18" s="43"/>
      <c r="E18" s="43"/>
      <c r="F18" s="43"/>
      <c r="G18" s="43"/>
      <c r="H18" s="43"/>
      <c r="I18" s="43"/>
      <c r="J18" s="43"/>
    </row>
    <row r="19" spans="2:10" s="24" customFormat="1" ht="13.5">
      <c r="B19" s="43"/>
      <c r="C19" s="43"/>
      <c r="D19" s="43"/>
      <c r="E19" s="43"/>
      <c r="F19" s="43"/>
      <c r="G19" s="43"/>
      <c r="H19" s="43"/>
      <c r="I19" s="43"/>
      <c r="J19" s="43"/>
    </row>
    <row r="20" spans="2:10" s="24" customFormat="1" ht="13.5">
      <c r="B20" s="43"/>
      <c r="C20" s="43"/>
      <c r="D20" s="43"/>
      <c r="E20" s="43"/>
      <c r="F20" s="43"/>
      <c r="G20" s="43"/>
      <c r="H20" s="43"/>
      <c r="I20" s="43"/>
      <c r="J20" s="43"/>
    </row>
    <row r="21" spans="2:10" s="24" customFormat="1" ht="13.5">
      <c r="B21" s="43"/>
      <c r="C21" s="43"/>
      <c r="D21" s="43"/>
      <c r="E21" s="43"/>
      <c r="F21" s="43"/>
      <c r="G21" s="43"/>
      <c r="H21" s="43"/>
      <c r="I21" s="43"/>
      <c r="J21" s="43"/>
    </row>
    <row r="22" spans="2:10" s="24" customFormat="1" ht="13.5">
      <c r="B22" s="43"/>
      <c r="C22" s="43"/>
      <c r="D22" s="43"/>
      <c r="E22" s="43"/>
      <c r="F22" s="43"/>
      <c r="G22" s="43"/>
      <c r="H22" s="43"/>
      <c r="I22" s="43"/>
      <c r="J22" s="43"/>
    </row>
    <row r="23" spans="2:10" s="24" customFormat="1" ht="13.5">
      <c r="B23" s="43"/>
      <c r="C23" s="43"/>
      <c r="D23" s="43"/>
      <c r="E23" s="43"/>
      <c r="F23" s="43"/>
      <c r="G23" s="43"/>
      <c r="H23" s="43"/>
      <c r="I23" s="43"/>
      <c r="J23" s="43"/>
    </row>
    <row r="24" spans="2:10" s="24" customFormat="1" ht="13.5">
      <c r="B24" s="43"/>
      <c r="C24" s="43"/>
      <c r="D24" s="43"/>
      <c r="E24" s="43"/>
      <c r="F24" s="43"/>
      <c r="G24" s="43"/>
      <c r="H24" s="43"/>
      <c r="I24" s="43"/>
      <c r="J24" s="43"/>
    </row>
    <row r="25" spans="2:10" s="24" customFormat="1" ht="13.5">
      <c r="B25" s="43"/>
      <c r="C25" s="43"/>
      <c r="D25" s="43"/>
      <c r="E25" s="43"/>
      <c r="F25" s="43"/>
      <c r="G25" s="43"/>
      <c r="H25" s="43"/>
      <c r="I25" s="43"/>
      <c r="J25" s="43"/>
    </row>
    <row r="26" spans="2:10" s="24" customFormat="1" ht="13.5">
      <c r="B26" s="43"/>
      <c r="C26" s="43"/>
      <c r="D26" s="43"/>
      <c r="E26" s="43"/>
      <c r="F26" s="43"/>
      <c r="G26" s="43"/>
      <c r="H26" s="43"/>
      <c r="I26" s="43"/>
      <c r="J26" s="43"/>
    </row>
    <row r="27" spans="2:10" s="24" customFormat="1" ht="13.5">
      <c r="B27" s="43"/>
      <c r="C27" s="43"/>
      <c r="D27" s="43"/>
      <c r="E27" s="43"/>
      <c r="F27" s="43"/>
      <c r="G27" s="43"/>
      <c r="H27" s="43"/>
      <c r="I27" s="43"/>
      <c r="J27" s="43"/>
    </row>
    <row r="28" spans="2:10" s="24" customFormat="1" ht="13.5">
      <c r="B28" s="43"/>
      <c r="C28" s="43"/>
      <c r="D28" s="43"/>
      <c r="E28" s="43"/>
      <c r="F28" s="43"/>
      <c r="G28" s="43"/>
      <c r="H28" s="43"/>
      <c r="I28" s="43"/>
      <c r="J28" s="43"/>
    </row>
    <row r="29" spans="2:10" s="24" customFormat="1" ht="13.5">
      <c r="B29" s="43"/>
      <c r="C29" s="43"/>
      <c r="D29" s="43"/>
      <c r="E29" s="43"/>
      <c r="F29" s="43"/>
      <c r="G29" s="43"/>
      <c r="H29" s="43"/>
      <c r="I29" s="43"/>
      <c r="J29" s="43"/>
    </row>
    <row r="30" spans="2:10" s="24" customFormat="1" ht="13.5">
      <c r="B30" s="43"/>
      <c r="C30" s="43"/>
      <c r="D30" s="43"/>
      <c r="E30" s="43"/>
      <c r="F30" s="43"/>
      <c r="G30" s="43"/>
      <c r="H30" s="43"/>
      <c r="I30" s="43"/>
      <c r="J30" s="43"/>
    </row>
    <row r="31" spans="2:10" s="24" customFormat="1" ht="13.5">
      <c r="B31" s="43"/>
      <c r="C31" s="43"/>
      <c r="D31" s="43"/>
      <c r="E31" s="43"/>
      <c r="F31" s="43"/>
      <c r="G31" s="43"/>
      <c r="H31" s="43"/>
      <c r="I31" s="43"/>
      <c r="J31" s="43"/>
    </row>
    <row r="32" spans="2:10" s="24" customFormat="1" ht="13.5">
      <c r="B32" s="43"/>
      <c r="C32" s="43"/>
      <c r="D32" s="43"/>
      <c r="E32" s="43"/>
      <c r="F32" s="43"/>
      <c r="G32" s="43"/>
      <c r="H32" s="43"/>
      <c r="I32" s="43"/>
      <c r="J32" s="43"/>
    </row>
    <row r="33" spans="2:10" s="24" customFormat="1" ht="13.5">
      <c r="B33" s="43"/>
      <c r="C33" s="43"/>
      <c r="D33" s="43"/>
      <c r="E33" s="43"/>
      <c r="F33" s="43"/>
      <c r="G33" s="43"/>
      <c r="H33" s="43"/>
      <c r="I33" s="43"/>
      <c r="J33" s="43"/>
    </row>
    <row r="34" spans="2:10" s="24" customFormat="1" ht="13.5">
      <c r="B34" s="43"/>
      <c r="C34" s="43"/>
      <c r="D34" s="43"/>
      <c r="E34" s="43"/>
      <c r="F34" s="43"/>
      <c r="G34" s="43"/>
      <c r="H34" s="43"/>
      <c r="I34" s="43"/>
      <c r="J34" s="43"/>
    </row>
    <row r="35" spans="2:10" s="24" customFormat="1" ht="13.5">
      <c r="B35" s="43"/>
      <c r="C35" s="43"/>
      <c r="D35" s="43"/>
      <c r="E35" s="43"/>
      <c r="F35" s="43"/>
      <c r="G35" s="43"/>
      <c r="H35" s="43"/>
      <c r="I35" s="43"/>
      <c r="J35" s="43"/>
    </row>
    <row r="36" spans="2:10" s="24" customFormat="1" ht="13.5">
      <c r="B36" s="43"/>
      <c r="C36" s="43"/>
      <c r="D36" s="43"/>
      <c r="E36" s="43"/>
      <c r="F36" s="43"/>
      <c r="G36" s="43"/>
      <c r="H36" s="43"/>
      <c r="I36" s="43"/>
      <c r="J36" s="43"/>
    </row>
    <row r="37" spans="2:10" s="24" customFormat="1" ht="13.5">
      <c r="B37" s="43"/>
      <c r="C37" s="43"/>
      <c r="D37" s="43"/>
      <c r="E37" s="43"/>
      <c r="F37" s="43"/>
      <c r="G37" s="43"/>
      <c r="H37" s="43"/>
      <c r="I37" s="43"/>
      <c r="J37" s="43"/>
    </row>
    <row r="38" spans="2:10" s="24" customFormat="1" ht="13.5">
      <c r="B38" s="43"/>
      <c r="C38" s="43"/>
      <c r="D38" s="43"/>
      <c r="E38" s="43"/>
      <c r="F38" s="43"/>
      <c r="G38" s="43"/>
      <c r="H38" s="43"/>
      <c r="I38" s="43"/>
      <c r="J38" s="43"/>
    </row>
    <row r="39" spans="2:10" s="24" customFormat="1" ht="13.5">
      <c r="B39" s="43"/>
      <c r="C39" s="43"/>
      <c r="D39" s="43"/>
      <c r="E39" s="43"/>
      <c r="F39" s="43"/>
      <c r="G39" s="43"/>
      <c r="H39" s="43"/>
      <c r="I39" s="43"/>
      <c r="J39" s="43"/>
    </row>
    <row r="40" spans="2:10" s="24" customFormat="1" ht="13.5">
      <c r="B40" s="43"/>
      <c r="C40" s="43"/>
      <c r="D40" s="43"/>
      <c r="E40" s="43"/>
      <c r="F40" s="43"/>
      <c r="G40" s="43"/>
      <c r="H40" s="43"/>
      <c r="I40" s="43"/>
      <c r="J40" s="43"/>
    </row>
    <row r="41" spans="2:10" s="24" customFormat="1" ht="13.5">
      <c r="B41" s="43"/>
      <c r="C41" s="43"/>
      <c r="D41" s="43"/>
      <c r="E41" s="43"/>
      <c r="F41" s="43"/>
      <c r="G41" s="43"/>
      <c r="H41" s="43"/>
      <c r="I41" s="43"/>
      <c r="J41" s="43"/>
    </row>
    <row r="42" spans="2:10" s="24" customFormat="1" ht="13.5">
      <c r="B42" s="43"/>
      <c r="C42" s="43"/>
      <c r="D42" s="43"/>
      <c r="E42" s="43"/>
      <c r="F42" s="43"/>
      <c r="G42" s="43"/>
      <c r="H42" s="43"/>
      <c r="I42" s="43"/>
      <c r="J42" s="43"/>
    </row>
    <row r="43" spans="2:10" s="24" customFormat="1" ht="13.5">
      <c r="B43" s="43"/>
      <c r="C43" s="43"/>
      <c r="D43" s="43"/>
      <c r="E43" s="43"/>
      <c r="F43" s="43"/>
      <c r="G43" s="43"/>
      <c r="H43" s="43"/>
      <c r="I43" s="43"/>
      <c r="J43" s="43"/>
    </row>
    <row r="44" spans="2:10" s="24" customFormat="1" ht="13.5">
      <c r="B44" s="43"/>
      <c r="C44" s="43"/>
      <c r="D44" s="43"/>
      <c r="E44" s="43"/>
      <c r="F44" s="43"/>
      <c r="G44" s="43"/>
      <c r="H44" s="43"/>
      <c r="I44" s="43"/>
      <c r="J44" s="43"/>
    </row>
    <row r="45" spans="2:10" s="24" customFormat="1" ht="13.5">
      <c r="B45" s="43"/>
      <c r="C45" s="43"/>
      <c r="D45" s="43"/>
      <c r="E45" s="43"/>
      <c r="F45" s="43"/>
      <c r="G45" s="43"/>
      <c r="H45" s="43"/>
      <c r="I45" s="43"/>
      <c r="J45" s="43"/>
    </row>
    <row r="46" spans="2:10" s="24" customFormat="1" ht="13.5">
      <c r="B46" s="43"/>
      <c r="C46" s="43"/>
      <c r="D46" s="43"/>
      <c r="E46" s="43"/>
      <c r="F46" s="43"/>
      <c r="G46" s="43"/>
      <c r="H46" s="43"/>
      <c r="I46" s="43"/>
      <c r="J46" s="43"/>
    </row>
    <row r="47" spans="2:10" s="24" customFormat="1" ht="13.5">
      <c r="B47" s="43"/>
      <c r="C47" s="43"/>
      <c r="D47" s="43"/>
      <c r="E47" s="43"/>
      <c r="F47" s="43"/>
      <c r="G47" s="43"/>
      <c r="H47" s="43"/>
      <c r="I47" s="43"/>
      <c r="J47" s="43"/>
    </row>
    <row r="48" spans="2:10" s="24" customFormat="1" ht="13.5">
      <c r="B48" s="43"/>
      <c r="C48" s="43"/>
      <c r="D48" s="43"/>
      <c r="E48" s="43"/>
      <c r="F48" s="43"/>
      <c r="G48" s="43"/>
      <c r="H48" s="43"/>
      <c r="I48" s="43"/>
      <c r="J48" s="43"/>
    </row>
    <row r="49" spans="2:10" s="24" customFormat="1" ht="13.5">
      <c r="B49" s="43"/>
      <c r="C49" s="43"/>
      <c r="D49" s="43"/>
      <c r="E49" s="43"/>
      <c r="F49" s="43"/>
      <c r="G49" s="43"/>
      <c r="H49" s="43"/>
      <c r="I49" s="43"/>
      <c r="J49" s="43"/>
    </row>
    <row r="50" spans="2:10" s="24" customFormat="1" ht="13.5">
      <c r="B50" s="43"/>
      <c r="C50" s="43"/>
      <c r="D50" s="43"/>
      <c r="E50" s="43"/>
      <c r="F50" s="43"/>
      <c r="G50" s="43"/>
      <c r="H50" s="43"/>
      <c r="I50" s="43"/>
      <c r="J50" s="43"/>
    </row>
    <row r="51" spans="2:10" s="24" customFormat="1" ht="13.5">
      <c r="B51" s="43"/>
      <c r="C51" s="43"/>
      <c r="D51" s="43"/>
      <c r="E51" s="43"/>
      <c r="F51" s="43"/>
      <c r="G51" s="43"/>
      <c r="H51" s="43"/>
      <c r="I51" s="43"/>
      <c r="J51" s="43"/>
    </row>
    <row r="52" spans="2:10" s="24" customFormat="1" ht="13.5">
      <c r="B52" s="43"/>
      <c r="C52" s="43"/>
      <c r="D52" s="43"/>
      <c r="E52" s="43"/>
      <c r="F52" s="43"/>
      <c r="G52" s="43"/>
      <c r="H52" s="43"/>
      <c r="I52" s="43"/>
      <c r="J52" s="43"/>
    </row>
    <row r="53" spans="2:10" s="24" customFormat="1" ht="13.5">
      <c r="B53" s="43"/>
      <c r="C53" s="43"/>
      <c r="D53" s="43"/>
      <c r="E53" s="43"/>
      <c r="F53" s="43"/>
      <c r="G53" s="43"/>
      <c r="H53" s="43"/>
      <c r="I53" s="43"/>
      <c r="J53" s="43"/>
    </row>
    <row r="54" spans="2:10" s="24" customFormat="1" ht="13.5">
      <c r="B54" s="43"/>
      <c r="C54" s="43"/>
      <c r="D54" s="43"/>
      <c r="E54" s="43"/>
      <c r="F54" s="43"/>
      <c r="G54" s="43"/>
      <c r="H54" s="43"/>
      <c r="I54" s="43"/>
      <c r="J54" s="43"/>
    </row>
    <row r="55" spans="2:10" s="24" customFormat="1" ht="13.5">
      <c r="B55" s="43"/>
      <c r="C55" s="43"/>
      <c r="D55" s="43"/>
      <c r="E55" s="43"/>
      <c r="F55" s="43"/>
      <c r="G55" s="43"/>
      <c r="H55" s="43"/>
      <c r="I55" s="43"/>
      <c r="J55" s="43"/>
    </row>
    <row r="56" spans="2:10" s="24" customFormat="1" ht="13.5">
      <c r="B56" s="43"/>
      <c r="C56" s="43"/>
      <c r="D56" s="43"/>
      <c r="E56" s="43"/>
      <c r="F56" s="43"/>
      <c r="G56" s="43"/>
      <c r="H56" s="43"/>
      <c r="I56" s="43"/>
      <c r="J56" s="43"/>
    </row>
    <row r="57" spans="2:10" s="24" customFormat="1" ht="13.5">
      <c r="B57" s="43"/>
      <c r="C57" s="43"/>
      <c r="D57" s="43"/>
      <c r="E57" s="43"/>
      <c r="F57" s="43"/>
      <c r="G57" s="43"/>
      <c r="H57" s="43"/>
      <c r="I57" s="43"/>
      <c r="J57" s="43"/>
    </row>
    <row r="58" spans="2:10" s="24" customFormat="1" ht="13.5">
      <c r="B58" s="43"/>
      <c r="C58" s="43"/>
      <c r="D58" s="43"/>
      <c r="E58" s="43"/>
      <c r="F58" s="43"/>
      <c r="G58" s="43"/>
      <c r="H58" s="43"/>
      <c r="I58" s="43"/>
      <c r="J58" s="43"/>
    </row>
    <row r="59" spans="2:10" s="24" customFormat="1" ht="13.5">
      <c r="B59" s="43"/>
      <c r="C59" s="43"/>
      <c r="D59" s="43"/>
      <c r="E59" s="43"/>
      <c r="F59" s="43"/>
      <c r="G59" s="43"/>
      <c r="H59" s="43"/>
      <c r="I59" s="43"/>
      <c r="J59" s="43"/>
    </row>
    <row r="60" spans="2:10" s="24" customFormat="1" ht="13.5">
      <c r="B60" s="43"/>
      <c r="C60" s="43"/>
      <c r="D60" s="43"/>
      <c r="E60" s="43"/>
      <c r="F60" s="43"/>
      <c r="G60" s="43"/>
      <c r="H60" s="43"/>
      <c r="I60" s="43"/>
      <c r="J60" s="43"/>
    </row>
    <row r="61" spans="2:10" s="24" customFormat="1" ht="13.5">
      <c r="B61" s="43"/>
      <c r="C61" s="43"/>
      <c r="D61" s="43"/>
      <c r="E61" s="43"/>
      <c r="F61" s="43"/>
      <c r="G61" s="43"/>
      <c r="H61" s="43"/>
      <c r="I61" s="43"/>
      <c r="J61" s="43"/>
    </row>
    <row r="62" spans="2:10" s="24" customFormat="1" ht="13.5">
      <c r="B62" s="43"/>
      <c r="C62" s="43"/>
      <c r="D62" s="43"/>
      <c r="E62" s="43"/>
      <c r="F62" s="43"/>
      <c r="G62" s="43"/>
      <c r="H62" s="43"/>
      <c r="I62" s="43"/>
      <c r="J62" s="43"/>
    </row>
    <row r="63" spans="2:10" s="24" customFormat="1" ht="13.5">
      <c r="B63" s="43"/>
      <c r="C63" s="43"/>
      <c r="D63" s="43"/>
      <c r="E63" s="43"/>
      <c r="F63" s="43"/>
      <c r="G63" s="43"/>
      <c r="H63" s="43"/>
      <c r="I63" s="43"/>
      <c r="J63" s="43"/>
    </row>
    <row r="64" spans="2:10" s="24" customFormat="1" ht="13.5">
      <c r="B64" s="43"/>
      <c r="C64" s="43"/>
      <c r="D64" s="43"/>
      <c r="E64" s="43"/>
      <c r="F64" s="43"/>
      <c r="G64" s="43"/>
      <c r="H64" s="43"/>
      <c r="I64" s="43"/>
      <c r="J64" s="43"/>
    </row>
    <row r="65" spans="2:10" s="24" customFormat="1" ht="13.5">
      <c r="B65" s="43"/>
      <c r="C65" s="43"/>
      <c r="D65" s="43"/>
      <c r="E65" s="43"/>
      <c r="F65" s="43"/>
      <c r="G65" s="43"/>
      <c r="H65" s="43"/>
      <c r="I65" s="43"/>
      <c r="J65" s="43"/>
    </row>
    <row r="66" spans="2:10" s="24" customFormat="1" ht="13.5">
      <c r="B66" s="43"/>
      <c r="C66" s="43"/>
      <c r="D66" s="43"/>
      <c r="E66" s="43"/>
      <c r="F66" s="43"/>
      <c r="G66" s="43"/>
      <c r="H66" s="43"/>
      <c r="I66" s="43"/>
      <c r="J66" s="43"/>
    </row>
    <row r="67" spans="2:10" s="24" customFormat="1" ht="13.5">
      <c r="B67" s="43"/>
      <c r="C67" s="43"/>
      <c r="D67" s="43"/>
      <c r="E67" s="43"/>
      <c r="F67" s="43"/>
      <c r="G67" s="43"/>
      <c r="H67" s="43"/>
      <c r="I67" s="43"/>
      <c r="J67" s="43"/>
    </row>
    <row r="68" spans="2:10" s="24" customFormat="1" ht="13.5">
      <c r="B68" s="43"/>
      <c r="C68" s="43"/>
      <c r="D68" s="43"/>
      <c r="E68" s="43"/>
      <c r="F68" s="43"/>
      <c r="G68" s="43"/>
      <c r="H68" s="43"/>
      <c r="I68" s="43"/>
      <c r="J68" s="43"/>
    </row>
    <row r="69" spans="2:10" s="24" customFormat="1" ht="13.5">
      <c r="B69" s="43"/>
      <c r="C69" s="43"/>
      <c r="D69" s="43"/>
      <c r="E69" s="43"/>
      <c r="F69" s="43"/>
      <c r="G69" s="43"/>
      <c r="H69" s="43"/>
      <c r="I69" s="43"/>
      <c r="J69" s="43"/>
    </row>
    <row r="70" spans="2:10" s="24" customFormat="1" ht="13.5">
      <c r="B70" s="43"/>
      <c r="C70" s="43"/>
      <c r="D70" s="43"/>
      <c r="E70" s="43"/>
      <c r="F70" s="43"/>
      <c r="G70" s="43"/>
      <c r="H70" s="43"/>
      <c r="I70" s="43"/>
      <c r="J70" s="43"/>
    </row>
    <row r="71" spans="2:10" s="24" customFormat="1" ht="13.5">
      <c r="B71" s="43"/>
      <c r="C71" s="43"/>
      <c r="D71" s="43"/>
      <c r="E71" s="43"/>
      <c r="F71" s="43"/>
      <c r="G71" s="43"/>
      <c r="H71" s="43"/>
      <c r="I71" s="43"/>
      <c r="J71" s="43"/>
    </row>
    <row r="72" spans="2:10" s="24" customFormat="1" ht="13.5">
      <c r="B72" s="43"/>
      <c r="C72" s="43"/>
      <c r="D72" s="43"/>
      <c r="E72" s="43"/>
      <c r="F72" s="43"/>
      <c r="G72" s="43"/>
      <c r="H72" s="43"/>
      <c r="I72" s="43"/>
      <c r="J72" s="43"/>
    </row>
    <row r="73" spans="2:10" s="24" customFormat="1" ht="13.5">
      <c r="B73" s="43"/>
      <c r="C73" s="43"/>
      <c r="D73" s="43"/>
      <c r="E73" s="43"/>
      <c r="F73" s="43"/>
      <c r="G73" s="43"/>
      <c r="H73" s="43"/>
      <c r="I73" s="43"/>
      <c r="J73" s="43"/>
    </row>
    <row r="74" spans="2:10" s="24" customFormat="1" ht="13.5">
      <c r="B74" s="43"/>
      <c r="C74" s="43"/>
      <c r="D74" s="43"/>
      <c r="E74" s="43"/>
      <c r="F74" s="43"/>
      <c r="G74" s="43"/>
      <c r="H74" s="43"/>
      <c r="I74" s="43"/>
      <c r="J74" s="43"/>
    </row>
    <row r="75" spans="2:10" s="24" customFormat="1" ht="13.5">
      <c r="B75" s="43"/>
      <c r="C75" s="43"/>
      <c r="D75" s="43"/>
      <c r="E75" s="43"/>
      <c r="F75" s="43"/>
      <c r="G75" s="43"/>
      <c r="H75" s="43"/>
      <c r="I75" s="43"/>
      <c r="J75" s="43"/>
    </row>
    <row r="76" spans="2:10" s="24" customFormat="1" ht="13.5">
      <c r="B76" s="43"/>
      <c r="C76" s="43"/>
      <c r="D76" s="43"/>
      <c r="E76" s="43"/>
      <c r="F76" s="43"/>
      <c r="G76" s="43"/>
      <c r="H76" s="43"/>
      <c r="I76" s="43"/>
      <c r="J76" s="43"/>
    </row>
    <row r="77" spans="2:10" s="24" customFormat="1" ht="13.5">
      <c r="B77" s="43"/>
      <c r="C77" s="43"/>
      <c r="D77" s="43"/>
      <c r="E77" s="43"/>
      <c r="F77" s="43"/>
      <c r="G77" s="43"/>
      <c r="H77" s="43"/>
      <c r="I77" s="43"/>
      <c r="J77" s="43"/>
    </row>
    <row r="78" spans="2:10" s="24" customFormat="1" ht="13.5">
      <c r="B78" s="43"/>
      <c r="C78" s="43"/>
      <c r="D78" s="43"/>
      <c r="E78" s="43"/>
      <c r="F78" s="43"/>
      <c r="G78" s="43"/>
      <c r="H78" s="43"/>
      <c r="I78" s="43"/>
      <c r="J78" s="43"/>
    </row>
    <row r="79" spans="2:10" s="24" customFormat="1" ht="13.5">
      <c r="B79" s="43"/>
      <c r="C79" s="43"/>
      <c r="D79" s="43"/>
      <c r="E79" s="43"/>
      <c r="F79" s="43"/>
      <c r="G79" s="43"/>
      <c r="H79" s="43"/>
      <c r="I79" s="43"/>
      <c r="J79" s="43"/>
    </row>
    <row r="80" spans="2:10" s="24" customFormat="1" ht="13.5">
      <c r="B80" s="43"/>
      <c r="C80" s="43"/>
      <c r="D80" s="43"/>
      <c r="E80" s="43"/>
      <c r="F80" s="43"/>
      <c r="G80" s="43"/>
      <c r="H80" s="43"/>
      <c r="I80" s="43"/>
      <c r="J80" s="43"/>
    </row>
    <row r="81" spans="2:10" s="24" customFormat="1" ht="13.5">
      <c r="B81" s="43"/>
      <c r="C81" s="43"/>
      <c r="D81" s="43"/>
      <c r="E81" s="43"/>
      <c r="F81" s="43"/>
      <c r="G81" s="43"/>
      <c r="H81" s="43"/>
      <c r="I81" s="43"/>
      <c r="J81" s="43"/>
    </row>
    <row r="82" spans="2:10" s="24" customFormat="1" ht="13.5">
      <c r="B82" s="43"/>
      <c r="C82" s="43"/>
      <c r="D82" s="43"/>
      <c r="E82" s="43"/>
      <c r="F82" s="43"/>
      <c r="G82" s="43"/>
      <c r="H82" s="43"/>
      <c r="I82" s="43"/>
      <c r="J82" s="43"/>
    </row>
    <row r="83" spans="2:10" s="24" customFormat="1" ht="13.5">
      <c r="B83" s="43"/>
      <c r="C83" s="43"/>
      <c r="D83" s="43"/>
      <c r="E83" s="43"/>
      <c r="F83" s="43"/>
      <c r="G83" s="43"/>
      <c r="H83" s="43"/>
      <c r="I83" s="43"/>
      <c r="J83" s="43"/>
    </row>
    <row r="84" spans="2:10" s="24" customFormat="1" ht="13.5">
      <c r="B84" s="43"/>
      <c r="C84" s="43"/>
      <c r="D84" s="43"/>
      <c r="E84" s="43"/>
      <c r="F84" s="43"/>
      <c r="G84" s="43"/>
      <c r="H84" s="43"/>
      <c r="I84" s="43"/>
      <c r="J84" s="43"/>
    </row>
    <row r="85" spans="2:10" s="24" customFormat="1" ht="13.5">
      <c r="B85" s="43"/>
      <c r="C85" s="43"/>
      <c r="D85" s="43"/>
      <c r="E85" s="43"/>
      <c r="F85" s="43"/>
      <c r="G85" s="43"/>
      <c r="H85" s="43"/>
      <c r="I85" s="43"/>
      <c r="J85" s="43"/>
    </row>
    <row r="86" spans="2:10" s="24" customFormat="1" ht="13.5">
      <c r="B86" s="43"/>
      <c r="C86" s="43"/>
      <c r="D86" s="43"/>
      <c r="E86" s="43"/>
      <c r="F86" s="43"/>
      <c r="G86" s="43"/>
      <c r="H86" s="43"/>
      <c r="I86" s="43"/>
      <c r="J86" s="43"/>
    </row>
    <row r="87" spans="2:10" s="24" customFormat="1" ht="13.5">
      <c r="B87" s="43"/>
      <c r="C87" s="43"/>
      <c r="D87" s="43"/>
      <c r="E87" s="43"/>
      <c r="F87" s="43"/>
      <c r="G87" s="43"/>
      <c r="H87" s="43"/>
      <c r="I87" s="43"/>
      <c r="J87" s="43"/>
    </row>
    <row r="88" spans="2:10" s="24" customFormat="1" ht="13.5">
      <c r="B88" s="43"/>
      <c r="C88" s="43"/>
      <c r="D88" s="43"/>
      <c r="E88" s="43"/>
      <c r="F88" s="43"/>
      <c r="G88" s="43"/>
      <c r="H88" s="43"/>
      <c r="I88" s="43"/>
      <c r="J88" s="43"/>
    </row>
    <row r="89" spans="2:10" s="24" customFormat="1" ht="13.5">
      <c r="B89" s="43"/>
      <c r="C89" s="43"/>
      <c r="D89" s="43"/>
      <c r="E89" s="43"/>
      <c r="F89" s="43"/>
      <c r="G89" s="43"/>
      <c r="H89" s="43"/>
      <c r="I89" s="43"/>
      <c r="J89" s="43"/>
    </row>
    <row r="90" spans="2:10" s="24" customFormat="1" ht="13.5">
      <c r="B90" s="43"/>
      <c r="C90" s="43"/>
      <c r="D90" s="43"/>
      <c r="E90" s="43"/>
      <c r="F90" s="43"/>
      <c r="G90" s="43"/>
      <c r="H90" s="43"/>
      <c r="I90" s="43"/>
      <c r="J90" s="43"/>
    </row>
    <row r="91" spans="2:10" s="24" customFormat="1" ht="13.5">
      <c r="B91" s="43"/>
      <c r="C91" s="43"/>
      <c r="D91" s="43"/>
      <c r="E91" s="43"/>
      <c r="F91" s="43"/>
      <c r="G91" s="43"/>
      <c r="H91" s="43"/>
      <c r="I91" s="43"/>
      <c r="J91" s="43"/>
    </row>
    <row r="92" spans="2:10" s="24" customFormat="1" ht="13.5">
      <c r="B92" s="43"/>
      <c r="C92" s="43"/>
      <c r="D92" s="43"/>
      <c r="E92" s="43"/>
      <c r="F92" s="43"/>
      <c r="G92" s="43"/>
      <c r="H92" s="43"/>
      <c r="I92" s="43"/>
      <c r="J92" s="43"/>
    </row>
  </sheetData>
  <sheetProtection/>
  <mergeCells count="12">
    <mergeCell ref="A11:H11"/>
    <mergeCell ref="A12:H12"/>
    <mergeCell ref="A1:D1"/>
    <mergeCell ref="A2:K2"/>
    <mergeCell ref="A4:H4"/>
    <mergeCell ref="A5:A7"/>
    <mergeCell ref="B5:I5"/>
    <mergeCell ref="J5:K5"/>
    <mergeCell ref="B6:B7"/>
    <mergeCell ref="C6:D6"/>
    <mergeCell ref="H6:H7"/>
    <mergeCell ref="J6:J7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="85" zoomScaleNormal="85" zoomScalePageLayoutView="0" workbookViewId="0" topLeftCell="A1">
      <selection activeCell="I30" sqref="H30:I30"/>
    </sheetView>
  </sheetViews>
  <sheetFormatPr defaultColWidth="9.140625" defaultRowHeight="15"/>
  <cols>
    <col min="1" max="1" width="4.8515625" style="3" customWidth="1"/>
    <col min="2" max="2" width="3.140625" style="3" customWidth="1"/>
    <col min="3" max="3" width="3.28125" style="3" customWidth="1"/>
    <col min="4" max="13" width="16.140625" style="2" customWidth="1"/>
    <col min="14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3" ht="17.25">
      <c r="A2" s="4" t="s">
        <v>316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" ht="14.25">
      <c r="A3" s="101"/>
      <c r="B3" s="101"/>
      <c r="C3" s="101"/>
    </row>
    <row r="4" spans="1:13" ht="14.25" thickBot="1">
      <c r="A4" s="102"/>
      <c r="B4" s="102"/>
      <c r="C4" s="102"/>
      <c r="D4" s="102"/>
      <c r="E4" s="102"/>
      <c r="F4" s="102"/>
      <c r="G4" s="102"/>
      <c r="H4" s="102"/>
      <c r="I4" s="194"/>
      <c r="J4" s="194"/>
      <c r="K4" s="194"/>
      <c r="L4" s="194"/>
      <c r="M4" s="211" t="s">
        <v>317</v>
      </c>
    </row>
    <row r="5" spans="1:14" ht="14.25" thickTop="1">
      <c r="A5" s="198"/>
      <c r="B5" s="198"/>
      <c r="C5" s="107"/>
      <c r="D5" s="48" t="s">
        <v>318</v>
      </c>
      <c r="E5" s="48" t="s">
        <v>319</v>
      </c>
      <c r="F5" s="48" t="s">
        <v>320</v>
      </c>
      <c r="G5" s="48" t="s">
        <v>321</v>
      </c>
      <c r="H5" s="212" t="s">
        <v>322</v>
      </c>
      <c r="I5" s="48" t="s">
        <v>323</v>
      </c>
      <c r="J5" s="48" t="s">
        <v>324</v>
      </c>
      <c r="K5" s="48" t="s">
        <v>325</v>
      </c>
      <c r="L5" s="212" t="s">
        <v>326</v>
      </c>
      <c r="M5" s="47" t="s">
        <v>327</v>
      </c>
      <c r="N5" s="14"/>
    </row>
    <row r="6" spans="1:14" s="24" customFormat="1" ht="13.5">
      <c r="A6" s="213" t="s">
        <v>23</v>
      </c>
      <c r="B6" s="213"/>
      <c r="C6" s="214"/>
      <c r="D6" s="26">
        <v>3935724828</v>
      </c>
      <c r="E6" s="31">
        <v>1132075630</v>
      </c>
      <c r="F6" s="26">
        <v>203196804</v>
      </c>
      <c r="G6" s="31">
        <v>10929559</v>
      </c>
      <c r="H6" s="27">
        <v>51310208</v>
      </c>
      <c r="I6" s="26">
        <v>2305635879</v>
      </c>
      <c r="J6" s="26">
        <v>658140</v>
      </c>
      <c r="K6" s="31">
        <v>437600</v>
      </c>
      <c r="L6" s="27">
        <v>2610153</v>
      </c>
      <c r="M6" s="27">
        <v>228870855</v>
      </c>
      <c r="N6" s="23"/>
    </row>
    <row r="7" spans="1:14" s="24" customFormat="1" ht="13.5" customHeight="1">
      <c r="A7" s="213">
        <v>14</v>
      </c>
      <c r="B7" s="213"/>
      <c r="C7" s="214"/>
      <c r="D7" s="26">
        <v>3896184534</v>
      </c>
      <c r="E7" s="31">
        <v>1198385154</v>
      </c>
      <c r="F7" s="26">
        <v>219317211</v>
      </c>
      <c r="G7" s="31">
        <v>10022660</v>
      </c>
      <c r="H7" s="27">
        <v>64254246</v>
      </c>
      <c r="I7" s="26">
        <v>2174166888</v>
      </c>
      <c r="J7" s="26">
        <v>399300</v>
      </c>
      <c r="K7" s="31">
        <v>164820</v>
      </c>
      <c r="L7" s="27">
        <v>2458705</v>
      </c>
      <c r="M7" s="27">
        <v>227015550</v>
      </c>
      <c r="N7" s="23"/>
    </row>
    <row r="8" spans="1:14" s="37" customFormat="1" ht="13.5" customHeight="1">
      <c r="A8" s="215">
        <v>15</v>
      </c>
      <c r="B8" s="215"/>
      <c r="C8" s="215"/>
      <c r="D8" s="216">
        <v>4173899775</v>
      </c>
      <c r="E8" s="216">
        <v>1231631605</v>
      </c>
      <c r="F8" s="216">
        <v>230240036</v>
      </c>
      <c r="G8" s="216">
        <v>10786249</v>
      </c>
      <c r="H8" s="35">
        <v>67768234</v>
      </c>
      <c r="I8" s="216">
        <v>2387909873</v>
      </c>
      <c r="J8" s="216">
        <v>333000</v>
      </c>
      <c r="K8" s="216">
        <v>94248</v>
      </c>
      <c r="L8" s="35">
        <v>2768979</v>
      </c>
      <c r="M8" s="34">
        <v>242367551</v>
      </c>
      <c r="N8" s="36"/>
    </row>
    <row r="9" spans="1:14" s="37" customFormat="1" ht="13.5" customHeight="1">
      <c r="A9" s="33"/>
      <c r="B9" s="33"/>
      <c r="C9" s="33"/>
      <c r="D9" s="216"/>
      <c r="E9" s="35"/>
      <c r="F9" s="216"/>
      <c r="G9" s="35"/>
      <c r="H9" s="34"/>
      <c r="I9" s="216"/>
      <c r="J9" s="216"/>
      <c r="K9" s="35"/>
      <c r="L9" s="34"/>
      <c r="M9" s="34"/>
      <c r="N9" s="36"/>
    </row>
    <row r="10" spans="1:14" s="24" customFormat="1" ht="13.5" customHeight="1">
      <c r="A10" s="217" t="s">
        <v>328</v>
      </c>
      <c r="B10" s="217">
        <v>4</v>
      </c>
      <c r="C10" s="217" t="s">
        <v>329</v>
      </c>
      <c r="D10" s="26">
        <v>297112950</v>
      </c>
      <c r="E10" s="31">
        <v>92734612</v>
      </c>
      <c r="F10" s="26">
        <v>18557138</v>
      </c>
      <c r="G10" s="31">
        <v>710883</v>
      </c>
      <c r="H10" s="27">
        <v>4958731</v>
      </c>
      <c r="I10" s="26">
        <v>160669318</v>
      </c>
      <c r="J10" s="26" t="s">
        <v>330</v>
      </c>
      <c r="K10" s="26" t="s">
        <v>330</v>
      </c>
      <c r="L10" s="26">
        <v>67158</v>
      </c>
      <c r="M10" s="27">
        <v>19415110</v>
      </c>
      <c r="N10" s="23"/>
    </row>
    <row r="11" spans="1:14" s="24" customFormat="1" ht="13.5" customHeight="1">
      <c r="A11" s="217"/>
      <c r="B11" s="217">
        <v>5</v>
      </c>
      <c r="C11" s="217"/>
      <c r="D11" s="26">
        <v>333359948</v>
      </c>
      <c r="E11" s="31">
        <v>94678343</v>
      </c>
      <c r="F11" s="26">
        <v>19318623</v>
      </c>
      <c r="G11" s="31">
        <v>745680</v>
      </c>
      <c r="H11" s="27">
        <v>5114255</v>
      </c>
      <c r="I11" s="26">
        <v>194474477</v>
      </c>
      <c r="J11" s="26" t="s">
        <v>330</v>
      </c>
      <c r="K11" s="26" t="s">
        <v>330</v>
      </c>
      <c r="L11" s="26" t="s">
        <v>330</v>
      </c>
      <c r="M11" s="27">
        <v>19028570</v>
      </c>
      <c r="N11" s="23"/>
    </row>
    <row r="12" spans="1:14" s="24" customFormat="1" ht="13.5" customHeight="1">
      <c r="A12" s="217"/>
      <c r="B12" s="217">
        <v>6</v>
      </c>
      <c r="C12" s="217"/>
      <c r="D12" s="26">
        <v>325361080</v>
      </c>
      <c r="E12" s="31">
        <v>93839557</v>
      </c>
      <c r="F12" s="26">
        <v>18561294</v>
      </c>
      <c r="G12" s="31">
        <v>834136</v>
      </c>
      <c r="H12" s="27">
        <v>5264891</v>
      </c>
      <c r="I12" s="26">
        <v>187365811</v>
      </c>
      <c r="J12" s="26" t="s">
        <v>330</v>
      </c>
      <c r="K12" s="26" t="s">
        <v>330</v>
      </c>
      <c r="L12" s="26">
        <v>72535</v>
      </c>
      <c r="M12" s="27">
        <v>19422856</v>
      </c>
      <c r="N12" s="23"/>
    </row>
    <row r="13" spans="1:14" s="24" customFormat="1" ht="13.5" customHeight="1">
      <c r="A13" s="217"/>
      <c r="B13" s="217">
        <v>7</v>
      </c>
      <c r="C13" s="217"/>
      <c r="D13" s="26">
        <v>389685019</v>
      </c>
      <c r="E13" s="31">
        <v>96152874</v>
      </c>
      <c r="F13" s="26">
        <v>18702933</v>
      </c>
      <c r="G13" s="31">
        <v>920461</v>
      </c>
      <c r="H13" s="27">
        <v>5520713</v>
      </c>
      <c r="I13" s="26">
        <v>248831717</v>
      </c>
      <c r="J13" s="26" t="s">
        <v>330</v>
      </c>
      <c r="K13" s="26" t="s">
        <v>330</v>
      </c>
      <c r="L13" s="26">
        <v>121000</v>
      </c>
      <c r="M13" s="27">
        <v>19435321</v>
      </c>
      <c r="N13" s="23"/>
    </row>
    <row r="14" spans="1:14" s="24" customFormat="1" ht="13.5" customHeight="1">
      <c r="A14" s="217"/>
      <c r="B14" s="217">
        <v>8</v>
      </c>
      <c r="C14" s="217"/>
      <c r="D14" s="26">
        <v>349571967</v>
      </c>
      <c r="E14" s="31">
        <v>96894712</v>
      </c>
      <c r="F14" s="26">
        <v>18810220</v>
      </c>
      <c r="G14" s="31">
        <v>1356146</v>
      </c>
      <c r="H14" s="27">
        <v>5650103</v>
      </c>
      <c r="I14" s="26">
        <v>201595523</v>
      </c>
      <c r="J14" s="26" t="s">
        <v>330</v>
      </c>
      <c r="K14" s="26" t="s">
        <v>330</v>
      </c>
      <c r="L14" s="26">
        <v>270000</v>
      </c>
      <c r="M14" s="27">
        <v>24995263</v>
      </c>
      <c r="N14" s="23"/>
    </row>
    <row r="15" spans="1:14" s="24" customFormat="1" ht="13.5" customHeight="1">
      <c r="A15" s="217"/>
      <c r="B15" s="217">
        <v>9</v>
      </c>
      <c r="C15" s="217"/>
      <c r="D15" s="26">
        <v>340831168</v>
      </c>
      <c r="E15" s="31">
        <v>96469539</v>
      </c>
      <c r="F15" s="26">
        <v>18854533</v>
      </c>
      <c r="G15" s="31">
        <v>843384</v>
      </c>
      <c r="H15" s="27">
        <v>6321944</v>
      </c>
      <c r="I15" s="26">
        <v>197663120</v>
      </c>
      <c r="J15" s="26" t="s">
        <v>330</v>
      </c>
      <c r="K15" s="26" t="s">
        <v>330</v>
      </c>
      <c r="L15" s="26">
        <v>546932</v>
      </c>
      <c r="M15" s="27">
        <v>20131716</v>
      </c>
      <c r="N15" s="23"/>
    </row>
    <row r="16" spans="1:14" s="24" customFormat="1" ht="13.5" customHeight="1">
      <c r="A16" s="217"/>
      <c r="B16" s="217">
        <v>10</v>
      </c>
      <c r="C16" s="217"/>
      <c r="D16" s="26">
        <v>310092958</v>
      </c>
      <c r="E16" s="31">
        <v>96726449</v>
      </c>
      <c r="F16" s="26">
        <v>19912060</v>
      </c>
      <c r="G16" s="31">
        <v>814661</v>
      </c>
      <c r="H16" s="27">
        <v>6480616</v>
      </c>
      <c r="I16" s="26">
        <v>165837125</v>
      </c>
      <c r="J16" s="26" t="s">
        <v>330</v>
      </c>
      <c r="K16" s="26" t="s">
        <v>330</v>
      </c>
      <c r="L16" s="26">
        <v>175000</v>
      </c>
      <c r="M16" s="27">
        <v>20147047</v>
      </c>
      <c r="N16" s="23"/>
    </row>
    <row r="17" spans="1:14" s="24" customFormat="1" ht="13.5" customHeight="1">
      <c r="A17" s="217"/>
      <c r="B17" s="217">
        <v>11</v>
      </c>
      <c r="C17" s="217"/>
      <c r="D17" s="26">
        <v>368970916</v>
      </c>
      <c r="E17" s="31">
        <v>107913999</v>
      </c>
      <c r="F17" s="26">
        <v>19067553</v>
      </c>
      <c r="G17" s="31">
        <v>796696</v>
      </c>
      <c r="H17" s="27">
        <v>5411454</v>
      </c>
      <c r="I17" s="26">
        <v>215122812</v>
      </c>
      <c r="J17" s="26" t="s">
        <v>330</v>
      </c>
      <c r="K17" s="26" t="s">
        <v>330</v>
      </c>
      <c r="L17" s="26">
        <v>165400</v>
      </c>
      <c r="M17" s="27">
        <v>20493002</v>
      </c>
      <c r="N17" s="23"/>
    </row>
    <row r="18" spans="1:14" s="24" customFormat="1" ht="13.5" customHeight="1">
      <c r="A18" s="217"/>
      <c r="B18" s="217">
        <v>12</v>
      </c>
      <c r="C18" s="217"/>
      <c r="D18" s="26">
        <v>378686142</v>
      </c>
      <c r="E18" s="31">
        <v>132552161</v>
      </c>
      <c r="F18" s="26">
        <v>19994064</v>
      </c>
      <c r="G18" s="31">
        <v>840961</v>
      </c>
      <c r="H18" s="27">
        <v>5661478</v>
      </c>
      <c r="I18" s="26">
        <v>198660855</v>
      </c>
      <c r="J18" s="26">
        <v>88800</v>
      </c>
      <c r="K18" s="26" t="s">
        <v>330</v>
      </c>
      <c r="L18" s="26">
        <v>150000</v>
      </c>
      <c r="M18" s="27">
        <v>20737823</v>
      </c>
      <c r="N18" s="23"/>
    </row>
    <row r="19" spans="1:14" s="24" customFormat="1" ht="13.5" customHeight="1">
      <c r="A19" s="217" t="s">
        <v>331</v>
      </c>
      <c r="B19" s="217" t="s">
        <v>332</v>
      </c>
      <c r="C19" s="217" t="s">
        <v>329</v>
      </c>
      <c r="D19" s="26">
        <v>352602394</v>
      </c>
      <c r="E19" s="31">
        <v>109202737</v>
      </c>
      <c r="F19" s="26">
        <v>19623598</v>
      </c>
      <c r="G19" s="31">
        <v>924234</v>
      </c>
      <c r="H19" s="27">
        <v>5644267</v>
      </c>
      <c r="I19" s="26">
        <v>196603994</v>
      </c>
      <c r="J19" s="26" t="s">
        <v>330</v>
      </c>
      <c r="K19" s="26">
        <v>94248</v>
      </c>
      <c r="L19" s="26" t="s">
        <v>330</v>
      </c>
      <c r="M19" s="27">
        <v>20509316</v>
      </c>
      <c r="N19" s="23"/>
    </row>
    <row r="20" spans="1:14" s="24" customFormat="1" ht="13.5" customHeight="1">
      <c r="A20" s="217"/>
      <c r="B20" s="217" t="s">
        <v>333</v>
      </c>
      <c r="C20" s="217"/>
      <c r="D20" s="26">
        <v>351456449</v>
      </c>
      <c r="E20" s="31">
        <v>107595544</v>
      </c>
      <c r="F20" s="26">
        <v>19649397</v>
      </c>
      <c r="G20" s="31">
        <v>1139951</v>
      </c>
      <c r="H20" s="27">
        <v>5642056</v>
      </c>
      <c r="I20" s="26">
        <v>195896011</v>
      </c>
      <c r="J20" s="26" t="s">
        <v>330</v>
      </c>
      <c r="K20" s="26" t="s">
        <v>330</v>
      </c>
      <c r="L20" s="26">
        <v>392054</v>
      </c>
      <c r="M20" s="27">
        <v>21141436</v>
      </c>
      <c r="N20" s="23"/>
    </row>
    <row r="21" spans="1:14" s="24" customFormat="1" ht="13.5" customHeight="1">
      <c r="A21" s="218"/>
      <c r="B21" s="218" t="s">
        <v>334</v>
      </c>
      <c r="C21" s="218"/>
      <c r="D21" s="219">
        <v>376168784</v>
      </c>
      <c r="E21" s="40">
        <v>106871078</v>
      </c>
      <c r="F21" s="219">
        <v>19188623</v>
      </c>
      <c r="G21" s="40">
        <v>859056</v>
      </c>
      <c r="H21" s="39">
        <v>6097726</v>
      </c>
      <c r="I21" s="219">
        <v>225189110</v>
      </c>
      <c r="J21" s="219">
        <v>244200</v>
      </c>
      <c r="K21" s="219" t="s">
        <v>330</v>
      </c>
      <c r="L21" s="219">
        <v>808900</v>
      </c>
      <c r="M21" s="39">
        <v>16910091</v>
      </c>
      <c r="N21" s="23"/>
    </row>
    <row r="22" spans="1:13" s="24" customFormat="1" ht="13.5">
      <c r="A22" s="50" t="s">
        <v>335</v>
      </c>
      <c r="B22" s="50"/>
      <c r="C22" s="50"/>
      <c r="D22" s="50"/>
      <c r="E22" s="50"/>
      <c r="F22" s="50"/>
      <c r="G22" s="50"/>
      <c r="H22" s="176"/>
      <c r="I22" s="210"/>
      <c r="J22" s="210"/>
      <c r="K22" s="210"/>
      <c r="L22" s="210"/>
      <c r="M22" s="210"/>
    </row>
    <row r="23" spans="4:13" s="24" customFormat="1" ht="13.5"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4:13" s="24" customFormat="1" ht="13.5"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4:13" s="24" customFormat="1" ht="13.5"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4:13" s="24" customFormat="1" ht="13.5"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4:13" s="24" customFormat="1" ht="11.2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4:13" s="24" customFormat="1" ht="13.5"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4:13" s="2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4:13" s="2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4:13" s="2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4:13" s="2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4:13" s="2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4:13" s="2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4:13" s="2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4:13" s="2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4:13" s="2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4:13" s="2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4:13" s="2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4:13" s="2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4:13" s="2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4:13" s="2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4:13" s="2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4:13" s="2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4:13" s="2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4:13" s="2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4:13" s="2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4:13" s="2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4:13" s="2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4:13" s="2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4:13" s="2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4:13" s="2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4:13" s="2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4:13" s="2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4:13" s="2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4:13" s="2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4:13" s="2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4:13" s="2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4:13" s="2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4:13" s="2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4:13" s="2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4:13" s="2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4:13" s="2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4:13" s="2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4:13" s="2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4:13" s="2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4:13" s="2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4:13" s="2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4:13" s="2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4:13" s="2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4:13" s="2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4:13" s="2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4:13" s="2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4:13" s="2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4:13" s="2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4:13" s="2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4:13" s="2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4:13" s="2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4:13" s="2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4:13" s="2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4:13" s="2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4:13" s="2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4:13" s="2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4:13" s="2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4:13" s="2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4:13" s="2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4:13" s="2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4:13" s="2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4:13" s="2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4:13" s="2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4:13" s="2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4:13" s="2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4:13" s="2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4:13" s="2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4:13" s="2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4:13" s="2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4:13" s="24" customFormat="1" ht="13.5"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4:13" s="24" customFormat="1" ht="13.5"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4:13" s="24" customFormat="1" ht="13.5"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4:13" s="24" customFormat="1" ht="13.5"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4:13" s="24" customFormat="1" ht="13.5"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4:13" s="24" customFormat="1" ht="13.5"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</sheetData>
  <sheetProtection/>
  <mergeCells count="8">
    <mergeCell ref="A8:C8"/>
    <mergeCell ref="A22:H22"/>
    <mergeCell ref="A1:D1"/>
    <mergeCell ref="A6:C6"/>
    <mergeCell ref="A7:C7"/>
    <mergeCell ref="A2:M2"/>
    <mergeCell ref="A4:H4"/>
    <mergeCell ref="A5:C5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6.421875" style="3" customWidth="1"/>
    <col min="2" max="2" width="3.8515625" style="3" customWidth="1"/>
    <col min="3" max="3" width="4.28125" style="3" customWidth="1"/>
    <col min="4" max="13" width="9.140625" style="2" customWidth="1"/>
    <col min="14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3" ht="17.25">
      <c r="A2" s="4" t="s">
        <v>336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" ht="14.25">
      <c r="A3" s="101"/>
      <c r="B3" s="101"/>
      <c r="C3" s="101"/>
    </row>
    <row r="4" spans="1:13" ht="14.25" thickBot="1">
      <c r="A4" s="220" t="s">
        <v>337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4" ht="14.25" thickTop="1">
      <c r="A5" s="198"/>
      <c r="B5" s="198"/>
      <c r="C5" s="107"/>
      <c r="D5" s="18" t="s">
        <v>2</v>
      </c>
      <c r="E5" s="203" t="s">
        <v>319</v>
      </c>
      <c r="F5" s="18" t="s">
        <v>320</v>
      </c>
      <c r="G5" s="18" t="s">
        <v>321</v>
      </c>
      <c r="H5" s="18" t="s">
        <v>322</v>
      </c>
      <c r="I5" s="18" t="s">
        <v>323</v>
      </c>
      <c r="J5" s="18" t="s">
        <v>324</v>
      </c>
      <c r="K5" s="18" t="s">
        <v>325</v>
      </c>
      <c r="L5" s="18" t="s">
        <v>326</v>
      </c>
      <c r="M5" s="221" t="s">
        <v>338</v>
      </c>
      <c r="N5" s="14"/>
    </row>
    <row r="6" spans="1:14" s="24" customFormat="1" ht="13.5">
      <c r="A6" s="213" t="s">
        <v>339</v>
      </c>
      <c r="B6" s="213"/>
      <c r="C6" s="214"/>
      <c r="D6" s="26">
        <v>4865</v>
      </c>
      <c r="E6" s="26">
        <v>1616</v>
      </c>
      <c r="F6" s="26">
        <v>1287</v>
      </c>
      <c r="G6" s="26">
        <v>109</v>
      </c>
      <c r="H6" s="26">
        <v>186</v>
      </c>
      <c r="I6" s="26">
        <v>1664</v>
      </c>
      <c r="J6" s="26">
        <v>1</v>
      </c>
      <c r="K6" s="26">
        <v>1</v>
      </c>
      <c r="L6" s="26">
        <v>2</v>
      </c>
      <c r="M6" s="27">
        <v>2017</v>
      </c>
      <c r="N6" s="23"/>
    </row>
    <row r="7" spans="1:14" s="24" customFormat="1" ht="13.5" customHeight="1">
      <c r="A7" s="213" t="s">
        <v>340</v>
      </c>
      <c r="B7" s="213"/>
      <c r="C7" s="214"/>
      <c r="D7" s="26">
        <v>5143</v>
      </c>
      <c r="E7" s="26">
        <v>1706</v>
      </c>
      <c r="F7" s="26">
        <v>1366</v>
      </c>
      <c r="G7" s="26">
        <v>103</v>
      </c>
      <c r="H7" s="26">
        <v>225</v>
      </c>
      <c r="I7" s="26">
        <v>1742</v>
      </c>
      <c r="J7" s="26">
        <v>1</v>
      </c>
      <c r="K7" s="26">
        <v>1</v>
      </c>
      <c r="L7" s="26">
        <v>2</v>
      </c>
      <c r="M7" s="27">
        <v>2108</v>
      </c>
      <c r="N7" s="23"/>
    </row>
    <row r="8" spans="1:14" s="37" customFormat="1" ht="13.5" customHeight="1">
      <c r="A8" s="215" t="s">
        <v>341</v>
      </c>
      <c r="B8" s="215"/>
      <c r="C8" s="215"/>
      <c r="D8" s="216">
        <v>5295</v>
      </c>
      <c r="E8" s="216">
        <v>1774</v>
      </c>
      <c r="F8" s="216">
        <v>1389</v>
      </c>
      <c r="G8" s="216">
        <v>105</v>
      </c>
      <c r="H8" s="216">
        <v>225</v>
      </c>
      <c r="I8" s="216">
        <v>1800</v>
      </c>
      <c r="J8" s="216">
        <v>1</v>
      </c>
      <c r="K8" s="216">
        <v>1</v>
      </c>
      <c r="L8" s="216">
        <v>2</v>
      </c>
      <c r="M8" s="34">
        <v>2180</v>
      </c>
      <c r="N8" s="36"/>
    </row>
    <row r="9" spans="1:14" s="37" customFormat="1" ht="13.5" customHeight="1">
      <c r="A9" s="33"/>
      <c r="B9" s="33"/>
      <c r="C9" s="33"/>
      <c r="D9" s="26"/>
      <c r="E9" s="26"/>
      <c r="F9" s="26"/>
      <c r="G9" s="26"/>
      <c r="H9" s="26"/>
      <c r="I9" s="26"/>
      <c r="J9" s="26"/>
      <c r="K9" s="26"/>
      <c r="L9" s="26"/>
      <c r="M9" s="27"/>
      <c r="N9" s="36"/>
    </row>
    <row r="10" spans="1:14" s="24" customFormat="1" ht="13.5" customHeight="1">
      <c r="A10" s="217" t="s">
        <v>328</v>
      </c>
      <c r="B10" s="217">
        <v>4</v>
      </c>
      <c r="C10" s="222" t="s">
        <v>329</v>
      </c>
      <c r="D10" s="26">
        <v>5184</v>
      </c>
      <c r="E10" s="26">
        <v>1753</v>
      </c>
      <c r="F10" s="26">
        <v>1382</v>
      </c>
      <c r="G10" s="26">
        <v>97</v>
      </c>
      <c r="H10" s="26">
        <v>194</v>
      </c>
      <c r="I10" s="26">
        <v>1757</v>
      </c>
      <c r="J10" s="26" t="s">
        <v>342</v>
      </c>
      <c r="K10" s="26" t="s">
        <v>342</v>
      </c>
      <c r="L10" s="26">
        <v>1</v>
      </c>
      <c r="M10" s="27">
        <v>2150</v>
      </c>
      <c r="N10" s="23"/>
    </row>
    <row r="11" spans="1:14" s="24" customFormat="1" ht="13.5" customHeight="1">
      <c r="A11" s="217"/>
      <c r="B11" s="217">
        <v>5</v>
      </c>
      <c r="C11" s="222"/>
      <c r="D11" s="26">
        <v>5245</v>
      </c>
      <c r="E11" s="26">
        <v>1771</v>
      </c>
      <c r="F11" s="26">
        <v>1401</v>
      </c>
      <c r="G11" s="26">
        <v>97</v>
      </c>
      <c r="H11" s="26">
        <v>204</v>
      </c>
      <c r="I11" s="26">
        <v>1771</v>
      </c>
      <c r="J11" s="26" t="s">
        <v>342</v>
      </c>
      <c r="K11" s="26" t="s">
        <v>342</v>
      </c>
      <c r="L11" s="26">
        <v>1</v>
      </c>
      <c r="M11" s="27">
        <v>2174</v>
      </c>
      <c r="N11" s="23"/>
    </row>
    <row r="12" spans="1:14" s="24" customFormat="1" ht="13.5" customHeight="1">
      <c r="A12" s="217"/>
      <c r="B12" s="217">
        <v>6</v>
      </c>
      <c r="C12" s="222"/>
      <c r="D12" s="26">
        <v>5279</v>
      </c>
      <c r="E12" s="26">
        <v>1767</v>
      </c>
      <c r="F12" s="26">
        <v>1386</v>
      </c>
      <c r="G12" s="26">
        <v>102</v>
      </c>
      <c r="H12" s="26">
        <v>203</v>
      </c>
      <c r="I12" s="26">
        <v>1821</v>
      </c>
      <c r="J12" s="26" t="s">
        <v>342</v>
      </c>
      <c r="K12" s="26" t="s">
        <v>342</v>
      </c>
      <c r="L12" s="26" t="s">
        <v>342</v>
      </c>
      <c r="M12" s="27">
        <v>2190</v>
      </c>
      <c r="N12" s="23"/>
    </row>
    <row r="13" spans="1:14" s="24" customFormat="1" ht="13.5" customHeight="1">
      <c r="A13" s="217"/>
      <c r="B13" s="217">
        <v>7</v>
      </c>
      <c r="C13" s="222"/>
      <c r="D13" s="26">
        <v>5252</v>
      </c>
      <c r="E13" s="26">
        <v>1758</v>
      </c>
      <c r="F13" s="26">
        <v>1383</v>
      </c>
      <c r="G13" s="26">
        <v>108</v>
      </c>
      <c r="H13" s="26">
        <v>206</v>
      </c>
      <c r="I13" s="26">
        <v>1795</v>
      </c>
      <c r="J13" s="26" t="s">
        <v>342</v>
      </c>
      <c r="K13" s="26" t="s">
        <v>342</v>
      </c>
      <c r="L13" s="26">
        <v>2</v>
      </c>
      <c r="M13" s="27">
        <v>2178</v>
      </c>
      <c r="N13" s="23"/>
    </row>
    <row r="14" spans="1:14" s="24" customFormat="1" ht="13.5" customHeight="1">
      <c r="A14" s="217"/>
      <c r="B14" s="217">
        <v>8</v>
      </c>
      <c r="C14" s="222"/>
      <c r="D14" s="26">
        <v>5266</v>
      </c>
      <c r="E14" s="26">
        <v>1763</v>
      </c>
      <c r="F14" s="26">
        <v>1381</v>
      </c>
      <c r="G14" s="26">
        <v>108</v>
      </c>
      <c r="H14" s="26">
        <v>205</v>
      </c>
      <c r="I14" s="26">
        <v>1808</v>
      </c>
      <c r="J14" s="26" t="s">
        <v>342</v>
      </c>
      <c r="K14" s="26" t="s">
        <v>342</v>
      </c>
      <c r="L14" s="26">
        <v>1</v>
      </c>
      <c r="M14" s="27">
        <v>2187</v>
      </c>
      <c r="N14" s="23"/>
    </row>
    <row r="15" spans="1:14" s="24" customFormat="1" ht="13.5" customHeight="1">
      <c r="A15" s="217"/>
      <c r="B15" s="217">
        <v>9</v>
      </c>
      <c r="C15" s="222"/>
      <c r="D15" s="26">
        <v>5294</v>
      </c>
      <c r="E15" s="26">
        <v>1763</v>
      </c>
      <c r="F15" s="26">
        <v>1369</v>
      </c>
      <c r="G15" s="26">
        <v>111</v>
      </c>
      <c r="H15" s="26">
        <v>242</v>
      </c>
      <c r="I15" s="26">
        <v>1805</v>
      </c>
      <c r="J15" s="26" t="s">
        <v>342</v>
      </c>
      <c r="K15" s="26" t="s">
        <v>342</v>
      </c>
      <c r="L15" s="26">
        <v>4</v>
      </c>
      <c r="M15" s="27">
        <v>2184</v>
      </c>
      <c r="N15" s="23"/>
    </row>
    <row r="16" spans="1:14" s="24" customFormat="1" ht="13.5" customHeight="1">
      <c r="A16" s="217"/>
      <c r="B16" s="217">
        <v>10</v>
      </c>
      <c r="C16" s="222"/>
      <c r="D16" s="26">
        <v>5316</v>
      </c>
      <c r="E16" s="26">
        <v>1776</v>
      </c>
      <c r="F16" s="26">
        <v>1384</v>
      </c>
      <c r="G16" s="26">
        <v>109</v>
      </c>
      <c r="H16" s="26">
        <v>242</v>
      </c>
      <c r="I16" s="26">
        <v>1803</v>
      </c>
      <c r="J16" s="26">
        <v>1</v>
      </c>
      <c r="K16" s="26" t="s">
        <v>342</v>
      </c>
      <c r="L16" s="26">
        <v>1</v>
      </c>
      <c r="M16" s="27">
        <v>2176</v>
      </c>
      <c r="N16" s="23"/>
    </row>
    <row r="17" spans="1:14" s="24" customFormat="1" ht="13.5" customHeight="1">
      <c r="A17" s="217"/>
      <c r="B17" s="217">
        <v>11</v>
      </c>
      <c r="C17" s="222"/>
      <c r="D17" s="26">
        <v>5314</v>
      </c>
      <c r="E17" s="26">
        <v>1786</v>
      </c>
      <c r="F17" s="26">
        <v>1380</v>
      </c>
      <c r="G17" s="26">
        <v>107</v>
      </c>
      <c r="H17" s="26">
        <v>243</v>
      </c>
      <c r="I17" s="26">
        <v>1796</v>
      </c>
      <c r="J17" s="26" t="s">
        <v>342</v>
      </c>
      <c r="K17" s="26" t="s">
        <v>342</v>
      </c>
      <c r="L17" s="26">
        <v>2</v>
      </c>
      <c r="M17" s="27">
        <v>2180</v>
      </c>
      <c r="N17" s="23"/>
    </row>
    <row r="18" spans="1:14" s="24" customFormat="1" ht="13.5" customHeight="1">
      <c r="A18" s="217"/>
      <c r="B18" s="217">
        <v>12</v>
      </c>
      <c r="C18" s="222"/>
      <c r="D18" s="26">
        <v>5356</v>
      </c>
      <c r="E18" s="26">
        <v>1799</v>
      </c>
      <c r="F18" s="26">
        <v>1407</v>
      </c>
      <c r="G18" s="26">
        <v>107</v>
      </c>
      <c r="H18" s="26">
        <v>239</v>
      </c>
      <c r="I18" s="26">
        <v>1804</v>
      </c>
      <c r="J18" s="26" t="s">
        <v>342</v>
      </c>
      <c r="K18" s="26" t="s">
        <v>342</v>
      </c>
      <c r="L18" s="26" t="s">
        <v>342</v>
      </c>
      <c r="M18" s="27">
        <v>2192</v>
      </c>
      <c r="N18" s="23"/>
    </row>
    <row r="19" spans="1:14" s="24" customFormat="1" ht="13.5" customHeight="1">
      <c r="A19" s="217" t="s">
        <v>331</v>
      </c>
      <c r="B19" s="217" t="s">
        <v>343</v>
      </c>
      <c r="C19" s="222" t="s">
        <v>329</v>
      </c>
      <c r="D19" s="26">
        <v>5362</v>
      </c>
      <c r="E19" s="26">
        <v>1794</v>
      </c>
      <c r="F19" s="26">
        <v>1410</v>
      </c>
      <c r="G19" s="26">
        <v>107</v>
      </c>
      <c r="H19" s="26">
        <v>238</v>
      </c>
      <c r="I19" s="26">
        <v>1811</v>
      </c>
      <c r="J19" s="26" t="s">
        <v>342</v>
      </c>
      <c r="K19" s="26">
        <v>1</v>
      </c>
      <c r="L19" s="26">
        <v>1</v>
      </c>
      <c r="M19" s="27">
        <v>2185</v>
      </c>
      <c r="N19" s="23"/>
    </row>
    <row r="20" spans="1:14" s="24" customFormat="1" ht="13.5" customHeight="1">
      <c r="A20" s="217"/>
      <c r="B20" s="217" t="s">
        <v>333</v>
      </c>
      <c r="C20" s="217"/>
      <c r="D20" s="26">
        <v>5343</v>
      </c>
      <c r="E20" s="26">
        <v>1779</v>
      </c>
      <c r="F20" s="26">
        <v>1394</v>
      </c>
      <c r="G20" s="26">
        <v>108</v>
      </c>
      <c r="H20" s="26">
        <v>241</v>
      </c>
      <c r="I20" s="26">
        <v>1817</v>
      </c>
      <c r="J20" s="26">
        <v>1</v>
      </c>
      <c r="K20" s="26" t="s">
        <v>342</v>
      </c>
      <c r="L20" s="26">
        <v>3</v>
      </c>
      <c r="M20" s="27">
        <v>2180</v>
      </c>
      <c r="N20" s="23"/>
    </row>
    <row r="21" spans="1:14" s="24" customFormat="1" ht="13.5" customHeight="1">
      <c r="A21" s="218"/>
      <c r="B21" s="218" t="s">
        <v>334</v>
      </c>
      <c r="C21" s="218"/>
      <c r="D21" s="219">
        <v>5329</v>
      </c>
      <c r="E21" s="219">
        <v>1775</v>
      </c>
      <c r="F21" s="219">
        <v>1395</v>
      </c>
      <c r="G21" s="219">
        <v>103</v>
      </c>
      <c r="H21" s="219">
        <v>238</v>
      </c>
      <c r="I21" s="219">
        <v>1813</v>
      </c>
      <c r="J21" s="219" t="s">
        <v>342</v>
      </c>
      <c r="K21" s="219" t="s">
        <v>342</v>
      </c>
      <c r="L21" s="219">
        <v>5</v>
      </c>
      <c r="M21" s="39">
        <v>2178</v>
      </c>
      <c r="N21" s="23"/>
    </row>
    <row r="22" spans="1:13" s="24" customFormat="1" ht="13.5">
      <c r="A22" s="223" t="s">
        <v>335</v>
      </c>
      <c r="B22" s="223"/>
      <c r="C22" s="223"/>
      <c r="D22" s="223"/>
      <c r="E22" s="42"/>
      <c r="F22" s="42"/>
      <c r="G22" s="42"/>
      <c r="H22" s="42"/>
      <c r="I22" s="42"/>
      <c r="J22" s="42"/>
      <c r="K22" s="42"/>
      <c r="L22" s="42"/>
      <c r="M22" s="42"/>
    </row>
    <row r="23" spans="4:13" s="24" customFormat="1" ht="13.5"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4:13" s="24" customFormat="1" ht="13.5"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4:13" s="24" customFormat="1" ht="13.5"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4:13" s="24" customFormat="1" ht="13.5"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4:13" s="24" customFormat="1" ht="11.2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4:13" s="24" customFormat="1" ht="13.5"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4:13" s="2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4:13" s="2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4:13" s="2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4:13" s="2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4:13" s="2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4:13" s="2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4:13" s="2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4:13" s="2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4:13" s="2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4:13" s="2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4:13" s="2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4:13" s="2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4:13" s="2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4:13" s="2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4:13" s="2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4:13" s="2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4:13" s="2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4:13" s="2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4:13" s="2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4:13" s="2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4:13" s="2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4:13" s="2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4:13" s="2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4:13" s="2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4:13" s="2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4:13" s="2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4:13" s="2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4:13" s="2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4:13" s="2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4:13" s="2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4:13" s="2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4:13" s="2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4:13" s="2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4:13" s="2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4:13" s="2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4:13" s="2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4:13" s="2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4:13" s="2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4:13" s="2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4:13" s="2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4:13" s="2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4:13" s="2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4:13" s="2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4:13" s="2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4:13" s="2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4:13" s="2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4:13" s="2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4:13" s="2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4:13" s="2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4:13" s="2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4:13" s="2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4:13" s="2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4:13" s="2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4:13" s="2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4:13" s="2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4:13" s="2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4:13" s="2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4:13" s="2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4:13" s="2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4:13" s="2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4:13" s="2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4:13" s="2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4:13" s="2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4:13" s="2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4:13" s="2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4:13" s="2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4:13" s="2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4:13" s="2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4:13" s="24" customFormat="1" ht="13.5"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4:13" s="24" customFormat="1" ht="13.5"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4:13" s="24" customFormat="1" ht="13.5"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4:13" s="24" customFormat="1" ht="13.5"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4:13" s="24" customFormat="1" ht="13.5"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4:13" s="24" customFormat="1" ht="13.5"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</sheetData>
  <sheetProtection/>
  <mergeCells count="7">
    <mergeCell ref="A8:C8"/>
    <mergeCell ref="A1:D1"/>
    <mergeCell ref="A6:C6"/>
    <mergeCell ref="A7:C7"/>
    <mergeCell ref="A2:M2"/>
    <mergeCell ref="A4:M4"/>
    <mergeCell ref="A5:C5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6.421875" style="3" customWidth="1"/>
    <col min="2" max="2" width="3.8515625" style="3" customWidth="1"/>
    <col min="3" max="3" width="4.28125" style="3" customWidth="1"/>
    <col min="4" max="4" width="9.140625" style="2" customWidth="1"/>
    <col min="5" max="9" width="10.140625" style="2" customWidth="1"/>
    <col min="10" max="11" width="13.57421875" style="2" customWidth="1"/>
    <col min="12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1" ht="17.25">
      <c r="A2" s="4" t="s">
        <v>344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3" ht="14.25">
      <c r="A3" s="101"/>
      <c r="B3" s="101"/>
      <c r="C3" s="101"/>
    </row>
    <row r="4" spans="1:11" ht="14.25" thickBot="1">
      <c r="A4" s="220" t="s">
        <v>345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6" customHeight="1" thickTop="1">
      <c r="A5" s="7"/>
      <c r="B5" s="7"/>
      <c r="C5" s="7"/>
      <c r="D5" s="224" t="s">
        <v>2</v>
      </c>
      <c r="E5" s="13" t="s">
        <v>346</v>
      </c>
      <c r="F5" s="225"/>
      <c r="G5" s="225"/>
      <c r="H5" s="225"/>
      <c r="I5" s="226"/>
      <c r="J5" s="227" t="s">
        <v>347</v>
      </c>
      <c r="K5" s="228" t="s">
        <v>348</v>
      </c>
    </row>
    <row r="6" spans="1:12" ht="6" customHeight="1">
      <c r="A6" s="7"/>
      <c r="B6" s="7"/>
      <c r="C6" s="7"/>
      <c r="D6" s="229"/>
      <c r="E6" s="230"/>
      <c r="F6" s="231"/>
      <c r="G6" s="231"/>
      <c r="H6" s="231"/>
      <c r="I6" s="232"/>
      <c r="J6" s="233"/>
      <c r="K6" s="234"/>
      <c r="L6" s="14"/>
    </row>
    <row r="7" spans="1:12" ht="6" customHeight="1">
      <c r="A7" s="7"/>
      <c r="B7" s="7"/>
      <c r="C7" s="7"/>
      <c r="D7" s="229"/>
      <c r="E7" s="235"/>
      <c r="F7" s="236"/>
      <c r="G7" s="236"/>
      <c r="H7" s="236"/>
      <c r="I7" s="237"/>
      <c r="J7" s="233" t="s">
        <v>349</v>
      </c>
      <c r="K7" s="234"/>
      <c r="L7" s="14"/>
    </row>
    <row r="8" spans="1:12" ht="6" customHeight="1">
      <c r="A8" s="7"/>
      <c r="B8" s="7"/>
      <c r="C8" s="7"/>
      <c r="D8" s="229"/>
      <c r="E8" s="109" t="s">
        <v>110</v>
      </c>
      <c r="F8" s="109" t="s">
        <v>350</v>
      </c>
      <c r="G8" s="109" t="s">
        <v>351</v>
      </c>
      <c r="H8" s="109" t="s">
        <v>352</v>
      </c>
      <c r="I8" s="238" t="s">
        <v>353</v>
      </c>
      <c r="J8" s="233"/>
      <c r="K8" s="239" t="s">
        <v>354</v>
      </c>
      <c r="L8" s="14"/>
    </row>
    <row r="9" spans="1:12" ht="6" customHeight="1">
      <c r="A9" s="7"/>
      <c r="B9" s="7"/>
      <c r="C9" s="7"/>
      <c r="D9" s="229"/>
      <c r="E9" s="240"/>
      <c r="F9" s="240"/>
      <c r="G9" s="240"/>
      <c r="H9" s="240"/>
      <c r="I9" s="240"/>
      <c r="J9" s="233" t="s">
        <v>355</v>
      </c>
      <c r="K9" s="239"/>
      <c r="L9" s="14"/>
    </row>
    <row r="10" spans="1:12" ht="13.5">
      <c r="A10" s="198"/>
      <c r="B10" s="198"/>
      <c r="C10" s="198"/>
      <c r="D10" s="241"/>
      <c r="E10" s="240"/>
      <c r="F10" s="240"/>
      <c r="G10" s="240"/>
      <c r="H10" s="240"/>
      <c r="I10" s="240"/>
      <c r="J10" s="17"/>
      <c r="K10" s="242"/>
      <c r="L10" s="14"/>
    </row>
    <row r="11" spans="1:12" s="24" customFormat="1" ht="13.5">
      <c r="A11" s="213" t="s">
        <v>339</v>
      </c>
      <c r="B11" s="213"/>
      <c r="C11" s="214"/>
      <c r="D11" s="26">
        <v>1583</v>
      </c>
      <c r="E11" s="26">
        <v>119</v>
      </c>
      <c r="F11" s="26">
        <v>43</v>
      </c>
      <c r="G11" s="26">
        <v>35</v>
      </c>
      <c r="H11" s="26">
        <v>34</v>
      </c>
      <c r="I11" s="26">
        <v>8</v>
      </c>
      <c r="J11" s="26">
        <v>25</v>
      </c>
      <c r="K11" s="27">
        <v>1439</v>
      </c>
      <c r="L11" s="23"/>
    </row>
    <row r="12" spans="1:12" s="24" customFormat="1" ht="13.5" customHeight="1">
      <c r="A12" s="213" t="s">
        <v>356</v>
      </c>
      <c r="B12" s="213"/>
      <c r="C12" s="214"/>
      <c r="D12" s="26">
        <v>1655</v>
      </c>
      <c r="E12" s="26">
        <v>114</v>
      </c>
      <c r="F12" s="26">
        <v>36</v>
      </c>
      <c r="G12" s="26">
        <v>36</v>
      </c>
      <c r="H12" s="26">
        <v>36</v>
      </c>
      <c r="I12" s="26">
        <v>7</v>
      </c>
      <c r="J12" s="26">
        <v>24</v>
      </c>
      <c r="K12" s="27">
        <v>1517</v>
      </c>
      <c r="L12" s="23"/>
    </row>
    <row r="13" spans="1:12" s="37" customFormat="1" ht="13.5" customHeight="1">
      <c r="A13" s="215" t="s">
        <v>357</v>
      </c>
      <c r="B13" s="215"/>
      <c r="C13" s="215"/>
      <c r="D13" s="216">
        <v>1701</v>
      </c>
      <c r="E13" s="216">
        <v>95</v>
      </c>
      <c r="F13" s="216">
        <v>30</v>
      </c>
      <c r="G13" s="216">
        <v>32</v>
      </c>
      <c r="H13" s="216">
        <v>22</v>
      </c>
      <c r="I13" s="216">
        <v>11</v>
      </c>
      <c r="J13" s="216">
        <v>21</v>
      </c>
      <c r="K13" s="34">
        <v>1585</v>
      </c>
      <c r="L13" s="36"/>
    </row>
    <row r="14" spans="1:12" s="37" customFormat="1" ht="13.5" customHeight="1">
      <c r="A14" s="33"/>
      <c r="B14" s="33"/>
      <c r="C14" s="33"/>
      <c r="D14" s="26"/>
      <c r="E14" s="26"/>
      <c r="F14" s="26"/>
      <c r="G14" s="26"/>
      <c r="H14" s="26"/>
      <c r="I14" s="26"/>
      <c r="J14" s="26"/>
      <c r="K14" s="27"/>
      <c r="L14" s="36"/>
    </row>
    <row r="15" spans="1:12" s="24" customFormat="1" ht="13.5" customHeight="1">
      <c r="A15" s="217" t="s">
        <v>328</v>
      </c>
      <c r="B15" s="217">
        <v>4</v>
      </c>
      <c r="C15" s="222" t="s">
        <v>329</v>
      </c>
      <c r="D15" s="26">
        <v>1677</v>
      </c>
      <c r="E15" s="26">
        <v>108</v>
      </c>
      <c r="F15" s="26">
        <v>32</v>
      </c>
      <c r="G15" s="26">
        <v>30</v>
      </c>
      <c r="H15" s="26">
        <v>36</v>
      </c>
      <c r="I15" s="26">
        <v>10</v>
      </c>
      <c r="J15" s="26">
        <v>25</v>
      </c>
      <c r="K15" s="27">
        <v>1544</v>
      </c>
      <c r="L15" s="23"/>
    </row>
    <row r="16" spans="1:12" s="24" customFormat="1" ht="13.5" customHeight="1">
      <c r="A16" s="217"/>
      <c r="B16" s="217">
        <v>5</v>
      </c>
      <c r="C16" s="222"/>
      <c r="D16" s="26">
        <v>1697</v>
      </c>
      <c r="E16" s="26">
        <v>96</v>
      </c>
      <c r="F16" s="26">
        <v>32</v>
      </c>
      <c r="G16" s="26">
        <v>32</v>
      </c>
      <c r="H16" s="26">
        <v>22</v>
      </c>
      <c r="I16" s="26">
        <v>10</v>
      </c>
      <c r="J16" s="26">
        <v>26</v>
      </c>
      <c r="K16" s="27">
        <v>1575</v>
      </c>
      <c r="L16" s="23"/>
    </row>
    <row r="17" spans="1:12" s="24" customFormat="1" ht="13.5" customHeight="1">
      <c r="A17" s="217"/>
      <c r="B17" s="217">
        <v>6</v>
      </c>
      <c r="C17" s="222"/>
      <c r="D17" s="26">
        <v>1707</v>
      </c>
      <c r="E17" s="26">
        <v>96</v>
      </c>
      <c r="F17" s="26">
        <v>29</v>
      </c>
      <c r="G17" s="26">
        <v>35</v>
      </c>
      <c r="H17" s="26">
        <v>22</v>
      </c>
      <c r="I17" s="26">
        <v>10</v>
      </c>
      <c r="J17" s="26">
        <v>26</v>
      </c>
      <c r="K17" s="27">
        <v>1585</v>
      </c>
      <c r="L17" s="23"/>
    </row>
    <row r="18" spans="1:12" s="24" customFormat="1" ht="13.5" customHeight="1">
      <c r="A18" s="217"/>
      <c r="B18" s="217">
        <v>7</v>
      </c>
      <c r="C18" s="222"/>
      <c r="D18" s="26">
        <v>1682</v>
      </c>
      <c r="E18" s="26">
        <v>94</v>
      </c>
      <c r="F18" s="26">
        <v>30</v>
      </c>
      <c r="G18" s="26">
        <v>33</v>
      </c>
      <c r="H18" s="26">
        <v>21</v>
      </c>
      <c r="I18" s="26">
        <v>10</v>
      </c>
      <c r="J18" s="26">
        <v>24</v>
      </c>
      <c r="K18" s="27">
        <v>1564</v>
      </c>
      <c r="L18" s="23"/>
    </row>
    <row r="19" spans="1:12" s="24" customFormat="1" ht="13.5" customHeight="1">
      <c r="A19" s="217"/>
      <c r="B19" s="217">
        <v>8</v>
      </c>
      <c r="C19" s="222"/>
      <c r="D19" s="26">
        <v>1688</v>
      </c>
      <c r="E19" s="26">
        <v>95</v>
      </c>
      <c r="F19" s="26">
        <v>31</v>
      </c>
      <c r="G19" s="26">
        <v>34</v>
      </c>
      <c r="H19" s="26">
        <v>21</v>
      </c>
      <c r="I19" s="26">
        <v>9</v>
      </c>
      <c r="J19" s="26">
        <v>22</v>
      </c>
      <c r="K19" s="27">
        <v>1571</v>
      </c>
      <c r="L19" s="23"/>
    </row>
    <row r="20" spans="1:12" s="24" customFormat="1" ht="13.5" customHeight="1">
      <c r="A20" s="217"/>
      <c r="B20" s="217">
        <v>9</v>
      </c>
      <c r="C20" s="222"/>
      <c r="D20" s="26">
        <v>1683</v>
      </c>
      <c r="E20" s="26">
        <v>97</v>
      </c>
      <c r="F20" s="26">
        <v>32</v>
      </c>
      <c r="G20" s="26">
        <v>33</v>
      </c>
      <c r="H20" s="26">
        <v>21</v>
      </c>
      <c r="I20" s="26">
        <v>11</v>
      </c>
      <c r="J20" s="26">
        <v>20</v>
      </c>
      <c r="K20" s="27">
        <v>1566</v>
      </c>
      <c r="L20" s="23"/>
    </row>
    <row r="21" spans="1:12" s="24" customFormat="1" ht="13.5" customHeight="1">
      <c r="A21" s="217"/>
      <c r="B21" s="217">
        <v>10</v>
      </c>
      <c r="C21" s="222"/>
      <c r="D21" s="26">
        <v>1704</v>
      </c>
      <c r="E21" s="26">
        <v>95</v>
      </c>
      <c r="F21" s="26">
        <v>32</v>
      </c>
      <c r="G21" s="26">
        <v>32</v>
      </c>
      <c r="H21" s="26">
        <v>20</v>
      </c>
      <c r="I21" s="26">
        <v>11</v>
      </c>
      <c r="J21" s="26">
        <v>18</v>
      </c>
      <c r="K21" s="27">
        <v>1591</v>
      </c>
      <c r="L21" s="23"/>
    </row>
    <row r="22" spans="1:12" s="24" customFormat="1" ht="13.5" customHeight="1">
      <c r="A22" s="217"/>
      <c r="B22" s="217">
        <v>11</v>
      </c>
      <c r="C22" s="222"/>
      <c r="D22" s="26">
        <v>1709</v>
      </c>
      <c r="E22" s="26">
        <v>98</v>
      </c>
      <c r="F22" s="26">
        <v>32</v>
      </c>
      <c r="G22" s="26">
        <v>33</v>
      </c>
      <c r="H22" s="26">
        <v>20</v>
      </c>
      <c r="I22" s="26">
        <v>13</v>
      </c>
      <c r="J22" s="26">
        <v>18</v>
      </c>
      <c r="K22" s="27">
        <v>1593</v>
      </c>
      <c r="L22" s="23"/>
    </row>
    <row r="23" spans="1:12" s="24" customFormat="1" ht="13.5" customHeight="1">
      <c r="A23" s="217"/>
      <c r="B23" s="217">
        <v>12</v>
      </c>
      <c r="C23" s="222"/>
      <c r="D23" s="26">
        <v>1718</v>
      </c>
      <c r="E23" s="26">
        <v>93</v>
      </c>
      <c r="F23" s="26">
        <v>29</v>
      </c>
      <c r="G23" s="26">
        <v>32</v>
      </c>
      <c r="H23" s="26">
        <v>19</v>
      </c>
      <c r="I23" s="26">
        <v>13</v>
      </c>
      <c r="J23" s="26">
        <v>19</v>
      </c>
      <c r="K23" s="27">
        <v>1606</v>
      </c>
      <c r="L23" s="23"/>
    </row>
    <row r="24" spans="1:12" s="24" customFormat="1" ht="13.5" customHeight="1">
      <c r="A24" s="217" t="s">
        <v>331</v>
      </c>
      <c r="B24" s="217" t="s">
        <v>358</v>
      </c>
      <c r="C24" s="222" t="s">
        <v>329</v>
      </c>
      <c r="D24" s="26">
        <v>1718</v>
      </c>
      <c r="E24" s="26">
        <v>89</v>
      </c>
      <c r="F24" s="26">
        <v>28</v>
      </c>
      <c r="G24" s="26">
        <v>32</v>
      </c>
      <c r="H24" s="26">
        <v>18</v>
      </c>
      <c r="I24" s="26">
        <v>11</v>
      </c>
      <c r="J24" s="26">
        <v>19</v>
      </c>
      <c r="K24" s="27">
        <v>1610</v>
      </c>
      <c r="L24" s="23"/>
    </row>
    <row r="25" spans="1:12" s="24" customFormat="1" ht="13.5" customHeight="1">
      <c r="A25" s="217"/>
      <c r="B25" s="217" t="s">
        <v>333</v>
      </c>
      <c r="C25" s="217"/>
      <c r="D25" s="26">
        <v>1713</v>
      </c>
      <c r="E25" s="26">
        <v>88</v>
      </c>
      <c r="F25" s="26">
        <v>28</v>
      </c>
      <c r="G25" s="26">
        <v>31</v>
      </c>
      <c r="H25" s="26">
        <v>18</v>
      </c>
      <c r="I25" s="26">
        <v>11</v>
      </c>
      <c r="J25" s="26">
        <v>18</v>
      </c>
      <c r="K25" s="27">
        <v>1607</v>
      </c>
      <c r="L25" s="23"/>
    </row>
    <row r="26" spans="1:12" s="24" customFormat="1" ht="13.5" customHeight="1">
      <c r="A26" s="218"/>
      <c r="B26" s="218" t="s">
        <v>334</v>
      </c>
      <c r="C26" s="218"/>
      <c r="D26" s="219">
        <v>1715</v>
      </c>
      <c r="E26" s="219">
        <v>93</v>
      </c>
      <c r="F26" s="219">
        <v>28</v>
      </c>
      <c r="G26" s="219">
        <v>30</v>
      </c>
      <c r="H26" s="219">
        <v>23</v>
      </c>
      <c r="I26" s="219">
        <v>12</v>
      </c>
      <c r="J26" s="219">
        <v>19</v>
      </c>
      <c r="K26" s="39">
        <v>1603</v>
      </c>
      <c r="L26" s="23"/>
    </row>
    <row r="27" spans="1:11" s="24" customFormat="1" ht="13.5">
      <c r="A27" s="223" t="s">
        <v>335</v>
      </c>
      <c r="B27" s="223"/>
      <c r="C27" s="223"/>
      <c r="D27" s="223"/>
      <c r="E27" s="42"/>
      <c r="F27" s="42"/>
      <c r="G27" s="42"/>
      <c r="H27" s="42"/>
      <c r="I27" s="42"/>
      <c r="J27" s="42"/>
      <c r="K27" s="42"/>
    </row>
    <row r="28" spans="4:11" s="24" customFormat="1" ht="13.5">
      <c r="D28" s="43"/>
      <c r="E28" s="43"/>
      <c r="F28" s="43"/>
      <c r="G28" s="43"/>
      <c r="H28" s="43"/>
      <c r="I28" s="43"/>
      <c r="J28" s="43"/>
      <c r="K28" s="43"/>
    </row>
    <row r="29" spans="4:11" s="24" customFormat="1" ht="13.5">
      <c r="D29" s="43"/>
      <c r="E29" s="43"/>
      <c r="F29" s="43"/>
      <c r="G29" s="43"/>
      <c r="H29" s="43"/>
      <c r="I29" s="43"/>
      <c r="J29" s="43"/>
      <c r="K29" s="43"/>
    </row>
    <row r="30" spans="4:11" s="24" customFormat="1" ht="13.5">
      <c r="D30" s="43"/>
      <c r="E30" s="43"/>
      <c r="F30" s="43"/>
      <c r="G30" s="43"/>
      <c r="H30" s="43"/>
      <c r="I30" s="43"/>
      <c r="J30" s="43"/>
      <c r="K30" s="43"/>
    </row>
    <row r="31" spans="4:11" s="24" customFormat="1" ht="13.5">
      <c r="D31" s="43"/>
      <c r="E31" s="43"/>
      <c r="F31" s="43"/>
      <c r="G31" s="43"/>
      <c r="H31" s="43"/>
      <c r="I31" s="43"/>
      <c r="J31" s="43"/>
      <c r="K31" s="43"/>
    </row>
    <row r="32" spans="4:11" s="24" customFormat="1" ht="11.25" customHeight="1">
      <c r="D32" s="43"/>
      <c r="E32" s="43"/>
      <c r="F32" s="43"/>
      <c r="G32" s="43"/>
      <c r="H32" s="43"/>
      <c r="I32" s="43"/>
      <c r="J32" s="43"/>
      <c r="K32" s="43"/>
    </row>
    <row r="33" spans="4:11" s="24" customFormat="1" ht="13.5">
      <c r="D33" s="43"/>
      <c r="E33" s="43"/>
      <c r="F33" s="43"/>
      <c r="G33" s="43"/>
      <c r="H33" s="43"/>
      <c r="I33" s="43"/>
      <c r="J33" s="43"/>
      <c r="K33" s="43"/>
    </row>
    <row r="34" spans="4:11" s="24" customFormat="1" ht="13.5">
      <c r="D34" s="43"/>
      <c r="E34" s="43"/>
      <c r="F34" s="43"/>
      <c r="G34" s="43"/>
      <c r="H34" s="43"/>
      <c r="I34" s="43"/>
      <c r="J34" s="43"/>
      <c r="K34" s="43"/>
    </row>
    <row r="35" spans="4:11" s="24" customFormat="1" ht="13.5">
      <c r="D35" s="43"/>
      <c r="E35" s="43"/>
      <c r="F35" s="43"/>
      <c r="G35" s="43"/>
      <c r="H35" s="43"/>
      <c r="I35" s="43"/>
      <c r="J35" s="43"/>
      <c r="K35" s="43"/>
    </row>
    <row r="36" spans="4:11" s="24" customFormat="1" ht="13.5">
      <c r="D36" s="43"/>
      <c r="E36" s="43"/>
      <c r="F36" s="43"/>
      <c r="G36" s="43"/>
      <c r="H36" s="43"/>
      <c r="I36" s="43"/>
      <c r="J36" s="43"/>
      <c r="K36" s="43"/>
    </row>
    <row r="37" spans="4:11" s="24" customFormat="1" ht="13.5">
      <c r="D37" s="43"/>
      <c r="E37" s="43"/>
      <c r="F37" s="43"/>
      <c r="G37" s="43"/>
      <c r="H37" s="43"/>
      <c r="I37" s="43"/>
      <c r="J37" s="43"/>
      <c r="K37" s="43"/>
    </row>
    <row r="38" spans="4:11" s="24" customFormat="1" ht="13.5">
      <c r="D38" s="43"/>
      <c r="E38" s="43"/>
      <c r="F38" s="43"/>
      <c r="G38" s="43"/>
      <c r="H38" s="43"/>
      <c r="I38" s="43"/>
      <c r="J38" s="43"/>
      <c r="K38" s="43"/>
    </row>
    <row r="39" spans="4:11" s="24" customFormat="1" ht="13.5">
      <c r="D39" s="43"/>
      <c r="E39" s="43"/>
      <c r="F39" s="43"/>
      <c r="G39" s="43"/>
      <c r="H39" s="43"/>
      <c r="I39" s="43"/>
      <c r="J39" s="43"/>
      <c r="K39" s="43"/>
    </row>
    <row r="40" spans="4:11" s="24" customFormat="1" ht="13.5">
      <c r="D40" s="43"/>
      <c r="E40" s="43"/>
      <c r="F40" s="43"/>
      <c r="G40" s="43"/>
      <c r="H40" s="43"/>
      <c r="I40" s="43"/>
      <c r="J40" s="43"/>
      <c r="K40" s="43"/>
    </row>
    <row r="41" spans="4:11" s="24" customFormat="1" ht="13.5">
      <c r="D41" s="43"/>
      <c r="E41" s="43"/>
      <c r="F41" s="43"/>
      <c r="G41" s="43"/>
      <c r="H41" s="43"/>
      <c r="I41" s="43"/>
      <c r="J41" s="43"/>
      <c r="K41" s="43"/>
    </row>
    <row r="42" spans="4:11" s="24" customFormat="1" ht="13.5">
      <c r="D42" s="43"/>
      <c r="E42" s="43"/>
      <c r="F42" s="43"/>
      <c r="G42" s="43"/>
      <c r="H42" s="43"/>
      <c r="I42" s="43"/>
      <c r="J42" s="43"/>
      <c r="K42" s="43"/>
    </row>
    <row r="43" spans="4:11" s="24" customFormat="1" ht="13.5">
      <c r="D43" s="43"/>
      <c r="E43" s="43"/>
      <c r="F43" s="43"/>
      <c r="G43" s="43"/>
      <c r="H43" s="43"/>
      <c r="I43" s="43"/>
      <c r="J43" s="43"/>
      <c r="K43" s="43"/>
    </row>
    <row r="44" spans="4:11" s="24" customFormat="1" ht="13.5">
      <c r="D44" s="43"/>
      <c r="E44" s="43"/>
      <c r="F44" s="43"/>
      <c r="G44" s="43"/>
      <c r="H44" s="43"/>
      <c r="I44" s="43"/>
      <c r="J44" s="43"/>
      <c r="K44" s="43"/>
    </row>
    <row r="45" spans="4:11" s="24" customFormat="1" ht="13.5">
      <c r="D45" s="43"/>
      <c r="E45" s="43"/>
      <c r="F45" s="43"/>
      <c r="G45" s="43"/>
      <c r="H45" s="43"/>
      <c r="I45" s="43"/>
      <c r="J45" s="43"/>
      <c r="K45" s="43"/>
    </row>
    <row r="46" spans="4:11" s="24" customFormat="1" ht="13.5">
      <c r="D46" s="43"/>
      <c r="E46" s="43"/>
      <c r="F46" s="43"/>
      <c r="G46" s="43"/>
      <c r="H46" s="43"/>
      <c r="I46" s="43"/>
      <c r="J46" s="43"/>
      <c r="K46" s="43"/>
    </row>
    <row r="47" spans="4:11" s="24" customFormat="1" ht="13.5">
      <c r="D47" s="43"/>
      <c r="E47" s="43"/>
      <c r="F47" s="43"/>
      <c r="G47" s="43"/>
      <c r="H47" s="43"/>
      <c r="I47" s="43"/>
      <c r="J47" s="43"/>
      <c r="K47" s="43"/>
    </row>
    <row r="48" spans="4:11" s="24" customFormat="1" ht="13.5">
      <c r="D48" s="43"/>
      <c r="E48" s="43"/>
      <c r="F48" s="43"/>
      <c r="G48" s="43"/>
      <c r="H48" s="43"/>
      <c r="I48" s="43"/>
      <c r="J48" s="43"/>
      <c r="K48" s="43"/>
    </row>
    <row r="49" spans="4:11" s="24" customFormat="1" ht="13.5">
      <c r="D49" s="43"/>
      <c r="E49" s="43"/>
      <c r="F49" s="43"/>
      <c r="G49" s="43"/>
      <c r="H49" s="43"/>
      <c r="I49" s="43"/>
      <c r="J49" s="43"/>
      <c r="K49" s="43"/>
    </row>
    <row r="50" spans="4:11" s="24" customFormat="1" ht="13.5">
      <c r="D50" s="43"/>
      <c r="E50" s="43"/>
      <c r="F50" s="43"/>
      <c r="G50" s="43"/>
      <c r="H50" s="43"/>
      <c r="I50" s="43"/>
      <c r="J50" s="43"/>
      <c r="K50" s="43"/>
    </row>
    <row r="51" spans="4:11" s="24" customFormat="1" ht="13.5">
      <c r="D51" s="43"/>
      <c r="E51" s="43"/>
      <c r="F51" s="43"/>
      <c r="G51" s="43"/>
      <c r="H51" s="43"/>
      <c r="I51" s="43"/>
      <c r="J51" s="43"/>
      <c r="K51" s="43"/>
    </row>
    <row r="52" spans="4:11" s="24" customFormat="1" ht="13.5">
      <c r="D52" s="43"/>
      <c r="E52" s="43"/>
      <c r="F52" s="43"/>
      <c r="G52" s="43"/>
      <c r="H52" s="43"/>
      <c r="I52" s="43"/>
      <c r="J52" s="43"/>
      <c r="K52" s="43"/>
    </row>
    <row r="53" spans="4:11" s="24" customFormat="1" ht="13.5">
      <c r="D53" s="43"/>
      <c r="E53" s="43"/>
      <c r="F53" s="43"/>
      <c r="G53" s="43"/>
      <c r="H53" s="43"/>
      <c r="I53" s="43"/>
      <c r="J53" s="43"/>
      <c r="K53" s="43"/>
    </row>
    <row r="54" spans="4:11" s="24" customFormat="1" ht="13.5">
      <c r="D54" s="43"/>
      <c r="E54" s="43"/>
      <c r="F54" s="43"/>
      <c r="G54" s="43"/>
      <c r="H54" s="43"/>
      <c r="I54" s="43"/>
      <c r="J54" s="43"/>
      <c r="K54" s="43"/>
    </row>
    <row r="55" spans="4:11" s="24" customFormat="1" ht="13.5">
      <c r="D55" s="43"/>
      <c r="E55" s="43"/>
      <c r="F55" s="43"/>
      <c r="G55" s="43"/>
      <c r="H55" s="43"/>
      <c r="I55" s="43"/>
      <c r="J55" s="43"/>
      <c r="K55" s="43"/>
    </row>
    <row r="56" spans="4:11" s="24" customFormat="1" ht="13.5">
      <c r="D56" s="43"/>
      <c r="E56" s="43"/>
      <c r="F56" s="43"/>
      <c r="G56" s="43"/>
      <c r="H56" s="43"/>
      <c r="I56" s="43"/>
      <c r="J56" s="43"/>
      <c r="K56" s="43"/>
    </row>
    <row r="57" spans="4:11" s="24" customFormat="1" ht="13.5">
      <c r="D57" s="43"/>
      <c r="E57" s="43"/>
      <c r="F57" s="43"/>
      <c r="G57" s="43"/>
      <c r="H57" s="43"/>
      <c r="I57" s="43"/>
      <c r="J57" s="43"/>
      <c r="K57" s="43"/>
    </row>
    <row r="58" spans="4:11" s="24" customFormat="1" ht="13.5">
      <c r="D58" s="43"/>
      <c r="E58" s="43"/>
      <c r="F58" s="43"/>
      <c r="G58" s="43"/>
      <c r="H58" s="43"/>
      <c r="I58" s="43"/>
      <c r="J58" s="43"/>
      <c r="K58" s="43"/>
    </row>
    <row r="59" spans="4:11" s="24" customFormat="1" ht="13.5">
      <c r="D59" s="43"/>
      <c r="E59" s="43"/>
      <c r="F59" s="43"/>
      <c r="G59" s="43"/>
      <c r="H59" s="43"/>
      <c r="I59" s="43"/>
      <c r="J59" s="43"/>
      <c r="K59" s="43"/>
    </row>
    <row r="60" spans="4:11" s="24" customFormat="1" ht="13.5">
      <c r="D60" s="43"/>
      <c r="E60" s="43"/>
      <c r="F60" s="43"/>
      <c r="G60" s="43"/>
      <c r="H60" s="43"/>
      <c r="I60" s="43"/>
      <c r="J60" s="43"/>
      <c r="K60" s="43"/>
    </row>
    <row r="61" spans="4:11" s="24" customFormat="1" ht="13.5">
      <c r="D61" s="43"/>
      <c r="E61" s="43"/>
      <c r="F61" s="43"/>
      <c r="G61" s="43"/>
      <c r="H61" s="43"/>
      <c r="I61" s="43"/>
      <c r="J61" s="43"/>
      <c r="K61" s="43"/>
    </row>
    <row r="62" spans="4:11" s="24" customFormat="1" ht="13.5">
      <c r="D62" s="43"/>
      <c r="E62" s="43"/>
      <c r="F62" s="43"/>
      <c r="G62" s="43"/>
      <c r="H62" s="43"/>
      <c r="I62" s="43"/>
      <c r="J62" s="43"/>
      <c r="K62" s="43"/>
    </row>
    <row r="63" spans="4:11" s="24" customFormat="1" ht="13.5">
      <c r="D63" s="43"/>
      <c r="E63" s="43"/>
      <c r="F63" s="43"/>
      <c r="G63" s="43"/>
      <c r="H63" s="43"/>
      <c r="I63" s="43"/>
      <c r="J63" s="43"/>
      <c r="K63" s="43"/>
    </row>
    <row r="64" spans="4:11" s="24" customFormat="1" ht="13.5">
      <c r="D64" s="43"/>
      <c r="E64" s="43"/>
      <c r="F64" s="43"/>
      <c r="G64" s="43"/>
      <c r="H64" s="43"/>
      <c r="I64" s="43"/>
      <c r="J64" s="43"/>
      <c r="K64" s="43"/>
    </row>
    <row r="65" spans="4:11" s="24" customFormat="1" ht="13.5">
      <c r="D65" s="43"/>
      <c r="E65" s="43"/>
      <c r="F65" s="43"/>
      <c r="G65" s="43"/>
      <c r="H65" s="43"/>
      <c r="I65" s="43"/>
      <c r="J65" s="43"/>
      <c r="K65" s="43"/>
    </row>
    <row r="66" spans="4:11" s="24" customFormat="1" ht="13.5">
      <c r="D66" s="43"/>
      <c r="E66" s="43"/>
      <c r="F66" s="43"/>
      <c r="G66" s="43"/>
      <c r="H66" s="43"/>
      <c r="I66" s="43"/>
      <c r="J66" s="43"/>
      <c r="K66" s="43"/>
    </row>
    <row r="67" spans="4:11" s="24" customFormat="1" ht="13.5">
      <c r="D67" s="43"/>
      <c r="E67" s="43"/>
      <c r="F67" s="43"/>
      <c r="G67" s="43"/>
      <c r="H67" s="43"/>
      <c r="I67" s="43"/>
      <c r="J67" s="43"/>
      <c r="K67" s="43"/>
    </row>
    <row r="68" spans="4:11" s="24" customFormat="1" ht="13.5">
      <c r="D68" s="43"/>
      <c r="E68" s="43"/>
      <c r="F68" s="43"/>
      <c r="G68" s="43"/>
      <c r="H68" s="43"/>
      <c r="I68" s="43"/>
      <c r="J68" s="43"/>
      <c r="K68" s="43"/>
    </row>
    <row r="69" spans="4:11" s="24" customFormat="1" ht="13.5">
      <c r="D69" s="43"/>
      <c r="E69" s="43"/>
      <c r="F69" s="43"/>
      <c r="G69" s="43"/>
      <c r="H69" s="43"/>
      <c r="I69" s="43"/>
      <c r="J69" s="43"/>
      <c r="K69" s="43"/>
    </row>
    <row r="70" spans="4:11" s="24" customFormat="1" ht="13.5">
      <c r="D70" s="43"/>
      <c r="E70" s="43"/>
      <c r="F70" s="43"/>
      <c r="G70" s="43"/>
      <c r="H70" s="43"/>
      <c r="I70" s="43"/>
      <c r="J70" s="43"/>
      <c r="K70" s="43"/>
    </row>
    <row r="71" spans="4:11" s="24" customFormat="1" ht="13.5">
      <c r="D71" s="43"/>
      <c r="E71" s="43"/>
      <c r="F71" s="43"/>
      <c r="G71" s="43"/>
      <c r="H71" s="43"/>
      <c r="I71" s="43"/>
      <c r="J71" s="43"/>
      <c r="K71" s="43"/>
    </row>
    <row r="72" spans="4:11" s="24" customFormat="1" ht="13.5">
      <c r="D72" s="43"/>
      <c r="E72" s="43"/>
      <c r="F72" s="43"/>
      <c r="G72" s="43"/>
      <c r="H72" s="43"/>
      <c r="I72" s="43"/>
      <c r="J72" s="43"/>
      <c r="K72" s="43"/>
    </row>
    <row r="73" spans="4:11" s="24" customFormat="1" ht="13.5">
      <c r="D73" s="43"/>
      <c r="E73" s="43"/>
      <c r="F73" s="43"/>
      <c r="G73" s="43"/>
      <c r="H73" s="43"/>
      <c r="I73" s="43"/>
      <c r="J73" s="43"/>
      <c r="K73" s="43"/>
    </row>
    <row r="74" spans="4:11" s="24" customFormat="1" ht="13.5">
      <c r="D74" s="43"/>
      <c r="E74" s="43"/>
      <c r="F74" s="43"/>
      <c r="G74" s="43"/>
      <c r="H74" s="43"/>
      <c r="I74" s="43"/>
      <c r="J74" s="43"/>
      <c r="K74" s="43"/>
    </row>
    <row r="75" spans="4:11" s="24" customFormat="1" ht="13.5">
      <c r="D75" s="43"/>
      <c r="E75" s="43"/>
      <c r="F75" s="43"/>
      <c r="G75" s="43"/>
      <c r="H75" s="43"/>
      <c r="I75" s="43"/>
      <c r="J75" s="43"/>
      <c r="K75" s="43"/>
    </row>
    <row r="76" spans="4:11" s="24" customFormat="1" ht="13.5">
      <c r="D76" s="43"/>
      <c r="E76" s="43"/>
      <c r="F76" s="43"/>
      <c r="G76" s="43"/>
      <c r="H76" s="43"/>
      <c r="I76" s="43"/>
      <c r="J76" s="43"/>
      <c r="K76" s="43"/>
    </row>
    <row r="77" spans="4:11" s="24" customFormat="1" ht="13.5">
      <c r="D77" s="43"/>
      <c r="E77" s="43"/>
      <c r="F77" s="43"/>
      <c r="G77" s="43"/>
      <c r="H77" s="43"/>
      <c r="I77" s="43"/>
      <c r="J77" s="43"/>
      <c r="K77" s="43"/>
    </row>
    <row r="78" spans="4:11" s="24" customFormat="1" ht="13.5">
      <c r="D78" s="43"/>
      <c r="E78" s="43"/>
      <c r="F78" s="43"/>
      <c r="G78" s="43"/>
      <c r="H78" s="43"/>
      <c r="I78" s="43"/>
      <c r="J78" s="43"/>
      <c r="K78" s="43"/>
    </row>
    <row r="79" spans="4:11" s="24" customFormat="1" ht="13.5">
      <c r="D79" s="43"/>
      <c r="E79" s="43"/>
      <c r="F79" s="43"/>
      <c r="G79" s="43"/>
      <c r="H79" s="43"/>
      <c r="I79" s="43"/>
      <c r="J79" s="43"/>
      <c r="K79" s="43"/>
    </row>
    <row r="80" spans="4:11" s="24" customFormat="1" ht="13.5">
      <c r="D80" s="43"/>
      <c r="E80" s="43"/>
      <c r="F80" s="43"/>
      <c r="G80" s="43"/>
      <c r="H80" s="43"/>
      <c r="I80" s="43"/>
      <c r="J80" s="43"/>
      <c r="K80" s="43"/>
    </row>
    <row r="81" spans="4:11" s="24" customFormat="1" ht="13.5">
      <c r="D81" s="43"/>
      <c r="E81" s="43"/>
      <c r="F81" s="43"/>
      <c r="G81" s="43"/>
      <c r="H81" s="43"/>
      <c r="I81" s="43"/>
      <c r="J81" s="43"/>
      <c r="K81" s="43"/>
    </row>
    <row r="82" spans="4:11" s="24" customFormat="1" ht="13.5">
      <c r="D82" s="43"/>
      <c r="E82" s="43"/>
      <c r="F82" s="43"/>
      <c r="G82" s="43"/>
      <c r="H82" s="43"/>
      <c r="I82" s="43"/>
      <c r="J82" s="43"/>
      <c r="K82" s="43"/>
    </row>
    <row r="83" spans="4:11" s="24" customFormat="1" ht="13.5">
      <c r="D83" s="43"/>
      <c r="E83" s="43"/>
      <c r="F83" s="43"/>
      <c r="G83" s="43"/>
      <c r="H83" s="43"/>
      <c r="I83" s="43"/>
      <c r="J83" s="43"/>
      <c r="K83" s="43"/>
    </row>
    <row r="84" spans="4:11" s="24" customFormat="1" ht="13.5">
      <c r="D84" s="43"/>
      <c r="E84" s="43"/>
      <c r="F84" s="43"/>
      <c r="G84" s="43"/>
      <c r="H84" s="43"/>
      <c r="I84" s="43"/>
      <c r="J84" s="43"/>
      <c r="K84" s="43"/>
    </row>
    <row r="85" spans="4:11" s="24" customFormat="1" ht="13.5">
      <c r="D85" s="43"/>
      <c r="E85" s="43"/>
      <c r="F85" s="43"/>
      <c r="G85" s="43"/>
      <c r="H85" s="43"/>
      <c r="I85" s="43"/>
      <c r="J85" s="43"/>
      <c r="K85" s="43"/>
    </row>
    <row r="86" spans="4:11" s="24" customFormat="1" ht="13.5">
      <c r="D86" s="43"/>
      <c r="E86" s="43"/>
      <c r="F86" s="43"/>
      <c r="G86" s="43"/>
      <c r="H86" s="43"/>
      <c r="I86" s="43"/>
      <c r="J86" s="43"/>
      <c r="K86" s="43"/>
    </row>
    <row r="87" spans="4:11" s="24" customFormat="1" ht="13.5">
      <c r="D87" s="43"/>
      <c r="E87" s="43"/>
      <c r="F87" s="43"/>
      <c r="G87" s="43"/>
      <c r="H87" s="43"/>
      <c r="I87" s="43"/>
      <c r="J87" s="43"/>
      <c r="K87" s="43"/>
    </row>
    <row r="88" spans="4:11" s="24" customFormat="1" ht="13.5">
      <c r="D88" s="43"/>
      <c r="E88" s="43"/>
      <c r="F88" s="43"/>
      <c r="G88" s="43"/>
      <c r="H88" s="43"/>
      <c r="I88" s="43"/>
      <c r="J88" s="43"/>
      <c r="K88" s="43"/>
    </row>
    <row r="89" spans="4:11" s="24" customFormat="1" ht="13.5">
      <c r="D89" s="43"/>
      <c r="E89" s="43"/>
      <c r="F89" s="43"/>
      <c r="G89" s="43"/>
      <c r="H89" s="43"/>
      <c r="I89" s="43"/>
      <c r="J89" s="43"/>
      <c r="K89" s="43"/>
    </row>
    <row r="90" spans="4:11" s="24" customFormat="1" ht="13.5">
      <c r="D90" s="43"/>
      <c r="E90" s="43"/>
      <c r="F90" s="43"/>
      <c r="G90" s="43"/>
      <c r="H90" s="43"/>
      <c r="I90" s="43"/>
      <c r="J90" s="43"/>
      <c r="K90" s="43"/>
    </row>
    <row r="91" spans="4:11" s="24" customFormat="1" ht="13.5">
      <c r="D91" s="43"/>
      <c r="E91" s="43"/>
      <c r="F91" s="43"/>
      <c r="G91" s="43"/>
      <c r="H91" s="43"/>
      <c r="I91" s="43"/>
      <c r="J91" s="43"/>
      <c r="K91" s="43"/>
    </row>
    <row r="92" spans="4:11" s="24" customFormat="1" ht="13.5">
      <c r="D92" s="43"/>
      <c r="E92" s="43"/>
      <c r="F92" s="43"/>
      <c r="G92" s="43"/>
      <c r="H92" s="43"/>
      <c r="I92" s="43"/>
      <c r="J92" s="43"/>
      <c r="K92" s="43"/>
    </row>
    <row r="93" spans="4:11" s="24" customFormat="1" ht="13.5">
      <c r="D93" s="43"/>
      <c r="E93" s="43"/>
      <c r="F93" s="43"/>
      <c r="G93" s="43"/>
      <c r="H93" s="43"/>
      <c r="I93" s="43"/>
      <c r="J93" s="43"/>
      <c r="K93" s="43"/>
    </row>
    <row r="94" spans="4:11" s="24" customFormat="1" ht="13.5">
      <c r="D94" s="43"/>
      <c r="E94" s="43"/>
      <c r="F94" s="43"/>
      <c r="G94" s="43"/>
      <c r="H94" s="43"/>
      <c r="I94" s="43"/>
      <c r="J94" s="43"/>
      <c r="K94" s="43"/>
    </row>
    <row r="95" spans="4:11" s="24" customFormat="1" ht="13.5">
      <c r="D95" s="43"/>
      <c r="E95" s="43"/>
      <c r="F95" s="43"/>
      <c r="G95" s="43"/>
      <c r="H95" s="43"/>
      <c r="I95" s="43"/>
      <c r="J95" s="43"/>
      <c r="K95" s="43"/>
    </row>
    <row r="96" spans="4:11" s="24" customFormat="1" ht="13.5">
      <c r="D96" s="43"/>
      <c r="E96" s="43"/>
      <c r="F96" s="43"/>
      <c r="G96" s="43"/>
      <c r="H96" s="43"/>
      <c r="I96" s="43"/>
      <c r="J96" s="43"/>
      <c r="K96" s="43"/>
    </row>
    <row r="97" spans="4:11" s="24" customFormat="1" ht="13.5">
      <c r="D97" s="43"/>
      <c r="E97" s="43"/>
      <c r="F97" s="43"/>
      <c r="G97" s="43"/>
      <c r="H97" s="43"/>
      <c r="I97" s="43"/>
      <c r="J97" s="43"/>
      <c r="K97" s="43"/>
    </row>
    <row r="98" spans="4:11" s="24" customFormat="1" ht="13.5">
      <c r="D98" s="43"/>
      <c r="E98" s="43"/>
      <c r="F98" s="43"/>
      <c r="G98" s="43"/>
      <c r="H98" s="43"/>
      <c r="I98" s="43"/>
      <c r="J98" s="43"/>
      <c r="K98" s="43"/>
    </row>
    <row r="99" spans="4:11" s="24" customFormat="1" ht="13.5">
      <c r="D99" s="43"/>
      <c r="E99" s="43"/>
      <c r="F99" s="43"/>
      <c r="G99" s="43"/>
      <c r="H99" s="43"/>
      <c r="I99" s="43"/>
      <c r="J99" s="43"/>
      <c r="K99" s="43"/>
    </row>
    <row r="100" spans="4:11" s="24" customFormat="1" ht="13.5">
      <c r="D100" s="43"/>
      <c r="E100" s="43"/>
      <c r="F100" s="43"/>
      <c r="G100" s="43"/>
      <c r="H100" s="43"/>
      <c r="I100" s="43"/>
      <c r="J100" s="43"/>
      <c r="K100" s="43"/>
    </row>
    <row r="101" spans="4:11" s="24" customFormat="1" ht="13.5">
      <c r="D101" s="43"/>
      <c r="E101" s="43"/>
      <c r="F101" s="43"/>
      <c r="G101" s="43"/>
      <c r="H101" s="43"/>
      <c r="I101" s="43"/>
      <c r="J101" s="43"/>
      <c r="K101" s="43"/>
    </row>
    <row r="102" spans="4:11" s="24" customFormat="1" ht="13.5">
      <c r="D102" s="43"/>
      <c r="E102" s="43"/>
      <c r="F102" s="43"/>
      <c r="G102" s="43"/>
      <c r="H102" s="43"/>
      <c r="I102" s="43"/>
      <c r="J102" s="43"/>
      <c r="K102" s="43"/>
    </row>
    <row r="103" spans="4:11" s="24" customFormat="1" ht="13.5">
      <c r="D103" s="43"/>
      <c r="E103" s="43"/>
      <c r="F103" s="43"/>
      <c r="G103" s="43"/>
      <c r="H103" s="43"/>
      <c r="I103" s="43"/>
      <c r="J103" s="43"/>
      <c r="K103" s="43"/>
    </row>
    <row r="104" spans="4:11" s="24" customFormat="1" ht="13.5">
      <c r="D104" s="43"/>
      <c r="E104" s="43"/>
      <c r="F104" s="43"/>
      <c r="G104" s="43"/>
      <c r="H104" s="43"/>
      <c r="I104" s="43"/>
      <c r="J104" s="43"/>
      <c r="K104" s="43"/>
    </row>
    <row r="105" spans="4:11" s="24" customFormat="1" ht="13.5">
      <c r="D105" s="43"/>
      <c r="E105" s="43"/>
      <c r="F105" s="43"/>
      <c r="G105" s="43"/>
      <c r="H105" s="43"/>
      <c r="I105" s="43"/>
      <c r="J105" s="43"/>
      <c r="K105" s="43"/>
    </row>
    <row r="106" spans="4:11" s="24" customFormat="1" ht="13.5">
      <c r="D106" s="43"/>
      <c r="E106" s="43"/>
      <c r="F106" s="43"/>
      <c r="G106" s="43"/>
      <c r="H106" s="43"/>
      <c r="I106" s="43"/>
      <c r="J106" s="43"/>
      <c r="K106" s="43"/>
    </row>
    <row r="107" spans="4:11" s="24" customFormat="1" ht="13.5">
      <c r="D107" s="43"/>
      <c r="E107" s="43"/>
      <c r="F107" s="43"/>
      <c r="G107" s="43"/>
      <c r="H107" s="43"/>
      <c r="I107" s="43"/>
      <c r="J107" s="43"/>
      <c r="K107" s="43"/>
    </row>
  </sheetData>
  <sheetProtection/>
  <mergeCells count="19">
    <mergeCell ref="A11:C11"/>
    <mergeCell ref="A12:C12"/>
    <mergeCell ref="A13:C13"/>
    <mergeCell ref="G8:G10"/>
    <mergeCell ref="H8:H10"/>
    <mergeCell ref="I8:I10"/>
    <mergeCell ref="K8:K10"/>
    <mergeCell ref="J9:J10"/>
    <mergeCell ref="A10:C10"/>
    <mergeCell ref="A1:D1"/>
    <mergeCell ref="A2:K2"/>
    <mergeCell ref="A4:K4"/>
    <mergeCell ref="D5:D10"/>
    <mergeCell ref="E5:I7"/>
    <mergeCell ref="J5:J6"/>
    <mergeCell ref="K5:K7"/>
    <mergeCell ref="J7:J8"/>
    <mergeCell ref="E8:E10"/>
    <mergeCell ref="F8:F10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5.421875" style="3" customWidth="1"/>
    <col min="2" max="2" width="10.421875" style="3" customWidth="1"/>
    <col min="3" max="13" width="9.140625" style="2" customWidth="1"/>
    <col min="14" max="16384" width="9.00390625" style="3" customWidth="1"/>
  </cols>
  <sheetData>
    <row r="1" spans="1:4" ht="13.5">
      <c r="A1" s="256" t="s">
        <v>412</v>
      </c>
      <c r="B1" s="256"/>
      <c r="C1" s="256"/>
      <c r="D1" s="256"/>
    </row>
    <row r="2" spans="1:13" ht="17.25">
      <c r="A2" s="4" t="s">
        <v>359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" ht="14.25">
      <c r="A3" s="101"/>
      <c r="B3" s="101"/>
    </row>
    <row r="4" spans="1:13" ht="14.25" thickBot="1">
      <c r="A4" s="102" t="s">
        <v>360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4.25" thickTop="1">
      <c r="A5" s="7"/>
      <c r="B5" s="7"/>
      <c r="C5" s="243" t="s">
        <v>361</v>
      </c>
      <c r="D5" s="44" t="s">
        <v>362</v>
      </c>
      <c r="E5" s="244" t="s">
        <v>363</v>
      </c>
      <c r="F5" s="245"/>
      <c r="G5" s="245"/>
      <c r="H5" s="245"/>
      <c r="I5" s="245"/>
      <c r="J5" s="245"/>
      <c r="K5" s="245"/>
      <c r="L5" s="245"/>
      <c r="M5" s="245"/>
    </row>
    <row r="6" spans="1:14" ht="13.5">
      <c r="A6" s="15"/>
      <c r="B6" s="15"/>
      <c r="C6" s="16"/>
      <c r="D6" s="105"/>
      <c r="E6" s="48" t="s">
        <v>301</v>
      </c>
      <c r="F6" s="48" t="s">
        <v>364</v>
      </c>
      <c r="G6" s="48" t="s">
        <v>365</v>
      </c>
      <c r="H6" s="48" t="s">
        <v>366</v>
      </c>
      <c r="I6" s="48" t="s">
        <v>367</v>
      </c>
      <c r="J6" s="48" t="s">
        <v>368</v>
      </c>
      <c r="K6" s="48" t="s">
        <v>369</v>
      </c>
      <c r="L6" s="246" t="s">
        <v>370</v>
      </c>
      <c r="M6" s="246" t="s">
        <v>371</v>
      </c>
      <c r="N6" s="14"/>
    </row>
    <row r="7" spans="1:14" s="24" customFormat="1" ht="13.5">
      <c r="A7" s="30" t="s">
        <v>372</v>
      </c>
      <c r="B7" s="30" t="s">
        <v>373</v>
      </c>
      <c r="C7" s="26">
        <v>1629</v>
      </c>
      <c r="D7" s="26">
        <v>2069</v>
      </c>
      <c r="E7" s="26">
        <v>5027</v>
      </c>
      <c r="F7" s="26">
        <v>1677</v>
      </c>
      <c r="G7" s="26">
        <v>1345</v>
      </c>
      <c r="H7" s="26">
        <v>101</v>
      </c>
      <c r="I7" s="26">
        <v>193</v>
      </c>
      <c r="J7" s="26">
        <v>1706</v>
      </c>
      <c r="K7" s="26" t="s">
        <v>374</v>
      </c>
      <c r="L7" s="26" t="s">
        <v>374</v>
      </c>
      <c r="M7" s="27" t="s">
        <v>374</v>
      </c>
      <c r="N7" s="23"/>
    </row>
    <row r="8" spans="1:14" s="24" customFormat="1" ht="13.5" customHeight="1">
      <c r="A8" s="32"/>
      <c r="B8" s="222" t="s">
        <v>375</v>
      </c>
      <c r="C8" s="26">
        <v>1698</v>
      </c>
      <c r="D8" s="26">
        <v>2158</v>
      </c>
      <c r="E8" s="26">
        <v>5263</v>
      </c>
      <c r="F8" s="26">
        <v>1750</v>
      </c>
      <c r="G8" s="26">
        <v>1388</v>
      </c>
      <c r="H8" s="26">
        <v>102</v>
      </c>
      <c r="I8" s="26">
        <v>238</v>
      </c>
      <c r="J8" s="26">
        <v>1771</v>
      </c>
      <c r="K8" s="26">
        <v>1</v>
      </c>
      <c r="L8" s="26">
        <v>1</v>
      </c>
      <c r="M8" s="27">
        <v>14</v>
      </c>
      <c r="N8" s="23"/>
    </row>
    <row r="9" spans="1:14" s="37" customFormat="1" ht="13.5" customHeight="1">
      <c r="A9" s="33"/>
      <c r="B9" s="247" t="s">
        <v>376</v>
      </c>
      <c r="C9" s="216">
        <v>1719</v>
      </c>
      <c r="D9" s="216">
        <v>2178</v>
      </c>
      <c r="E9" s="216">
        <v>5372</v>
      </c>
      <c r="F9" s="216">
        <v>1775</v>
      </c>
      <c r="G9" s="216">
        <v>1395</v>
      </c>
      <c r="H9" s="216">
        <v>103</v>
      </c>
      <c r="I9" s="216">
        <v>281</v>
      </c>
      <c r="J9" s="216">
        <v>1813</v>
      </c>
      <c r="K9" s="216" t="s">
        <v>374</v>
      </c>
      <c r="L9" s="216" t="s">
        <v>374</v>
      </c>
      <c r="M9" s="34">
        <v>5</v>
      </c>
      <c r="N9" s="36"/>
    </row>
    <row r="10" spans="1:14" s="37" customFormat="1" ht="13.5" customHeight="1">
      <c r="A10" s="32"/>
      <c r="B10" s="2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36"/>
    </row>
    <row r="11" spans="1:14" s="24" customFormat="1" ht="13.5" customHeight="1">
      <c r="A11" s="57" t="s">
        <v>122</v>
      </c>
      <c r="B11" s="57"/>
      <c r="C11" s="26">
        <v>817</v>
      </c>
      <c r="D11" s="26">
        <v>1054</v>
      </c>
      <c r="E11" s="26">
        <v>2790</v>
      </c>
      <c r="F11" s="26">
        <v>895</v>
      </c>
      <c r="G11" s="26">
        <v>783</v>
      </c>
      <c r="H11" s="26">
        <v>57</v>
      </c>
      <c r="I11" s="26">
        <v>139</v>
      </c>
      <c r="J11" s="26">
        <v>914</v>
      </c>
      <c r="K11" s="26" t="s">
        <v>374</v>
      </c>
      <c r="L11" s="26" t="s">
        <v>374</v>
      </c>
      <c r="M11" s="27">
        <v>2</v>
      </c>
      <c r="N11" s="23"/>
    </row>
    <row r="12" spans="1:14" s="24" customFormat="1" ht="13.5" customHeight="1">
      <c r="A12" s="57" t="s">
        <v>123</v>
      </c>
      <c r="B12" s="57"/>
      <c r="C12" s="26">
        <v>150</v>
      </c>
      <c r="D12" s="26">
        <v>177</v>
      </c>
      <c r="E12" s="26">
        <v>358</v>
      </c>
      <c r="F12" s="26">
        <v>137</v>
      </c>
      <c r="G12" s="26">
        <v>105</v>
      </c>
      <c r="H12" s="26">
        <v>5</v>
      </c>
      <c r="I12" s="26">
        <v>10</v>
      </c>
      <c r="J12" s="26">
        <v>99</v>
      </c>
      <c r="K12" s="26" t="s">
        <v>374</v>
      </c>
      <c r="L12" s="26" t="s">
        <v>374</v>
      </c>
      <c r="M12" s="27">
        <v>2</v>
      </c>
      <c r="N12" s="23"/>
    </row>
    <row r="13" spans="1:14" s="24" customFormat="1" ht="13.5" customHeight="1">
      <c r="A13" s="57" t="s">
        <v>125</v>
      </c>
      <c r="B13" s="57"/>
      <c r="C13" s="26">
        <v>123</v>
      </c>
      <c r="D13" s="26">
        <v>149</v>
      </c>
      <c r="E13" s="26">
        <v>389</v>
      </c>
      <c r="F13" s="26">
        <v>125</v>
      </c>
      <c r="G13" s="26">
        <v>103</v>
      </c>
      <c r="H13" s="26">
        <v>4</v>
      </c>
      <c r="I13" s="26">
        <v>23</v>
      </c>
      <c r="J13" s="26">
        <v>133</v>
      </c>
      <c r="K13" s="26" t="s">
        <v>374</v>
      </c>
      <c r="L13" s="26" t="s">
        <v>374</v>
      </c>
      <c r="M13" s="27">
        <v>1</v>
      </c>
      <c r="N13" s="23"/>
    </row>
    <row r="14" spans="1:14" s="24" customFormat="1" ht="13.5" customHeight="1">
      <c r="A14" s="57" t="s">
        <v>126</v>
      </c>
      <c r="B14" s="57"/>
      <c r="C14" s="26">
        <v>88</v>
      </c>
      <c r="D14" s="26">
        <v>119</v>
      </c>
      <c r="E14" s="26">
        <v>291</v>
      </c>
      <c r="F14" s="26">
        <v>96</v>
      </c>
      <c r="G14" s="26">
        <v>67</v>
      </c>
      <c r="H14" s="26">
        <v>5</v>
      </c>
      <c r="I14" s="26">
        <v>20</v>
      </c>
      <c r="J14" s="26">
        <v>103</v>
      </c>
      <c r="K14" s="26" t="s">
        <v>374</v>
      </c>
      <c r="L14" s="26" t="s">
        <v>374</v>
      </c>
      <c r="M14" s="27" t="s">
        <v>374</v>
      </c>
      <c r="N14" s="23"/>
    </row>
    <row r="15" spans="1:14" s="24" customFormat="1" ht="13.5" customHeight="1">
      <c r="A15" s="57" t="s">
        <v>377</v>
      </c>
      <c r="B15" s="57"/>
      <c r="C15" s="26">
        <v>64</v>
      </c>
      <c r="D15" s="26">
        <v>82</v>
      </c>
      <c r="E15" s="26">
        <v>177</v>
      </c>
      <c r="F15" s="26">
        <v>54</v>
      </c>
      <c r="G15" s="26">
        <v>46</v>
      </c>
      <c r="H15" s="26">
        <v>5</v>
      </c>
      <c r="I15" s="26">
        <v>6</v>
      </c>
      <c r="J15" s="26">
        <v>66</v>
      </c>
      <c r="K15" s="26" t="s">
        <v>374</v>
      </c>
      <c r="L15" s="26" t="s">
        <v>374</v>
      </c>
      <c r="M15" s="27" t="s">
        <v>374</v>
      </c>
      <c r="N15" s="23"/>
    </row>
    <row r="16" spans="1:14" s="24" customFormat="1" ht="13.5" customHeight="1">
      <c r="A16" s="57" t="s">
        <v>128</v>
      </c>
      <c r="B16" s="57"/>
      <c r="C16" s="26">
        <v>41</v>
      </c>
      <c r="D16" s="26">
        <v>46</v>
      </c>
      <c r="E16" s="26">
        <v>99</v>
      </c>
      <c r="F16" s="26">
        <v>36</v>
      </c>
      <c r="G16" s="26">
        <v>21</v>
      </c>
      <c r="H16" s="26" t="s">
        <v>374</v>
      </c>
      <c r="I16" s="26">
        <v>5</v>
      </c>
      <c r="J16" s="26">
        <v>37</v>
      </c>
      <c r="K16" s="26" t="s">
        <v>374</v>
      </c>
      <c r="L16" s="26" t="s">
        <v>374</v>
      </c>
      <c r="M16" s="27" t="s">
        <v>374</v>
      </c>
      <c r="N16" s="23"/>
    </row>
    <row r="17" spans="1:14" s="24" customFormat="1" ht="13.5" customHeight="1">
      <c r="A17" s="57" t="s">
        <v>129</v>
      </c>
      <c r="B17" s="57"/>
      <c r="C17" s="26">
        <v>63</v>
      </c>
      <c r="D17" s="26">
        <v>86</v>
      </c>
      <c r="E17" s="26">
        <v>194</v>
      </c>
      <c r="F17" s="26">
        <v>58</v>
      </c>
      <c r="G17" s="26">
        <v>50</v>
      </c>
      <c r="H17" s="26">
        <v>7</v>
      </c>
      <c r="I17" s="26">
        <v>10</v>
      </c>
      <c r="J17" s="26">
        <v>69</v>
      </c>
      <c r="K17" s="26" t="s">
        <v>374</v>
      </c>
      <c r="L17" s="26" t="s">
        <v>374</v>
      </c>
      <c r="M17" s="27" t="s">
        <v>374</v>
      </c>
      <c r="N17" s="23"/>
    </row>
    <row r="18" spans="1:14" s="24" customFormat="1" ht="13.5" customHeight="1">
      <c r="A18" s="57" t="s">
        <v>130</v>
      </c>
      <c r="B18" s="57"/>
      <c r="C18" s="26">
        <v>57</v>
      </c>
      <c r="D18" s="26">
        <v>60</v>
      </c>
      <c r="E18" s="26">
        <v>146</v>
      </c>
      <c r="F18" s="26">
        <v>48</v>
      </c>
      <c r="G18" s="26">
        <v>34</v>
      </c>
      <c r="H18" s="26">
        <v>1</v>
      </c>
      <c r="I18" s="26">
        <v>9</v>
      </c>
      <c r="J18" s="26">
        <v>54</v>
      </c>
      <c r="K18" s="26" t="s">
        <v>374</v>
      </c>
      <c r="L18" s="26" t="s">
        <v>374</v>
      </c>
      <c r="M18" s="27" t="s">
        <v>374</v>
      </c>
      <c r="N18" s="23"/>
    </row>
    <row r="19" spans="1:14" s="24" customFormat="1" ht="13.5" customHeight="1">
      <c r="A19" s="30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3"/>
    </row>
    <row r="20" spans="1:14" s="37" customFormat="1" ht="13.5" customHeight="1">
      <c r="A20" s="248" t="s">
        <v>131</v>
      </c>
      <c r="B20" s="248"/>
      <c r="C20" s="216">
        <f>SUM(C11:C18)</f>
        <v>1403</v>
      </c>
      <c r="D20" s="216">
        <f aca="true" t="shared" si="0" ref="D20:J20">SUM(D11:D18)</f>
        <v>1773</v>
      </c>
      <c r="E20" s="216">
        <f t="shared" si="0"/>
        <v>4444</v>
      </c>
      <c r="F20" s="216">
        <f t="shared" si="0"/>
        <v>1449</v>
      </c>
      <c r="G20" s="216">
        <f t="shared" si="0"/>
        <v>1209</v>
      </c>
      <c r="H20" s="216">
        <f t="shared" si="0"/>
        <v>84</v>
      </c>
      <c r="I20" s="216">
        <f t="shared" si="0"/>
        <v>222</v>
      </c>
      <c r="J20" s="216">
        <f t="shared" si="0"/>
        <v>1475</v>
      </c>
      <c r="K20" s="216" t="s">
        <v>374</v>
      </c>
      <c r="L20" s="216" t="s">
        <v>374</v>
      </c>
      <c r="M20" s="34">
        <f>SUM(M11:M18)</f>
        <v>5</v>
      </c>
      <c r="N20" s="36"/>
    </row>
    <row r="21" spans="1:14" s="37" customFormat="1" ht="13.5" customHeight="1">
      <c r="A21" s="30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36"/>
    </row>
    <row r="22" spans="1:14" s="24" customFormat="1" ht="13.5" customHeight="1">
      <c r="A22" s="51" t="s">
        <v>378</v>
      </c>
      <c r="B22" s="52"/>
      <c r="C22" s="26">
        <v>28</v>
      </c>
      <c r="D22" s="26">
        <v>32</v>
      </c>
      <c r="E22" s="26">
        <v>70</v>
      </c>
      <c r="F22" s="26">
        <v>24</v>
      </c>
      <c r="G22" s="26">
        <v>12</v>
      </c>
      <c r="H22" s="26">
        <v>2</v>
      </c>
      <c r="I22" s="26">
        <v>4</v>
      </c>
      <c r="J22" s="26">
        <v>28</v>
      </c>
      <c r="K22" s="26" t="s">
        <v>374</v>
      </c>
      <c r="L22" s="26" t="s">
        <v>374</v>
      </c>
      <c r="M22" s="27" t="s">
        <v>374</v>
      </c>
      <c r="N22" s="23"/>
    </row>
    <row r="23" spans="1:14" s="24" customFormat="1" ht="13.5" customHeight="1">
      <c r="A23" s="51" t="s">
        <v>379</v>
      </c>
      <c r="B23" s="51"/>
      <c r="C23" s="26">
        <v>87</v>
      </c>
      <c r="D23" s="26">
        <v>101</v>
      </c>
      <c r="E23" s="26">
        <v>229</v>
      </c>
      <c r="F23" s="26">
        <v>77</v>
      </c>
      <c r="G23" s="26">
        <v>45</v>
      </c>
      <c r="H23" s="26">
        <v>1</v>
      </c>
      <c r="I23" s="26">
        <v>19</v>
      </c>
      <c r="J23" s="26">
        <v>87</v>
      </c>
      <c r="K23" s="26" t="s">
        <v>374</v>
      </c>
      <c r="L23" s="26" t="s">
        <v>374</v>
      </c>
      <c r="M23" s="27" t="s">
        <v>374</v>
      </c>
      <c r="N23" s="23"/>
    </row>
    <row r="24" spans="1:14" s="24" customFormat="1" ht="13.5" customHeight="1">
      <c r="A24" s="51" t="s">
        <v>380</v>
      </c>
      <c r="B24" s="51"/>
      <c r="C24" s="26">
        <v>1</v>
      </c>
      <c r="D24" s="26">
        <v>1</v>
      </c>
      <c r="E24" s="26">
        <v>1</v>
      </c>
      <c r="F24" s="26" t="s">
        <v>374</v>
      </c>
      <c r="G24" s="26" t="s">
        <v>374</v>
      </c>
      <c r="H24" s="26" t="s">
        <v>374</v>
      </c>
      <c r="I24" s="26" t="s">
        <v>374</v>
      </c>
      <c r="J24" s="26">
        <v>1</v>
      </c>
      <c r="K24" s="26" t="s">
        <v>374</v>
      </c>
      <c r="L24" s="26" t="s">
        <v>374</v>
      </c>
      <c r="M24" s="27" t="s">
        <v>374</v>
      </c>
      <c r="N24" s="23"/>
    </row>
    <row r="25" spans="1:14" s="24" customFormat="1" ht="13.5" customHeight="1">
      <c r="A25" s="51" t="s">
        <v>381</v>
      </c>
      <c r="B25" s="51"/>
      <c r="C25" s="26">
        <v>67</v>
      </c>
      <c r="D25" s="26">
        <v>87</v>
      </c>
      <c r="E25" s="26">
        <v>200</v>
      </c>
      <c r="F25" s="26">
        <v>71</v>
      </c>
      <c r="G25" s="26">
        <v>29</v>
      </c>
      <c r="H25" s="26">
        <v>8</v>
      </c>
      <c r="I25" s="26">
        <v>15</v>
      </c>
      <c r="J25" s="26">
        <v>77</v>
      </c>
      <c r="K25" s="26" t="s">
        <v>374</v>
      </c>
      <c r="L25" s="26" t="s">
        <v>374</v>
      </c>
      <c r="M25" s="27" t="s">
        <v>374</v>
      </c>
      <c r="N25" s="23"/>
    </row>
    <row r="26" spans="1:14" s="24" customFormat="1" ht="13.5" customHeight="1">
      <c r="A26" s="51" t="s">
        <v>382</v>
      </c>
      <c r="B26" s="51"/>
      <c r="C26" s="26">
        <v>67</v>
      </c>
      <c r="D26" s="26">
        <v>99</v>
      </c>
      <c r="E26" s="26">
        <v>248</v>
      </c>
      <c r="F26" s="26">
        <v>87</v>
      </c>
      <c r="G26" s="26">
        <v>57</v>
      </c>
      <c r="H26" s="26">
        <v>3</v>
      </c>
      <c r="I26" s="26">
        <v>12</v>
      </c>
      <c r="J26" s="26">
        <v>89</v>
      </c>
      <c r="K26" s="26" t="s">
        <v>374</v>
      </c>
      <c r="L26" s="26" t="s">
        <v>374</v>
      </c>
      <c r="M26" s="27" t="s">
        <v>374</v>
      </c>
      <c r="N26" s="23"/>
    </row>
    <row r="27" spans="1:14" s="24" customFormat="1" ht="13.5" customHeight="1">
      <c r="A27" s="51" t="s">
        <v>383</v>
      </c>
      <c r="B27" s="51"/>
      <c r="C27" s="26">
        <v>66</v>
      </c>
      <c r="D27" s="26">
        <v>85</v>
      </c>
      <c r="E27" s="26">
        <v>180</v>
      </c>
      <c r="F27" s="26">
        <v>67</v>
      </c>
      <c r="G27" s="26">
        <v>43</v>
      </c>
      <c r="H27" s="26">
        <v>5</v>
      </c>
      <c r="I27" s="26">
        <v>9</v>
      </c>
      <c r="J27" s="26">
        <v>56</v>
      </c>
      <c r="K27" s="26" t="s">
        <v>374</v>
      </c>
      <c r="L27" s="26" t="s">
        <v>374</v>
      </c>
      <c r="M27" s="27" t="s">
        <v>374</v>
      </c>
      <c r="N27" s="23"/>
    </row>
    <row r="28" spans="1:14" s="24" customFormat="1" ht="13.5" customHeight="1">
      <c r="A28" s="249"/>
      <c r="B28" s="24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3"/>
    </row>
    <row r="29" spans="1:14" s="37" customFormat="1" ht="13.5" customHeight="1">
      <c r="A29" s="250" t="s">
        <v>384</v>
      </c>
      <c r="B29" s="251"/>
      <c r="C29" s="207">
        <f>SUM(C22:C27)</f>
        <v>316</v>
      </c>
      <c r="D29" s="207">
        <f aca="true" t="shared" si="1" ref="D29:J29">SUM(D22:D27)</f>
        <v>405</v>
      </c>
      <c r="E29" s="207">
        <f t="shared" si="1"/>
        <v>928</v>
      </c>
      <c r="F29" s="207">
        <f t="shared" si="1"/>
        <v>326</v>
      </c>
      <c r="G29" s="207">
        <f t="shared" si="1"/>
        <v>186</v>
      </c>
      <c r="H29" s="207">
        <f t="shared" si="1"/>
        <v>19</v>
      </c>
      <c r="I29" s="207">
        <f t="shared" si="1"/>
        <v>59</v>
      </c>
      <c r="J29" s="207">
        <f t="shared" si="1"/>
        <v>338</v>
      </c>
      <c r="K29" s="207" t="s">
        <v>374</v>
      </c>
      <c r="L29" s="207" t="s">
        <v>374</v>
      </c>
      <c r="M29" s="252" t="s">
        <v>374</v>
      </c>
      <c r="N29" s="36"/>
    </row>
    <row r="30" spans="1:14" s="37" customFormat="1" ht="13.5" customHeight="1">
      <c r="A30" s="41" t="s">
        <v>385</v>
      </c>
      <c r="B30" s="41"/>
      <c r="C30" s="41"/>
      <c r="D30" s="41"/>
      <c r="E30" s="41"/>
      <c r="F30" s="41"/>
      <c r="G30" s="41"/>
      <c r="H30" s="35"/>
      <c r="I30" s="35"/>
      <c r="J30" s="35"/>
      <c r="K30" s="35"/>
      <c r="L30" s="35"/>
      <c r="M30" s="35"/>
      <c r="N30" s="36"/>
    </row>
    <row r="31" spans="1:13" s="24" customFormat="1" ht="13.5">
      <c r="A31" s="50" t="s">
        <v>335</v>
      </c>
      <c r="B31" s="50"/>
      <c r="C31" s="50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3:13" s="24" customFormat="1" ht="13.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3:13" s="24" customFormat="1" ht="13.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3:13" s="24" customFormat="1" ht="13.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3:13" s="24" customFormat="1" ht="13.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3:13" s="24" customFormat="1" ht="11.25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24" customFormat="1" ht="13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3:13" s="24" customFormat="1" ht="13.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3:13" s="24" customFormat="1" ht="13.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3:13" s="24" customFormat="1" ht="13.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3:13" s="24" customFormat="1" ht="13.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3" s="24" customFormat="1" ht="13.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3:13" s="24" customFormat="1" ht="13.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3:13" s="24" customFormat="1" ht="13.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3:13" s="24" customFormat="1" ht="13.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3:13" s="24" customFormat="1" ht="13.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3:13" s="24" customFormat="1" ht="13.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3:13" s="24" customFormat="1" ht="13.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3:13" s="24" customFormat="1" ht="13.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3:13" s="24" customFormat="1" ht="13.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3:13" s="24" customFormat="1" ht="13.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3:13" s="24" customFormat="1" ht="13.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3:13" s="24" customFormat="1" ht="13.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3:13" s="24" customFormat="1" ht="13.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3:13" s="24" customFormat="1" ht="13.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3:13" s="24" customFormat="1" ht="13.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3:13" s="24" customFormat="1" ht="13.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3:13" s="24" customFormat="1" ht="13.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3:13" s="24" customFormat="1" ht="13.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3:13" s="24" customFormat="1" ht="13.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3:13" s="24" customFormat="1" ht="13.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3:13" s="24" customFormat="1" ht="13.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3:13" s="24" customFormat="1" ht="13.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3:13" s="24" customFormat="1" ht="13.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3:13" s="24" customFormat="1" ht="13.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3:13" s="24" customFormat="1" ht="13.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3:13" s="24" customFormat="1" ht="13.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3:13" s="24" customFormat="1" ht="13.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3:13" s="24" customFormat="1" ht="13.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3:13" s="24" customFormat="1" ht="13.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3:13" s="24" customFormat="1" ht="13.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3:13" s="24" customFormat="1" ht="13.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3:13" s="24" customFormat="1" ht="13.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3:13" s="24" customFormat="1" ht="13.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3:13" s="24" customFormat="1" ht="13.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3:13" s="24" customFormat="1" ht="13.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3:13" s="24" customFormat="1" ht="13.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3:13" s="24" customFormat="1" ht="13.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3:13" s="24" customFormat="1" ht="13.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3:13" s="24" customFormat="1" ht="13.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3:13" s="24" customFormat="1" ht="13.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3:13" s="24" customFormat="1" ht="13.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3:13" s="24" customFormat="1" ht="13.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3:13" s="24" customFormat="1" ht="13.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3:13" s="24" customFormat="1" ht="13.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3:13" s="24" customFormat="1" ht="13.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3:13" s="24" customFormat="1" ht="13.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3:13" s="24" customFormat="1" ht="13.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3:13" s="24" customFormat="1" ht="13.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3:13" s="24" customFormat="1" ht="13.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3:13" s="24" customFormat="1" ht="13.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3:13" s="24" customFormat="1" ht="13.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3:13" s="24" customFormat="1" ht="13.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3:13" s="24" customFormat="1" ht="13.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3:13" s="24" customFormat="1" ht="13.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3:13" s="24" customFormat="1" ht="13.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3:13" s="24" customFormat="1" ht="13.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3:13" s="24" customFormat="1" ht="13.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3:13" s="24" customFormat="1" ht="13.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3:13" s="24" customFormat="1" ht="13.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3:13" s="24" customFormat="1" ht="13.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3:13" s="24" customFormat="1" ht="13.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3:13" s="24" customFormat="1" ht="13.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3:13" s="24" customFormat="1" ht="13.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3:13" s="24" customFormat="1" ht="13.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3:13" s="24" customFormat="1" ht="13.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3:13" s="24" customFormat="1" ht="13.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3:13" s="24" customFormat="1" ht="13.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3:13" s="24" customFormat="1" ht="13.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3:13" s="24" customFormat="1" ht="13.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3:13" s="24" customFormat="1" ht="13.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</sheetData>
  <sheetProtection/>
  <mergeCells count="24">
    <mergeCell ref="A30:G30"/>
    <mergeCell ref="A31:C31"/>
    <mergeCell ref="A1:D1"/>
    <mergeCell ref="A23:B23"/>
    <mergeCell ref="A24:B24"/>
    <mergeCell ref="A25:B25"/>
    <mergeCell ref="A26:B26"/>
    <mergeCell ref="A27:B27"/>
    <mergeCell ref="A29:B29"/>
    <mergeCell ref="A15:B15"/>
    <mergeCell ref="A16:B16"/>
    <mergeCell ref="A17:B17"/>
    <mergeCell ref="A18:B18"/>
    <mergeCell ref="A20:B20"/>
    <mergeCell ref="A22:B22"/>
    <mergeCell ref="A11:B11"/>
    <mergeCell ref="A12:B12"/>
    <mergeCell ref="A13:B13"/>
    <mergeCell ref="A14:B14"/>
    <mergeCell ref="A2:M2"/>
    <mergeCell ref="A4:M4"/>
    <mergeCell ref="C5:C6"/>
    <mergeCell ref="D5:D6"/>
    <mergeCell ref="E5:M5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11.00390625" style="70" customWidth="1"/>
    <col min="2" max="19" width="6.7109375" style="70" customWidth="1"/>
    <col min="20" max="16384" width="9.00390625" style="70" customWidth="1"/>
  </cols>
  <sheetData>
    <row r="1" spans="1:4" ht="13.5">
      <c r="A1" s="256" t="s">
        <v>412</v>
      </c>
      <c r="B1" s="256"/>
      <c r="C1" s="256"/>
      <c r="D1" s="256"/>
    </row>
    <row r="2" spans="1:19" ht="17.25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7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4.25" thickBot="1">
      <c r="A4" s="73" t="s">
        <v>101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0" ht="21" customHeight="1" thickTop="1">
      <c r="A5" s="74"/>
      <c r="B5" s="75" t="s">
        <v>102</v>
      </c>
      <c r="C5" s="75" t="s">
        <v>103</v>
      </c>
      <c r="D5" s="75"/>
      <c r="E5" s="75"/>
      <c r="F5" s="76" t="s">
        <v>104</v>
      </c>
      <c r="G5" s="75" t="s">
        <v>105</v>
      </c>
      <c r="H5" s="75"/>
      <c r="I5" s="75"/>
      <c r="J5" s="75"/>
      <c r="K5" s="75"/>
      <c r="L5" s="75"/>
      <c r="M5" s="75" t="s">
        <v>106</v>
      </c>
      <c r="N5" s="75"/>
      <c r="O5" s="75"/>
      <c r="P5" s="75"/>
      <c r="Q5" s="75"/>
      <c r="R5" s="75"/>
      <c r="S5" s="77" t="s">
        <v>107</v>
      </c>
      <c r="T5" s="78"/>
    </row>
    <row r="6" spans="2:20" ht="21" customHeight="1">
      <c r="B6" s="79"/>
      <c r="C6" s="79" t="s">
        <v>108</v>
      </c>
      <c r="D6" s="79" t="s">
        <v>109</v>
      </c>
      <c r="E6" s="80" t="s">
        <v>110</v>
      </c>
      <c r="F6" s="80"/>
      <c r="G6" s="79" t="s">
        <v>111</v>
      </c>
      <c r="H6" s="79" t="s">
        <v>112</v>
      </c>
      <c r="I6" s="79" t="s">
        <v>113</v>
      </c>
      <c r="J6" s="80" t="s">
        <v>114</v>
      </c>
      <c r="K6" s="80"/>
      <c r="L6" s="80" t="s">
        <v>110</v>
      </c>
      <c r="M6" s="79" t="s">
        <v>115</v>
      </c>
      <c r="N6" s="79" t="s">
        <v>116</v>
      </c>
      <c r="O6" s="80" t="s">
        <v>117</v>
      </c>
      <c r="P6" s="81" t="s">
        <v>118</v>
      </c>
      <c r="Q6" s="79" t="s">
        <v>119</v>
      </c>
      <c r="R6" s="80" t="s">
        <v>110</v>
      </c>
      <c r="S6" s="82"/>
      <c r="T6" s="78"/>
    </row>
    <row r="7" spans="1:20" ht="21" customHeight="1">
      <c r="A7" s="83"/>
      <c r="B7" s="79"/>
      <c r="C7" s="79"/>
      <c r="D7" s="79"/>
      <c r="E7" s="80"/>
      <c r="F7" s="80"/>
      <c r="G7" s="79"/>
      <c r="H7" s="79"/>
      <c r="I7" s="79"/>
      <c r="J7" s="84" t="s">
        <v>111</v>
      </c>
      <c r="K7" s="84" t="s">
        <v>120</v>
      </c>
      <c r="L7" s="80"/>
      <c r="M7" s="79"/>
      <c r="N7" s="79"/>
      <c r="O7" s="80"/>
      <c r="P7" s="81"/>
      <c r="Q7" s="79"/>
      <c r="R7" s="80"/>
      <c r="S7" s="82"/>
      <c r="T7" s="78"/>
    </row>
    <row r="8" spans="1:19" ht="13.5">
      <c r="A8" s="85" t="s">
        <v>121</v>
      </c>
      <c r="B8" s="86">
        <v>3363</v>
      </c>
      <c r="C8" s="87">
        <v>3953</v>
      </c>
      <c r="D8" s="87">
        <v>36</v>
      </c>
      <c r="E8" s="87">
        <f>SUM(C8:D8)</f>
        <v>3989</v>
      </c>
      <c r="F8" s="87">
        <v>432</v>
      </c>
      <c r="G8" s="87">
        <v>7262</v>
      </c>
      <c r="H8" s="87">
        <v>9678</v>
      </c>
      <c r="I8" s="87">
        <v>2451</v>
      </c>
      <c r="J8" s="87">
        <v>195</v>
      </c>
      <c r="K8" s="87">
        <v>66</v>
      </c>
      <c r="L8" s="87">
        <f>SUM(G8:K8)</f>
        <v>19652</v>
      </c>
      <c r="M8" s="87">
        <v>4630</v>
      </c>
      <c r="N8" s="87">
        <v>1363</v>
      </c>
      <c r="O8" s="87">
        <v>808</v>
      </c>
      <c r="P8" s="87">
        <v>737</v>
      </c>
      <c r="Q8" s="87">
        <v>4</v>
      </c>
      <c r="R8" s="87">
        <f>SUM(M8:Q8)</f>
        <v>7542</v>
      </c>
      <c r="S8" s="87">
        <f>SUM(R8,L8,F8,E8,B8)</f>
        <v>34978</v>
      </c>
    </row>
    <row r="9" spans="1:19" ht="13.5">
      <c r="A9" s="88">
        <v>14</v>
      </c>
      <c r="B9" s="89">
        <v>3300</v>
      </c>
      <c r="C9" s="90">
        <v>3845</v>
      </c>
      <c r="D9" s="90">
        <v>31</v>
      </c>
      <c r="E9" s="90">
        <f aca="true" t="shared" si="0" ref="E9:E48">SUM(C9:D9)</f>
        <v>3876</v>
      </c>
      <c r="F9" s="90">
        <v>432</v>
      </c>
      <c r="G9" s="90">
        <v>7421</v>
      </c>
      <c r="H9" s="90">
        <v>9815</v>
      </c>
      <c r="I9" s="90">
        <v>2401</v>
      </c>
      <c r="J9" s="90">
        <v>190</v>
      </c>
      <c r="K9" s="90">
        <v>66</v>
      </c>
      <c r="L9" s="90">
        <f aca="true" t="shared" si="1" ref="L9:L48">SUM(G9:K9)</f>
        <v>19893</v>
      </c>
      <c r="M9" s="90">
        <v>4859</v>
      </c>
      <c r="N9" s="90">
        <v>1429</v>
      </c>
      <c r="O9" s="90">
        <v>840</v>
      </c>
      <c r="P9" s="90">
        <v>751</v>
      </c>
      <c r="Q9" s="90">
        <v>4</v>
      </c>
      <c r="R9" s="90">
        <f aca="true" t="shared" si="2" ref="R9:R48">SUM(M9:Q9)</f>
        <v>7883</v>
      </c>
      <c r="S9" s="90">
        <f aca="true" t="shared" si="3" ref="S9:S48">SUM(R9,L9,F9,E9,B9)</f>
        <v>35384</v>
      </c>
    </row>
    <row r="10" spans="1:19" s="69" customFormat="1" ht="13.5">
      <c r="A10" s="91">
        <v>15</v>
      </c>
      <c r="B10" s="92">
        <v>3344</v>
      </c>
      <c r="C10" s="93">
        <v>3807</v>
      </c>
      <c r="D10" s="93">
        <v>27</v>
      </c>
      <c r="E10" s="93">
        <f t="shared" si="0"/>
        <v>3834</v>
      </c>
      <c r="F10" s="93">
        <v>447</v>
      </c>
      <c r="G10" s="93">
        <v>8115</v>
      </c>
      <c r="H10" s="93">
        <v>9767</v>
      </c>
      <c r="I10" s="93">
        <v>2407</v>
      </c>
      <c r="J10" s="93">
        <v>197</v>
      </c>
      <c r="K10" s="93">
        <v>64</v>
      </c>
      <c r="L10" s="93">
        <f t="shared" si="1"/>
        <v>20550</v>
      </c>
      <c r="M10" s="93">
        <v>5177</v>
      </c>
      <c r="N10" s="93">
        <v>1523</v>
      </c>
      <c r="O10" s="93">
        <v>891</v>
      </c>
      <c r="P10" s="93">
        <v>895</v>
      </c>
      <c r="Q10" s="93">
        <v>7</v>
      </c>
      <c r="R10" s="93">
        <f t="shared" si="2"/>
        <v>8493</v>
      </c>
      <c r="S10" s="93">
        <f t="shared" si="3"/>
        <v>36668</v>
      </c>
    </row>
    <row r="11" spans="1:19" ht="13.5">
      <c r="A11" s="9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3.5">
      <c r="A12" s="85" t="s">
        <v>122</v>
      </c>
      <c r="B12" s="89">
        <v>869</v>
      </c>
      <c r="C12" s="90">
        <v>920</v>
      </c>
      <c r="D12" s="90">
        <v>10</v>
      </c>
      <c r="E12" s="90">
        <f t="shared" si="0"/>
        <v>930</v>
      </c>
      <c r="F12" s="90">
        <v>133</v>
      </c>
      <c r="G12" s="90">
        <v>2109</v>
      </c>
      <c r="H12" s="90">
        <v>2567</v>
      </c>
      <c r="I12" s="90">
        <v>691</v>
      </c>
      <c r="J12" s="90">
        <v>63</v>
      </c>
      <c r="K12" s="90">
        <v>16</v>
      </c>
      <c r="L12" s="90">
        <f t="shared" si="1"/>
        <v>5446</v>
      </c>
      <c r="M12" s="90">
        <v>1415</v>
      </c>
      <c r="N12" s="90">
        <v>495</v>
      </c>
      <c r="O12" s="90">
        <v>224</v>
      </c>
      <c r="P12" s="90">
        <v>223</v>
      </c>
      <c r="Q12" s="90">
        <v>6</v>
      </c>
      <c r="R12" s="90">
        <f t="shared" si="2"/>
        <v>2363</v>
      </c>
      <c r="S12" s="90">
        <f t="shared" si="3"/>
        <v>9741</v>
      </c>
    </row>
    <row r="13" spans="1:19" ht="13.5">
      <c r="A13" s="85" t="s">
        <v>123</v>
      </c>
      <c r="B13" s="89">
        <v>235</v>
      </c>
      <c r="C13" s="90">
        <v>231</v>
      </c>
      <c r="D13" s="90">
        <v>2</v>
      </c>
      <c r="E13" s="90">
        <f t="shared" si="0"/>
        <v>233</v>
      </c>
      <c r="F13" s="90">
        <v>39</v>
      </c>
      <c r="G13" s="90">
        <v>599</v>
      </c>
      <c r="H13" s="90">
        <v>663</v>
      </c>
      <c r="I13" s="90">
        <v>160</v>
      </c>
      <c r="J13" s="90">
        <v>29</v>
      </c>
      <c r="K13" s="90">
        <v>10</v>
      </c>
      <c r="L13" s="90">
        <f t="shared" si="1"/>
        <v>1461</v>
      </c>
      <c r="M13" s="90">
        <v>519</v>
      </c>
      <c r="N13" s="90">
        <v>87</v>
      </c>
      <c r="O13" s="90">
        <v>64</v>
      </c>
      <c r="P13" s="90">
        <v>84</v>
      </c>
      <c r="Q13" s="95" t="s">
        <v>124</v>
      </c>
      <c r="R13" s="90">
        <f t="shared" si="2"/>
        <v>754</v>
      </c>
      <c r="S13" s="90">
        <f t="shared" si="3"/>
        <v>2722</v>
      </c>
    </row>
    <row r="14" spans="1:19" ht="13.5">
      <c r="A14" s="85" t="s">
        <v>125</v>
      </c>
      <c r="B14" s="89">
        <v>257</v>
      </c>
      <c r="C14" s="90">
        <v>355</v>
      </c>
      <c r="D14" s="90">
        <v>2</v>
      </c>
      <c r="E14" s="90">
        <f t="shared" si="0"/>
        <v>357</v>
      </c>
      <c r="F14" s="90">
        <v>29</v>
      </c>
      <c r="G14" s="90">
        <v>578</v>
      </c>
      <c r="H14" s="90">
        <v>758</v>
      </c>
      <c r="I14" s="90">
        <v>138</v>
      </c>
      <c r="J14" s="90">
        <v>11</v>
      </c>
      <c r="K14" s="95" t="s">
        <v>124</v>
      </c>
      <c r="L14" s="90">
        <f t="shared" si="1"/>
        <v>1485</v>
      </c>
      <c r="M14" s="90">
        <v>410</v>
      </c>
      <c r="N14" s="90">
        <v>130</v>
      </c>
      <c r="O14" s="90">
        <v>61</v>
      </c>
      <c r="P14" s="90">
        <v>66</v>
      </c>
      <c r="Q14" s="90">
        <v>1</v>
      </c>
      <c r="R14" s="90">
        <f t="shared" si="2"/>
        <v>668</v>
      </c>
      <c r="S14" s="90">
        <f t="shared" si="3"/>
        <v>2796</v>
      </c>
    </row>
    <row r="15" spans="1:19" ht="13.5">
      <c r="A15" s="85" t="s">
        <v>126</v>
      </c>
      <c r="B15" s="89">
        <v>185</v>
      </c>
      <c r="C15" s="90">
        <v>189</v>
      </c>
      <c r="D15" s="90">
        <v>1</v>
      </c>
      <c r="E15" s="90">
        <f t="shared" si="0"/>
        <v>190</v>
      </c>
      <c r="F15" s="90">
        <v>27</v>
      </c>
      <c r="G15" s="90">
        <v>369</v>
      </c>
      <c r="H15" s="90">
        <v>356</v>
      </c>
      <c r="I15" s="90">
        <v>85</v>
      </c>
      <c r="J15" s="90">
        <v>4</v>
      </c>
      <c r="K15" s="90">
        <v>4</v>
      </c>
      <c r="L15" s="90">
        <f t="shared" si="1"/>
        <v>818</v>
      </c>
      <c r="M15" s="90">
        <v>230</v>
      </c>
      <c r="N15" s="90">
        <v>68</v>
      </c>
      <c r="O15" s="90">
        <v>26</v>
      </c>
      <c r="P15" s="90">
        <v>50</v>
      </c>
      <c r="Q15" s="95" t="s">
        <v>124</v>
      </c>
      <c r="R15" s="90">
        <f t="shared" si="2"/>
        <v>374</v>
      </c>
      <c r="S15" s="90">
        <f t="shared" si="3"/>
        <v>1594</v>
      </c>
    </row>
    <row r="16" spans="1:19" ht="13.5">
      <c r="A16" s="85" t="s">
        <v>127</v>
      </c>
      <c r="B16" s="89">
        <v>194</v>
      </c>
      <c r="C16" s="90">
        <v>242</v>
      </c>
      <c r="D16" s="90">
        <v>1</v>
      </c>
      <c r="E16" s="90">
        <f t="shared" si="0"/>
        <v>243</v>
      </c>
      <c r="F16" s="90">
        <v>26</v>
      </c>
      <c r="G16" s="90">
        <v>453</v>
      </c>
      <c r="H16" s="90">
        <v>587</v>
      </c>
      <c r="I16" s="90">
        <v>126</v>
      </c>
      <c r="J16" s="90">
        <v>4</v>
      </c>
      <c r="K16" s="90">
        <v>4</v>
      </c>
      <c r="L16" s="90">
        <f t="shared" si="1"/>
        <v>1174</v>
      </c>
      <c r="M16" s="90">
        <v>267</v>
      </c>
      <c r="N16" s="90">
        <v>72</v>
      </c>
      <c r="O16" s="90">
        <v>64</v>
      </c>
      <c r="P16" s="90">
        <v>57</v>
      </c>
      <c r="Q16" s="95" t="s">
        <v>124</v>
      </c>
      <c r="R16" s="90">
        <f t="shared" si="2"/>
        <v>460</v>
      </c>
      <c r="S16" s="90">
        <f t="shared" si="3"/>
        <v>2097</v>
      </c>
    </row>
    <row r="17" spans="1:19" ht="13.5">
      <c r="A17" s="85" t="s">
        <v>128</v>
      </c>
      <c r="B17" s="89">
        <v>153</v>
      </c>
      <c r="C17" s="90">
        <v>202</v>
      </c>
      <c r="D17" s="90">
        <v>1</v>
      </c>
      <c r="E17" s="90">
        <f t="shared" si="0"/>
        <v>203</v>
      </c>
      <c r="F17" s="90">
        <v>16</v>
      </c>
      <c r="G17" s="90">
        <v>379</v>
      </c>
      <c r="H17" s="90">
        <v>404</v>
      </c>
      <c r="I17" s="90">
        <v>95</v>
      </c>
      <c r="J17" s="90">
        <v>4</v>
      </c>
      <c r="K17" s="90">
        <v>3</v>
      </c>
      <c r="L17" s="90">
        <f t="shared" si="1"/>
        <v>885</v>
      </c>
      <c r="M17" s="90">
        <v>168</v>
      </c>
      <c r="N17" s="90">
        <v>65</v>
      </c>
      <c r="O17" s="90">
        <v>32</v>
      </c>
      <c r="P17" s="90">
        <v>36</v>
      </c>
      <c r="Q17" s="95" t="s">
        <v>124</v>
      </c>
      <c r="R17" s="90">
        <f t="shared" si="2"/>
        <v>301</v>
      </c>
      <c r="S17" s="90">
        <f t="shared" si="3"/>
        <v>1558</v>
      </c>
    </row>
    <row r="18" spans="1:19" ht="13.5">
      <c r="A18" s="85" t="s">
        <v>129</v>
      </c>
      <c r="B18" s="89">
        <v>300</v>
      </c>
      <c r="C18" s="90">
        <v>274</v>
      </c>
      <c r="D18" s="90">
        <v>2</v>
      </c>
      <c r="E18" s="90">
        <f t="shared" si="0"/>
        <v>276</v>
      </c>
      <c r="F18" s="90">
        <v>26</v>
      </c>
      <c r="G18" s="90">
        <v>668</v>
      </c>
      <c r="H18" s="90">
        <v>852</v>
      </c>
      <c r="I18" s="90">
        <v>206</v>
      </c>
      <c r="J18" s="90">
        <v>16</v>
      </c>
      <c r="K18" s="90">
        <v>4</v>
      </c>
      <c r="L18" s="90">
        <f t="shared" si="1"/>
        <v>1746</v>
      </c>
      <c r="M18" s="90">
        <v>362</v>
      </c>
      <c r="N18" s="90">
        <v>109</v>
      </c>
      <c r="O18" s="90">
        <v>70</v>
      </c>
      <c r="P18" s="90">
        <v>77</v>
      </c>
      <c r="Q18" s="95" t="s">
        <v>124</v>
      </c>
      <c r="R18" s="90">
        <f t="shared" si="2"/>
        <v>618</v>
      </c>
      <c r="S18" s="90">
        <f t="shared" si="3"/>
        <v>2966</v>
      </c>
    </row>
    <row r="19" spans="1:19" ht="13.5">
      <c r="A19" s="85" t="s">
        <v>130</v>
      </c>
      <c r="B19" s="89">
        <v>144</v>
      </c>
      <c r="C19" s="90">
        <v>132</v>
      </c>
      <c r="D19" s="95" t="s">
        <v>124</v>
      </c>
      <c r="E19" s="90">
        <f t="shared" si="0"/>
        <v>132</v>
      </c>
      <c r="F19" s="90">
        <v>28</v>
      </c>
      <c r="G19" s="90">
        <v>438</v>
      </c>
      <c r="H19" s="90">
        <v>412</v>
      </c>
      <c r="I19" s="90">
        <v>131</v>
      </c>
      <c r="J19" s="90">
        <v>6</v>
      </c>
      <c r="K19" s="90">
        <v>4</v>
      </c>
      <c r="L19" s="90">
        <f t="shared" si="1"/>
        <v>991</v>
      </c>
      <c r="M19" s="90">
        <v>216</v>
      </c>
      <c r="N19" s="90">
        <v>75</v>
      </c>
      <c r="O19" s="90">
        <v>58</v>
      </c>
      <c r="P19" s="90">
        <v>27</v>
      </c>
      <c r="Q19" s="95" t="s">
        <v>124</v>
      </c>
      <c r="R19" s="90">
        <f t="shared" si="2"/>
        <v>376</v>
      </c>
      <c r="S19" s="90">
        <f t="shared" si="3"/>
        <v>1671</v>
      </c>
    </row>
    <row r="20" spans="1:19" ht="13.5">
      <c r="A20" s="85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s="69" customFormat="1" ht="13.5">
      <c r="A21" s="96" t="s">
        <v>131</v>
      </c>
      <c r="B21" s="92">
        <f>SUM(B12:B19)</f>
        <v>2337</v>
      </c>
      <c r="C21" s="93">
        <f aca="true" t="shared" si="4" ref="C21:S21">SUM(C12:C19)</f>
        <v>2545</v>
      </c>
      <c r="D21" s="93">
        <f t="shared" si="4"/>
        <v>19</v>
      </c>
      <c r="E21" s="93">
        <f t="shared" si="4"/>
        <v>2564</v>
      </c>
      <c r="F21" s="93">
        <f t="shared" si="4"/>
        <v>324</v>
      </c>
      <c r="G21" s="93">
        <f t="shared" si="4"/>
        <v>5593</v>
      </c>
      <c r="H21" s="93">
        <f t="shared" si="4"/>
        <v>6599</v>
      </c>
      <c r="I21" s="93">
        <f t="shared" si="4"/>
        <v>1632</v>
      </c>
      <c r="J21" s="93">
        <f t="shared" si="4"/>
        <v>137</v>
      </c>
      <c r="K21" s="93">
        <f t="shared" si="4"/>
        <v>45</v>
      </c>
      <c r="L21" s="93">
        <f t="shared" si="4"/>
        <v>14006</v>
      </c>
      <c r="M21" s="93">
        <f t="shared" si="4"/>
        <v>3587</v>
      </c>
      <c r="N21" s="93">
        <f t="shared" si="4"/>
        <v>1101</v>
      </c>
      <c r="O21" s="93">
        <f t="shared" si="4"/>
        <v>599</v>
      </c>
      <c r="P21" s="93">
        <f t="shared" si="4"/>
        <v>620</v>
      </c>
      <c r="Q21" s="93">
        <f t="shared" si="4"/>
        <v>7</v>
      </c>
      <c r="R21" s="93">
        <f t="shared" si="4"/>
        <v>5914</v>
      </c>
      <c r="S21" s="93">
        <f t="shared" si="4"/>
        <v>25145</v>
      </c>
    </row>
    <row r="22" spans="1:19" ht="13.5">
      <c r="A22" s="85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3.5">
      <c r="A23" s="85" t="s">
        <v>132</v>
      </c>
      <c r="B23" s="89">
        <v>27</v>
      </c>
      <c r="C23" s="90">
        <v>51</v>
      </c>
      <c r="D23" s="95" t="s">
        <v>124</v>
      </c>
      <c r="E23" s="90">
        <f t="shared" si="0"/>
        <v>51</v>
      </c>
      <c r="F23" s="90">
        <v>4</v>
      </c>
      <c r="G23" s="90">
        <v>94</v>
      </c>
      <c r="H23" s="90">
        <v>120</v>
      </c>
      <c r="I23" s="90">
        <v>34</v>
      </c>
      <c r="J23" s="90">
        <v>1</v>
      </c>
      <c r="K23" s="95" t="s">
        <v>124</v>
      </c>
      <c r="L23" s="90">
        <f t="shared" si="1"/>
        <v>249</v>
      </c>
      <c r="M23" s="90">
        <v>41</v>
      </c>
      <c r="N23" s="90">
        <v>15</v>
      </c>
      <c r="O23" s="90">
        <v>7</v>
      </c>
      <c r="P23" s="90">
        <v>8</v>
      </c>
      <c r="Q23" s="95" t="s">
        <v>124</v>
      </c>
      <c r="R23" s="90">
        <f t="shared" si="2"/>
        <v>71</v>
      </c>
      <c r="S23" s="90">
        <f t="shared" si="3"/>
        <v>402</v>
      </c>
    </row>
    <row r="24" spans="1:19" ht="13.5">
      <c r="A24" s="85" t="s">
        <v>133</v>
      </c>
      <c r="B24" s="89">
        <v>45</v>
      </c>
      <c r="C24" s="90">
        <v>77</v>
      </c>
      <c r="D24" s="90">
        <v>1</v>
      </c>
      <c r="E24" s="90">
        <f t="shared" si="0"/>
        <v>78</v>
      </c>
      <c r="F24" s="90">
        <v>4</v>
      </c>
      <c r="G24" s="90">
        <v>100</v>
      </c>
      <c r="H24" s="90">
        <v>136</v>
      </c>
      <c r="I24" s="90">
        <v>37</v>
      </c>
      <c r="J24" s="90">
        <v>1</v>
      </c>
      <c r="K24" s="90">
        <v>1</v>
      </c>
      <c r="L24" s="90">
        <f t="shared" si="1"/>
        <v>275</v>
      </c>
      <c r="M24" s="90">
        <v>77</v>
      </c>
      <c r="N24" s="90">
        <v>18</v>
      </c>
      <c r="O24" s="90">
        <v>16</v>
      </c>
      <c r="P24" s="90">
        <v>4</v>
      </c>
      <c r="Q24" s="95" t="s">
        <v>124</v>
      </c>
      <c r="R24" s="90">
        <f t="shared" si="2"/>
        <v>115</v>
      </c>
      <c r="S24" s="90">
        <f t="shared" si="3"/>
        <v>517</v>
      </c>
    </row>
    <row r="25" spans="1:19" ht="13.5">
      <c r="A25" s="85" t="s">
        <v>134</v>
      </c>
      <c r="B25" s="89">
        <v>25</v>
      </c>
      <c r="C25" s="90">
        <v>29</v>
      </c>
      <c r="D25" s="95" t="s">
        <v>124</v>
      </c>
      <c r="E25" s="90">
        <f t="shared" si="0"/>
        <v>29</v>
      </c>
      <c r="F25" s="90">
        <v>3</v>
      </c>
      <c r="G25" s="90">
        <v>66</v>
      </c>
      <c r="H25" s="90">
        <v>84</v>
      </c>
      <c r="I25" s="90">
        <v>25</v>
      </c>
      <c r="J25" s="95" t="s">
        <v>124</v>
      </c>
      <c r="K25" s="90">
        <v>2</v>
      </c>
      <c r="L25" s="90">
        <f t="shared" si="1"/>
        <v>177</v>
      </c>
      <c r="M25" s="90">
        <v>33</v>
      </c>
      <c r="N25" s="90">
        <v>8</v>
      </c>
      <c r="O25" s="90">
        <v>6</v>
      </c>
      <c r="P25" s="90">
        <v>5</v>
      </c>
      <c r="Q25" s="95" t="s">
        <v>124</v>
      </c>
      <c r="R25" s="90">
        <f t="shared" si="2"/>
        <v>52</v>
      </c>
      <c r="S25" s="90">
        <f t="shared" si="3"/>
        <v>286</v>
      </c>
    </row>
    <row r="26" spans="1:19" ht="13.5">
      <c r="A26" s="85" t="s">
        <v>135</v>
      </c>
      <c r="B26" s="89">
        <v>18</v>
      </c>
      <c r="C26" s="90">
        <v>9</v>
      </c>
      <c r="D26" s="95" t="s">
        <v>124</v>
      </c>
      <c r="E26" s="90">
        <f t="shared" si="0"/>
        <v>9</v>
      </c>
      <c r="F26" s="95" t="s">
        <v>124</v>
      </c>
      <c r="G26" s="90">
        <v>54</v>
      </c>
      <c r="H26" s="90">
        <v>70</v>
      </c>
      <c r="I26" s="90">
        <v>12</v>
      </c>
      <c r="J26" s="95" t="s">
        <v>124</v>
      </c>
      <c r="K26" s="95" t="s">
        <v>124</v>
      </c>
      <c r="L26" s="90">
        <f t="shared" si="1"/>
        <v>136</v>
      </c>
      <c r="M26" s="90">
        <v>28</v>
      </c>
      <c r="N26" s="90">
        <v>6</v>
      </c>
      <c r="O26" s="90">
        <v>4</v>
      </c>
      <c r="P26" s="90">
        <v>2</v>
      </c>
      <c r="Q26" s="95" t="s">
        <v>124</v>
      </c>
      <c r="R26" s="90">
        <f t="shared" si="2"/>
        <v>40</v>
      </c>
      <c r="S26" s="90">
        <f t="shared" si="3"/>
        <v>203</v>
      </c>
    </row>
    <row r="27" spans="1:19" ht="14.25" customHeight="1">
      <c r="A27" s="85" t="s">
        <v>136</v>
      </c>
      <c r="B27" s="89">
        <v>5</v>
      </c>
      <c r="C27" s="90">
        <v>10</v>
      </c>
      <c r="D27" s="95" t="s">
        <v>124</v>
      </c>
      <c r="E27" s="90">
        <f t="shared" si="0"/>
        <v>10</v>
      </c>
      <c r="F27" s="95" t="s">
        <v>124</v>
      </c>
      <c r="G27" s="90">
        <v>15</v>
      </c>
      <c r="H27" s="90">
        <v>17</v>
      </c>
      <c r="I27" s="90">
        <v>2</v>
      </c>
      <c r="J27" s="95" t="s">
        <v>124</v>
      </c>
      <c r="K27" s="95" t="s">
        <v>124</v>
      </c>
      <c r="L27" s="90">
        <f t="shared" si="1"/>
        <v>34</v>
      </c>
      <c r="M27" s="90">
        <v>3</v>
      </c>
      <c r="N27" s="95" t="s">
        <v>124</v>
      </c>
      <c r="O27" s="95" t="s">
        <v>124</v>
      </c>
      <c r="P27" s="90">
        <v>1</v>
      </c>
      <c r="Q27" s="95" t="s">
        <v>124</v>
      </c>
      <c r="R27" s="90">
        <f t="shared" si="2"/>
        <v>4</v>
      </c>
      <c r="S27" s="90">
        <f t="shared" si="3"/>
        <v>53</v>
      </c>
    </row>
    <row r="28" spans="1:19" ht="13.5">
      <c r="A28" s="85" t="s">
        <v>137</v>
      </c>
      <c r="B28" s="89">
        <v>91</v>
      </c>
      <c r="C28" s="90">
        <v>76</v>
      </c>
      <c r="D28" s="90">
        <v>1</v>
      </c>
      <c r="E28" s="90">
        <f t="shared" si="0"/>
        <v>77</v>
      </c>
      <c r="F28" s="90">
        <v>4</v>
      </c>
      <c r="G28" s="90">
        <v>234</v>
      </c>
      <c r="H28" s="90">
        <v>328</v>
      </c>
      <c r="I28" s="90">
        <v>86</v>
      </c>
      <c r="J28" s="90">
        <v>12</v>
      </c>
      <c r="K28" s="90">
        <v>2</v>
      </c>
      <c r="L28" s="90">
        <f t="shared" si="1"/>
        <v>662</v>
      </c>
      <c r="M28" s="90">
        <v>143</v>
      </c>
      <c r="N28" s="90">
        <v>50</v>
      </c>
      <c r="O28" s="90">
        <v>42</v>
      </c>
      <c r="P28" s="90">
        <v>39</v>
      </c>
      <c r="Q28" s="95" t="s">
        <v>124</v>
      </c>
      <c r="R28" s="90">
        <f t="shared" si="2"/>
        <v>274</v>
      </c>
      <c r="S28" s="90">
        <f t="shared" si="3"/>
        <v>1108</v>
      </c>
    </row>
    <row r="29" spans="1:19" ht="13.5">
      <c r="A29" s="85" t="s">
        <v>138</v>
      </c>
      <c r="B29" s="89">
        <v>105</v>
      </c>
      <c r="C29" s="90">
        <v>162</v>
      </c>
      <c r="D29" s="95" t="s">
        <v>124</v>
      </c>
      <c r="E29" s="90">
        <f t="shared" si="0"/>
        <v>162</v>
      </c>
      <c r="F29" s="90">
        <v>13</v>
      </c>
      <c r="G29" s="90">
        <v>254</v>
      </c>
      <c r="H29" s="90">
        <v>313</v>
      </c>
      <c r="I29" s="90">
        <v>82</v>
      </c>
      <c r="J29" s="90">
        <v>10</v>
      </c>
      <c r="K29" s="90">
        <v>2</v>
      </c>
      <c r="L29" s="90">
        <f t="shared" si="1"/>
        <v>661</v>
      </c>
      <c r="M29" s="90">
        <v>170</v>
      </c>
      <c r="N29" s="90">
        <v>53</v>
      </c>
      <c r="O29" s="90">
        <v>26</v>
      </c>
      <c r="P29" s="90">
        <v>33</v>
      </c>
      <c r="Q29" s="95" t="s">
        <v>124</v>
      </c>
      <c r="R29" s="90">
        <f t="shared" si="2"/>
        <v>282</v>
      </c>
      <c r="S29" s="90">
        <f t="shared" si="3"/>
        <v>1223</v>
      </c>
    </row>
    <row r="30" spans="1:19" ht="13.5">
      <c r="A30" s="85" t="s">
        <v>139</v>
      </c>
      <c r="B30" s="89">
        <v>80</v>
      </c>
      <c r="C30" s="90">
        <v>95</v>
      </c>
      <c r="D30" s="90">
        <v>1</v>
      </c>
      <c r="E30" s="90">
        <f t="shared" si="0"/>
        <v>96</v>
      </c>
      <c r="F30" s="90">
        <v>15</v>
      </c>
      <c r="G30" s="90">
        <v>222</v>
      </c>
      <c r="H30" s="90">
        <v>216</v>
      </c>
      <c r="I30" s="90">
        <v>83</v>
      </c>
      <c r="J30" s="90">
        <v>12</v>
      </c>
      <c r="K30" s="95" t="s">
        <v>124</v>
      </c>
      <c r="L30" s="90">
        <f t="shared" si="1"/>
        <v>533</v>
      </c>
      <c r="M30" s="90">
        <v>132</v>
      </c>
      <c r="N30" s="90">
        <v>32</v>
      </c>
      <c r="O30" s="90">
        <v>22</v>
      </c>
      <c r="P30" s="90">
        <v>19</v>
      </c>
      <c r="Q30" s="95" t="s">
        <v>124</v>
      </c>
      <c r="R30" s="90">
        <f t="shared" si="2"/>
        <v>205</v>
      </c>
      <c r="S30" s="90">
        <f t="shared" si="3"/>
        <v>929</v>
      </c>
    </row>
    <row r="31" spans="1:19" ht="13.5">
      <c r="A31" s="85" t="s">
        <v>140</v>
      </c>
      <c r="B31" s="89">
        <v>55</v>
      </c>
      <c r="C31" s="90">
        <v>66</v>
      </c>
      <c r="D31" s="95" t="s">
        <v>124</v>
      </c>
      <c r="E31" s="90">
        <f t="shared" si="0"/>
        <v>66</v>
      </c>
      <c r="F31" s="90">
        <v>12</v>
      </c>
      <c r="G31" s="90">
        <v>115</v>
      </c>
      <c r="H31" s="90">
        <v>134</v>
      </c>
      <c r="I31" s="90">
        <v>53</v>
      </c>
      <c r="J31" s="90">
        <v>2</v>
      </c>
      <c r="K31" s="90">
        <v>1</v>
      </c>
      <c r="L31" s="90">
        <f t="shared" si="1"/>
        <v>305</v>
      </c>
      <c r="M31" s="90">
        <v>81</v>
      </c>
      <c r="N31" s="90">
        <v>18</v>
      </c>
      <c r="O31" s="90">
        <v>13</v>
      </c>
      <c r="P31" s="90">
        <v>12</v>
      </c>
      <c r="Q31" s="95" t="s">
        <v>124</v>
      </c>
      <c r="R31" s="90">
        <f t="shared" si="2"/>
        <v>124</v>
      </c>
      <c r="S31" s="90">
        <f t="shared" si="3"/>
        <v>562</v>
      </c>
    </row>
    <row r="32" spans="1:19" ht="13.5">
      <c r="A32" s="85" t="s">
        <v>141</v>
      </c>
      <c r="B32" s="89">
        <v>59</v>
      </c>
      <c r="C32" s="90">
        <v>69</v>
      </c>
      <c r="D32" s="90">
        <v>1</v>
      </c>
      <c r="E32" s="90">
        <f t="shared" si="0"/>
        <v>70</v>
      </c>
      <c r="F32" s="90">
        <v>8</v>
      </c>
      <c r="G32" s="90">
        <v>174</v>
      </c>
      <c r="H32" s="90">
        <v>206</v>
      </c>
      <c r="I32" s="90">
        <v>38</v>
      </c>
      <c r="J32" s="95" t="s">
        <v>124</v>
      </c>
      <c r="K32" s="90">
        <v>1</v>
      </c>
      <c r="L32" s="90">
        <f t="shared" si="1"/>
        <v>419</v>
      </c>
      <c r="M32" s="90">
        <v>90</v>
      </c>
      <c r="N32" s="90">
        <v>28</v>
      </c>
      <c r="O32" s="90">
        <v>30</v>
      </c>
      <c r="P32" s="90">
        <v>18</v>
      </c>
      <c r="Q32" s="95" t="s">
        <v>124</v>
      </c>
      <c r="R32" s="90">
        <f t="shared" si="2"/>
        <v>166</v>
      </c>
      <c r="S32" s="90">
        <f t="shared" si="3"/>
        <v>722</v>
      </c>
    </row>
    <row r="33" spans="1:19" ht="13.5">
      <c r="A33" s="85" t="s">
        <v>142</v>
      </c>
      <c r="B33" s="89">
        <v>26</v>
      </c>
      <c r="C33" s="90">
        <v>57</v>
      </c>
      <c r="D33" s="90">
        <v>1</v>
      </c>
      <c r="E33" s="90">
        <f t="shared" si="0"/>
        <v>58</v>
      </c>
      <c r="F33" s="90">
        <v>2</v>
      </c>
      <c r="G33" s="90">
        <v>69</v>
      </c>
      <c r="H33" s="90">
        <v>93</v>
      </c>
      <c r="I33" s="90">
        <v>16</v>
      </c>
      <c r="J33" s="95" t="s">
        <v>124</v>
      </c>
      <c r="K33" s="95" t="s">
        <v>124</v>
      </c>
      <c r="L33" s="90">
        <f t="shared" si="1"/>
        <v>178</v>
      </c>
      <c r="M33" s="90">
        <v>27</v>
      </c>
      <c r="N33" s="90">
        <v>8</v>
      </c>
      <c r="O33" s="90">
        <v>5</v>
      </c>
      <c r="P33" s="90">
        <v>6</v>
      </c>
      <c r="Q33" s="95" t="s">
        <v>124</v>
      </c>
      <c r="R33" s="90">
        <f t="shared" si="2"/>
        <v>46</v>
      </c>
      <c r="S33" s="90">
        <f t="shared" si="3"/>
        <v>310</v>
      </c>
    </row>
    <row r="34" spans="1:19" ht="13.5">
      <c r="A34" s="85" t="s">
        <v>143</v>
      </c>
      <c r="B34" s="89">
        <v>23</v>
      </c>
      <c r="C34" s="90">
        <v>33</v>
      </c>
      <c r="D34" s="95" t="s">
        <v>124</v>
      </c>
      <c r="E34" s="90">
        <f t="shared" si="0"/>
        <v>33</v>
      </c>
      <c r="F34" s="90">
        <v>2</v>
      </c>
      <c r="G34" s="90">
        <v>78</v>
      </c>
      <c r="H34" s="90">
        <v>88</v>
      </c>
      <c r="I34" s="90">
        <v>22</v>
      </c>
      <c r="J34" s="90">
        <v>1</v>
      </c>
      <c r="K34" s="95" t="s">
        <v>124</v>
      </c>
      <c r="L34" s="90">
        <f t="shared" si="1"/>
        <v>189</v>
      </c>
      <c r="M34" s="90">
        <v>39</v>
      </c>
      <c r="N34" s="90">
        <v>12</v>
      </c>
      <c r="O34" s="90">
        <v>7</v>
      </c>
      <c r="P34" s="90">
        <v>7</v>
      </c>
      <c r="Q34" s="95" t="s">
        <v>124</v>
      </c>
      <c r="R34" s="90">
        <f t="shared" si="2"/>
        <v>65</v>
      </c>
      <c r="S34" s="90">
        <f t="shared" si="3"/>
        <v>312</v>
      </c>
    </row>
    <row r="35" spans="1:19" ht="13.5">
      <c r="A35" s="85" t="s">
        <v>144</v>
      </c>
      <c r="B35" s="89">
        <v>10</v>
      </c>
      <c r="C35" s="90">
        <v>43</v>
      </c>
      <c r="D35" s="95" t="s">
        <v>124</v>
      </c>
      <c r="E35" s="90">
        <f t="shared" si="0"/>
        <v>43</v>
      </c>
      <c r="F35" s="90">
        <v>1</v>
      </c>
      <c r="G35" s="90">
        <v>69</v>
      </c>
      <c r="H35" s="90">
        <v>71</v>
      </c>
      <c r="I35" s="90">
        <v>15</v>
      </c>
      <c r="J35" s="95" t="s">
        <v>124</v>
      </c>
      <c r="K35" s="90">
        <v>1</v>
      </c>
      <c r="L35" s="90">
        <f t="shared" si="1"/>
        <v>156</v>
      </c>
      <c r="M35" s="90">
        <v>37</v>
      </c>
      <c r="N35" s="90">
        <v>8</v>
      </c>
      <c r="O35" s="90">
        <v>3</v>
      </c>
      <c r="P35" s="90">
        <v>8</v>
      </c>
      <c r="Q35" s="95" t="s">
        <v>124</v>
      </c>
      <c r="R35" s="90">
        <f t="shared" si="2"/>
        <v>56</v>
      </c>
      <c r="S35" s="90">
        <f t="shared" si="3"/>
        <v>266</v>
      </c>
    </row>
    <row r="36" spans="1:19" ht="13.5">
      <c r="A36" s="85" t="s">
        <v>145</v>
      </c>
      <c r="B36" s="89">
        <v>8</v>
      </c>
      <c r="C36" s="90">
        <v>9</v>
      </c>
      <c r="D36" s="95" t="s">
        <v>124</v>
      </c>
      <c r="E36" s="90">
        <f t="shared" si="0"/>
        <v>9</v>
      </c>
      <c r="F36" s="95" t="s">
        <v>124</v>
      </c>
      <c r="G36" s="90">
        <v>20</v>
      </c>
      <c r="H36" s="90">
        <v>47</v>
      </c>
      <c r="I36" s="90">
        <v>11</v>
      </c>
      <c r="J36" s="95" t="s">
        <v>124</v>
      </c>
      <c r="K36" s="95" t="s">
        <v>124</v>
      </c>
      <c r="L36" s="90">
        <f t="shared" si="1"/>
        <v>78</v>
      </c>
      <c r="M36" s="90">
        <v>20</v>
      </c>
      <c r="N36" s="90">
        <v>7</v>
      </c>
      <c r="O36" s="90">
        <v>4</v>
      </c>
      <c r="P36" s="90">
        <v>4</v>
      </c>
      <c r="Q36" s="95" t="s">
        <v>124</v>
      </c>
      <c r="R36" s="90">
        <f t="shared" si="2"/>
        <v>35</v>
      </c>
      <c r="S36" s="90">
        <f t="shared" si="3"/>
        <v>130</v>
      </c>
    </row>
    <row r="37" spans="1:19" ht="13.5">
      <c r="A37" s="85" t="s">
        <v>146</v>
      </c>
      <c r="B37" s="89">
        <v>81</v>
      </c>
      <c r="C37" s="90">
        <v>51</v>
      </c>
      <c r="D37" s="90">
        <v>1</v>
      </c>
      <c r="E37" s="90">
        <f t="shared" si="0"/>
        <v>52</v>
      </c>
      <c r="F37" s="90">
        <v>5</v>
      </c>
      <c r="G37" s="90">
        <v>101</v>
      </c>
      <c r="H37" s="90">
        <v>156</v>
      </c>
      <c r="I37" s="90">
        <v>29</v>
      </c>
      <c r="J37" s="90">
        <v>1</v>
      </c>
      <c r="K37" s="90">
        <v>2</v>
      </c>
      <c r="L37" s="90">
        <f t="shared" si="1"/>
        <v>289</v>
      </c>
      <c r="M37" s="90">
        <v>68</v>
      </c>
      <c r="N37" s="90">
        <v>13</v>
      </c>
      <c r="O37" s="90">
        <v>15</v>
      </c>
      <c r="P37" s="90">
        <v>9</v>
      </c>
      <c r="Q37" s="95" t="s">
        <v>124</v>
      </c>
      <c r="R37" s="90">
        <f t="shared" si="2"/>
        <v>105</v>
      </c>
      <c r="S37" s="90">
        <f t="shared" si="3"/>
        <v>532</v>
      </c>
    </row>
    <row r="38" spans="1:19" ht="13.5">
      <c r="A38" s="85" t="s">
        <v>147</v>
      </c>
      <c r="B38" s="89">
        <v>15</v>
      </c>
      <c r="C38" s="90">
        <v>29</v>
      </c>
      <c r="D38" s="95" t="s">
        <v>124</v>
      </c>
      <c r="E38" s="90">
        <f t="shared" si="0"/>
        <v>29</v>
      </c>
      <c r="F38" s="90">
        <v>2</v>
      </c>
      <c r="G38" s="90">
        <v>32</v>
      </c>
      <c r="H38" s="90">
        <v>47</v>
      </c>
      <c r="I38" s="90">
        <v>11</v>
      </c>
      <c r="J38" s="90">
        <v>2</v>
      </c>
      <c r="K38" s="95" t="s">
        <v>124</v>
      </c>
      <c r="L38" s="90">
        <f t="shared" si="1"/>
        <v>92</v>
      </c>
      <c r="M38" s="90">
        <v>18</v>
      </c>
      <c r="N38" s="90">
        <v>7</v>
      </c>
      <c r="O38" s="90">
        <v>5</v>
      </c>
      <c r="P38" s="90">
        <v>4</v>
      </c>
      <c r="Q38" s="95" t="s">
        <v>124</v>
      </c>
      <c r="R38" s="90">
        <f t="shared" si="2"/>
        <v>34</v>
      </c>
      <c r="S38" s="90">
        <f t="shared" si="3"/>
        <v>172</v>
      </c>
    </row>
    <row r="39" spans="1:19" ht="13.5">
      <c r="A39" s="85" t="s">
        <v>148</v>
      </c>
      <c r="B39" s="89">
        <v>44</v>
      </c>
      <c r="C39" s="90">
        <v>39</v>
      </c>
      <c r="D39" s="95" t="s">
        <v>124</v>
      </c>
      <c r="E39" s="90">
        <f t="shared" si="0"/>
        <v>39</v>
      </c>
      <c r="F39" s="90">
        <v>7</v>
      </c>
      <c r="G39" s="90">
        <v>89</v>
      </c>
      <c r="H39" s="90">
        <v>141</v>
      </c>
      <c r="I39" s="90">
        <v>26</v>
      </c>
      <c r="J39" s="90">
        <v>1</v>
      </c>
      <c r="K39" s="90">
        <v>1</v>
      </c>
      <c r="L39" s="90">
        <f t="shared" si="1"/>
        <v>258</v>
      </c>
      <c r="M39" s="90">
        <v>46</v>
      </c>
      <c r="N39" s="90">
        <v>15</v>
      </c>
      <c r="O39" s="90">
        <v>12</v>
      </c>
      <c r="P39" s="90">
        <v>10</v>
      </c>
      <c r="Q39" s="95" t="s">
        <v>124</v>
      </c>
      <c r="R39" s="90">
        <f t="shared" si="2"/>
        <v>83</v>
      </c>
      <c r="S39" s="90">
        <f t="shared" si="3"/>
        <v>431</v>
      </c>
    </row>
    <row r="40" spans="1:19" ht="13.5">
      <c r="A40" s="85" t="s">
        <v>149</v>
      </c>
      <c r="B40" s="89">
        <v>11</v>
      </c>
      <c r="C40" s="90">
        <v>17</v>
      </c>
      <c r="D40" s="95" t="s">
        <v>124</v>
      </c>
      <c r="E40" s="90">
        <f t="shared" si="0"/>
        <v>17</v>
      </c>
      <c r="F40" s="90">
        <v>1</v>
      </c>
      <c r="G40" s="90">
        <v>30</v>
      </c>
      <c r="H40" s="90">
        <v>37</v>
      </c>
      <c r="I40" s="90">
        <v>12</v>
      </c>
      <c r="J40" s="95" t="s">
        <v>124</v>
      </c>
      <c r="K40" s="95" t="s">
        <v>124</v>
      </c>
      <c r="L40" s="90">
        <f t="shared" si="1"/>
        <v>79</v>
      </c>
      <c r="M40" s="90">
        <v>13</v>
      </c>
      <c r="N40" s="90">
        <v>5</v>
      </c>
      <c r="O40" s="90">
        <v>3</v>
      </c>
      <c r="P40" s="90">
        <v>3</v>
      </c>
      <c r="Q40" s="95" t="s">
        <v>124</v>
      </c>
      <c r="R40" s="90">
        <f t="shared" si="2"/>
        <v>24</v>
      </c>
      <c r="S40" s="90">
        <f t="shared" si="3"/>
        <v>132</v>
      </c>
    </row>
    <row r="41" spans="1:19" ht="13.5">
      <c r="A41" s="85" t="s">
        <v>150</v>
      </c>
      <c r="B41" s="89">
        <v>15</v>
      </c>
      <c r="C41" s="90">
        <v>9</v>
      </c>
      <c r="D41" s="95" t="s">
        <v>124</v>
      </c>
      <c r="E41" s="90">
        <f t="shared" si="0"/>
        <v>9</v>
      </c>
      <c r="F41" s="90">
        <v>2</v>
      </c>
      <c r="G41" s="90">
        <v>69</v>
      </c>
      <c r="H41" s="90">
        <v>75</v>
      </c>
      <c r="I41" s="90">
        <v>16</v>
      </c>
      <c r="J41" s="95" t="s">
        <v>124</v>
      </c>
      <c r="K41" s="90">
        <v>1</v>
      </c>
      <c r="L41" s="90">
        <f t="shared" si="1"/>
        <v>161</v>
      </c>
      <c r="M41" s="90">
        <v>28</v>
      </c>
      <c r="N41" s="90">
        <v>10</v>
      </c>
      <c r="O41" s="90">
        <v>2</v>
      </c>
      <c r="P41" s="90">
        <v>7</v>
      </c>
      <c r="Q41" s="95" t="s">
        <v>124</v>
      </c>
      <c r="R41" s="90">
        <f t="shared" si="2"/>
        <v>47</v>
      </c>
      <c r="S41" s="90">
        <f t="shared" si="3"/>
        <v>234</v>
      </c>
    </row>
    <row r="42" spans="1:19" ht="13.5">
      <c r="A42" s="85" t="s">
        <v>151</v>
      </c>
      <c r="B42" s="89">
        <v>22</v>
      </c>
      <c r="C42" s="90">
        <v>36</v>
      </c>
      <c r="D42" s="90">
        <v>1</v>
      </c>
      <c r="E42" s="90">
        <f t="shared" si="0"/>
        <v>37</v>
      </c>
      <c r="F42" s="90">
        <v>11</v>
      </c>
      <c r="G42" s="90">
        <v>109</v>
      </c>
      <c r="H42" s="90">
        <v>110</v>
      </c>
      <c r="I42" s="90">
        <v>28</v>
      </c>
      <c r="J42" s="90">
        <v>5</v>
      </c>
      <c r="K42" s="95" t="s">
        <v>124</v>
      </c>
      <c r="L42" s="90">
        <f t="shared" si="1"/>
        <v>252</v>
      </c>
      <c r="M42" s="90">
        <v>48</v>
      </c>
      <c r="N42" s="90">
        <v>26</v>
      </c>
      <c r="O42" s="90">
        <v>5</v>
      </c>
      <c r="P42" s="90">
        <v>4</v>
      </c>
      <c r="Q42" s="95" t="s">
        <v>124</v>
      </c>
      <c r="R42" s="90">
        <f t="shared" si="2"/>
        <v>83</v>
      </c>
      <c r="S42" s="90">
        <f t="shared" si="3"/>
        <v>405</v>
      </c>
    </row>
    <row r="43" spans="1:19" ht="13.5">
      <c r="A43" s="85" t="s">
        <v>152</v>
      </c>
      <c r="B43" s="89">
        <v>43</v>
      </c>
      <c r="C43" s="90">
        <v>39</v>
      </c>
      <c r="D43" s="95" t="s">
        <v>124</v>
      </c>
      <c r="E43" s="90">
        <f t="shared" si="0"/>
        <v>39</v>
      </c>
      <c r="F43" s="90">
        <v>4</v>
      </c>
      <c r="G43" s="90">
        <v>88</v>
      </c>
      <c r="H43" s="90">
        <v>121</v>
      </c>
      <c r="I43" s="90">
        <v>21</v>
      </c>
      <c r="J43" s="90">
        <v>3</v>
      </c>
      <c r="K43" s="90">
        <v>1</v>
      </c>
      <c r="L43" s="90">
        <f t="shared" si="1"/>
        <v>234</v>
      </c>
      <c r="M43" s="90">
        <v>74</v>
      </c>
      <c r="N43" s="90">
        <v>18</v>
      </c>
      <c r="O43" s="90">
        <v>17</v>
      </c>
      <c r="P43" s="90">
        <v>23</v>
      </c>
      <c r="Q43" s="95" t="s">
        <v>124</v>
      </c>
      <c r="R43" s="90">
        <f t="shared" si="2"/>
        <v>132</v>
      </c>
      <c r="S43" s="90">
        <f t="shared" si="3"/>
        <v>452</v>
      </c>
    </row>
    <row r="44" spans="1:19" ht="13.5">
      <c r="A44" s="85" t="s">
        <v>153</v>
      </c>
      <c r="B44" s="89">
        <v>60</v>
      </c>
      <c r="C44" s="90">
        <v>71</v>
      </c>
      <c r="D44" s="95" t="s">
        <v>124</v>
      </c>
      <c r="E44" s="90">
        <f t="shared" si="0"/>
        <v>71</v>
      </c>
      <c r="F44" s="90">
        <v>7</v>
      </c>
      <c r="G44" s="90">
        <v>131</v>
      </c>
      <c r="H44" s="90">
        <v>150</v>
      </c>
      <c r="I44" s="90">
        <v>28</v>
      </c>
      <c r="J44" s="90">
        <v>2</v>
      </c>
      <c r="K44" s="95" t="s">
        <v>124</v>
      </c>
      <c r="L44" s="90">
        <f t="shared" si="1"/>
        <v>311</v>
      </c>
      <c r="M44" s="90">
        <v>122</v>
      </c>
      <c r="N44" s="90">
        <v>22</v>
      </c>
      <c r="O44" s="90">
        <v>16</v>
      </c>
      <c r="P44" s="90">
        <v>15</v>
      </c>
      <c r="Q44" s="95" t="s">
        <v>124</v>
      </c>
      <c r="R44" s="90">
        <f t="shared" si="2"/>
        <v>175</v>
      </c>
      <c r="S44" s="90">
        <f t="shared" si="3"/>
        <v>624</v>
      </c>
    </row>
    <row r="45" spans="1:19" ht="13.5">
      <c r="A45" s="85" t="s">
        <v>154</v>
      </c>
      <c r="B45" s="89">
        <v>31</v>
      </c>
      <c r="C45" s="90">
        <v>54</v>
      </c>
      <c r="D45" s="95" t="s">
        <v>124</v>
      </c>
      <c r="E45" s="90">
        <f t="shared" si="0"/>
        <v>54</v>
      </c>
      <c r="F45" s="90">
        <v>5</v>
      </c>
      <c r="G45" s="90">
        <v>104</v>
      </c>
      <c r="H45" s="90">
        <v>105</v>
      </c>
      <c r="I45" s="90">
        <v>35</v>
      </c>
      <c r="J45" s="90">
        <v>1</v>
      </c>
      <c r="K45" s="90">
        <v>1</v>
      </c>
      <c r="L45" s="90">
        <f t="shared" si="1"/>
        <v>246</v>
      </c>
      <c r="M45" s="90">
        <v>87</v>
      </c>
      <c r="N45" s="90">
        <v>12</v>
      </c>
      <c r="O45" s="90">
        <v>10</v>
      </c>
      <c r="P45" s="90">
        <v>7</v>
      </c>
      <c r="Q45" s="95" t="s">
        <v>124</v>
      </c>
      <c r="R45" s="90">
        <f t="shared" si="2"/>
        <v>116</v>
      </c>
      <c r="S45" s="90">
        <f t="shared" si="3"/>
        <v>452</v>
      </c>
    </row>
    <row r="46" spans="1:19" ht="13.5">
      <c r="A46" s="85" t="s">
        <v>155</v>
      </c>
      <c r="B46" s="89">
        <v>18</v>
      </c>
      <c r="C46" s="90">
        <v>26</v>
      </c>
      <c r="D46" s="90">
        <v>1</v>
      </c>
      <c r="E46" s="90">
        <f t="shared" si="0"/>
        <v>27</v>
      </c>
      <c r="F46" s="90">
        <v>4</v>
      </c>
      <c r="G46" s="90">
        <v>48</v>
      </c>
      <c r="H46" s="90">
        <v>49</v>
      </c>
      <c r="I46" s="90">
        <v>8</v>
      </c>
      <c r="J46" s="90">
        <v>3</v>
      </c>
      <c r="K46" s="90">
        <v>1</v>
      </c>
      <c r="L46" s="90">
        <f t="shared" si="1"/>
        <v>109</v>
      </c>
      <c r="M46" s="90">
        <v>33</v>
      </c>
      <c r="N46" s="90">
        <v>4</v>
      </c>
      <c r="O46" s="90">
        <v>2</v>
      </c>
      <c r="P46" s="90">
        <v>4</v>
      </c>
      <c r="Q46" s="95" t="s">
        <v>124</v>
      </c>
      <c r="R46" s="90">
        <f t="shared" si="2"/>
        <v>43</v>
      </c>
      <c r="S46" s="90">
        <f t="shared" si="3"/>
        <v>201</v>
      </c>
    </row>
    <row r="47" spans="1:19" ht="13.5">
      <c r="A47" s="85" t="s">
        <v>156</v>
      </c>
      <c r="B47" s="89">
        <v>54</v>
      </c>
      <c r="C47" s="90">
        <v>60</v>
      </c>
      <c r="D47" s="95" t="s">
        <v>124</v>
      </c>
      <c r="E47" s="90">
        <f t="shared" si="0"/>
        <v>60</v>
      </c>
      <c r="F47" s="90">
        <v>5</v>
      </c>
      <c r="G47" s="90">
        <v>95</v>
      </c>
      <c r="H47" s="90">
        <v>168</v>
      </c>
      <c r="I47" s="90">
        <v>26</v>
      </c>
      <c r="J47" s="90">
        <v>1</v>
      </c>
      <c r="K47" s="90">
        <v>1</v>
      </c>
      <c r="L47" s="90">
        <f t="shared" si="1"/>
        <v>291</v>
      </c>
      <c r="M47" s="90">
        <v>86</v>
      </c>
      <c r="N47" s="90">
        <v>16</v>
      </c>
      <c r="O47" s="90">
        <v>13</v>
      </c>
      <c r="P47" s="90">
        <v>14</v>
      </c>
      <c r="Q47" s="95" t="s">
        <v>124</v>
      </c>
      <c r="R47" s="90">
        <f t="shared" si="2"/>
        <v>129</v>
      </c>
      <c r="S47" s="90">
        <f t="shared" si="3"/>
        <v>539</v>
      </c>
    </row>
    <row r="48" spans="1:19" ht="13.5">
      <c r="A48" s="85" t="s">
        <v>157</v>
      </c>
      <c r="B48" s="89">
        <v>36</v>
      </c>
      <c r="C48" s="90">
        <v>45</v>
      </c>
      <c r="D48" s="95" t="s">
        <v>124</v>
      </c>
      <c r="E48" s="90">
        <f t="shared" si="0"/>
        <v>45</v>
      </c>
      <c r="F48" s="90">
        <v>2</v>
      </c>
      <c r="G48" s="90">
        <v>62</v>
      </c>
      <c r="H48" s="90">
        <v>86</v>
      </c>
      <c r="I48" s="90">
        <v>19</v>
      </c>
      <c r="J48" s="90">
        <v>2</v>
      </c>
      <c r="K48" s="90">
        <v>1</v>
      </c>
      <c r="L48" s="90">
        <f t="shared" si="1"/>
        <v>170</v>
      </c>
      <c r="M48" s="90">
        <v>46</v>
      </c>
      <c r="N48" s="90">
        <v>11</v>
      </c>
      <c r="O48" s="90">
        <v>7</v>
      </c>
      <c r="P48" s="90">
        <v>9</v>
      </c>
      <c r="Q48" s="95" t="s">
        <v>124</v>
      </c>
      <c r="R48" s="90">
        <f t="shared" si="2"/>
        <v>73</v>
      </c>
      <c r="S48" s="90">
        <f t="shared" si="3"/>
        <v>326</v>
      </c>
    </row>
    <row r="49" spans="1:19" ht="13.5">
      <c r="A49" s="85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s="69" customFormat="1" ht="13.5">
      <c r="A50" s="97" t="s">
        <v>158</v>
      </c>
      <c r="B50" s="98">
        <f>SUM(B23:B49)</f>
        <v>1007</v>
      </c>
      <c r="C50" s="99">
        <f aca="true" t="shared" si="5" ref="C50:S50">SUM(C23:C49)</f>
        <v>1262</v>
      </c>
      <c r="D50" s="99">
        <f t="shared" si="5"/>
        <v>8</v>
      </c>
      <c r="E50" s="99">
        <f t="shared" si="5"/>
        <v>1270</v>
      </c>
      <c r="F50" s="99">
        <f t="shared" si="5"/>
        <v>123</v>
      </c>
      <c r="G50" s="99">
        <f t="shared" si="5"/>
        <v>2522</v>
      </c>
      <c r="H50" s="99">
        <f t="shared" si="5"/>
        <v>3168</v>
      </c>
      <c r="I50" s="99">
        <f t="shared" si="5"/>
        <v>775</v>
      </c>
      <c r="J50" s="99">
        <f t="shared" si="5"/>
        <v>60</v>
      </c>
      <c r="K50" s="99">
        <f t="shared" si="5"/>
        <v>19</v>
      </c>
      <c r="L50" s="99">
        <f t="shared" si="5"/>
        <v>6544</v>
      </c>
      <c r="M50" s="99">
        <f t="shared" si="5"/>
        <v>1590</v>
      </c>
      <c r="N50" s="99">
        <f t="shared" si="5"/>
        <v>422</v>
      </c>
      <c r="O50" s="99">
        <f t="shared" si="5"/>
        <v>292</v>
      </c>
      <c r="P50" s="99">
        <f t="shared" si="5"/>
        <v>275</v>
      </c>
      <c r="Q50" s="100" t="s">
        <v>124</v>
      </c>
      <c r="R50" s="99">
        <f t="shared" si="5"/>
        <v>2579</v>
      </c>
      <c r="S50" s="99">
        <f t="shared" si="5"/>
        <v>11523</v>
      </c>
    </row>
    <row r="51" ht="17.25" customHeight="1">
      <c r="A51" s="70" t="s">
        <v>159</v>
      </c>
    </row>
  </sheetData>
  <sheetProtection/>
  <mergeCells count="23">
    <mergeCell ref="A1:D1"/>
    <mergeCell ref="M6:M7"/>
    <mergeCell ref="N6:N7"/>
    <mergeCell ref="O6:O7"/>
    <mergeCell ref="P6:P7"/>
    <mergeCell ref="Q6:Q7"/>
    <mergeCell ref="R6:R7"/>
    <mergeCell ref="E6:E7"/>
    <mergeCell ref="G6:G7"/>
    <mergeCell ref="H6:H7"/>
    <mergeCell ref="I6:I7"/>
    <mergeCell ref="J6:K6"/>
    <mergeCell ref="L6:L7"/>
    <mergeCell ref="A2:S2"/>
    <mergeCell ref="A4:S4"/>
    <mergeCell ref="B5:B7"/>
    <mergeCell ref="C5:E5"/>
    <mergeCell ref="F5:F7"/>
    <mergeCell ref="G5:L5"/>
    <mergeCell ref="M5:R5"/>
    <mergeCell ref="S5:S7"/>
    <mergeCell ref="C6:C7"/>
    <mergeCell ref="D6:D7"/>
  </mergeCells>
  <hyperlinks>
    <hyperlink ref="A1:D1" location="'18厚生目次'!A1" display="18　厚 生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2010-07-06T00:30:23Z</cp:lastPrinted>
  <dcterms:created xsi:type="dcterms:W3CDTF">2010-05-21T00:14:11Z</dcterms:created>
  <dcterms:modified xsi:type="dcterms:W3CDTF">2010-07-06T00:32:48Z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