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74" activeTab="0"/>
  </bookViews>
  <sheets>
    <sheet name="21文化・宗教目次" sheetId="1" r:id="rId1"/>
    <sheet name="21-1" sheetId="2" r:id="rId2"/>
    <sheet name="21-2" sheetId="3" r:id="rId3"/>
    <sheet name="21-3" sheetId="4" r:id="rId4"/>
    <sheet name="21-3(続)" sheetId="5" r:id="rId5"/>
    <sheet name="21-4" sheetId="6" r:id="rId6"/>
    <sheet name="21-5" sheetId="7" r:id="rId7"/>
    <sheet name="21-6(1)(ｲ)" sheetId="8" r:id="rId8"/>
    <sheet name="21-6(1)(ﾛ)" sheetId="9" r:id="rId9"/>
    <sheet name="21-6(1)(ﾊ)" sheetId="10" r:id="rId10"/>
    <sheet name="21-6(1)(ﾆ)" sheetId="11" r:id="rId11"/>
    <sheet name="21-6(1)(ﾎ)" sheetId="12" r:id="rId12"/>
    <sheet name="21-6(2)" sheetId="13" r:id="rId13"/>
    <sheet name="21-6(3)" sheetId="14" r:id="rId14"/>
    <sheet name="21-6(4)(ｲ)" sheetId="15" r:id="rId15"/>
    <sheet name="21-6(4)(ﾛ)" sheetId="16" r:id="rId16"/>
    <sheet name="21-6(4)(ﾊ)" sheetId="17" r:id="rId17"/>
    <sheet name="21-6(4)(ﾆ)" sheetId="18" r:id="rId18"/>
    <sheet name="21-6(5)" sheetId="19" r:id="rId19"/>
    <sheet name="21-7(1)" sheetId="20" r:id="rId20"/>
    <sheet name="21-7(2)" sheetId="21" r:id="rId21"/>
    <sheet name="21-7(3)" sheetId="22" r:id="rId22"/>
  </sheets>
  <definedNames>
    <definedName name="_xlnm.Print_Titles" localSheetId="8">'21-6(1)(ﾛ)'!$1:$5</definedName>
    <definedName name="_xlnm.Print_Titles" localSheetId="14">'21-6(4)(ｲ)'!$1:$5</definedName>
  </definedNames>
  <calcPr fullCalcOnLoad="1"/>
</workbook>
</file>

<file path=xl/sharedStrings.xml><?xml version="1.0" encoding="utf-8"?>
<sst xmlns="http://schemas.openxmlformats.org/spreadsheetml/2006/main" count="4527" uniqueCount="1703">
  <si>
    <t>１　市町村別社会教育学級・講座と受講者数</t>
  </si>
  <si>
    <t>総数</t>
  </si>
  <si>
    <t>成人を対象とするもの</t>
  </si>
  <si>
    <t>婦人のみを対象とするもの</t>
  </si>
  <si>
    <t>青年を対象とするもの</t>
  </si>
  <si>
    <t>高齢者学級・教室</t>
  </si>
  <si>
    <t>家庭教育</t>
  </si>
  <si>
    <t>成人講座</t>
  </si>
  <si>
    <t>婦人学級</t>
  </si>
  <si>
    <t>その他の学級</t>
  </si>
  <si>
    <t>青年学級</t>
  </si>
  <si>
    <t>青年教室</t>
  </si>
  <si>
    <t>数</t>
  </si>
  <si>
    <t>人員</t>
  </si>
  <si>
    <t>平成13年度</t>
  </si>
  <si>
    <t>　　14　　</t>
  </si>
  <si>
    <t>　　15　　</t>
  </si>
  <si>
    <t>福井市</t>
  </si>
  <si>
    <t>　　－</t>
  </si>
  <si>
    <t>　　 －</t>
  </si>
  <si>
    <t>敦賀市</t>
  </si>
  <si>
    <t>武生市</t>
  </si>
  <si>
    <t>小浜市</t>
  </si>
  <si>
    <t>大野市</t>
  </si>
  <si>
    <t>勝山市</t>
  </si>
  <si>
    <t>鯖江市</t>
  </si>
  <si>
    <t xml:space="preserve"> 　  －</t>
  </si>
  <si>
    <t>あわら市</t>
  </si>
  <si>
    <t>市計</t>
  </si>
  <si>
    <t>足羽郡</t>
  </si>
  <si>
    <t>美山町</t>
  </si>
  <si>
    <t>吉田郡</t>
  </si>
  <si>
    <t>松岡町</t>
  </si>
  <si>
    <t>永平寺町</t>
  </si>
  <si>
    <t>上志比村</t>
  </si>
  <si>
    <t>大野郡</t>
  </si>
  <si>
    <t>和泉村</t>
  </si>
  <si>
    <t>坂井郡</t>
  </si>
  <si>
    <t>三国町</t>
  </si>
  <si>
    <t>丸岡町</t>
  </si>
  <si>
    <t>春江町</t>
  </si>
  <si>
    <t>坂井町</t>
  </si>
  <si>
    <t xml:space="preserve"> </t>
  </si>
  <si>
    <t xml:space="preserve"> 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</si>
  <si>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</si>
  <si>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</si>
  <si>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</si>
  <si>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</si>
  <si>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</si>
  <si>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</si>
  <si>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</si>
  <si>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</si>
  <si>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</si>
  <si>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</si>
  <si>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</si>
  <si>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</si>
  <si>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</si>
  <si>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</si>
  <si>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三方郡</t>
  </si>
  <si>
    <t>三方町</t>
  </si>
  <si>
    <t>美浜町</t>
  </si>
  <si>
    <t>遠敷郡</t>
  </si>
  <si>
    <t>上中町</t>
  </si>
  <si>
    <t>名田庄村</t>
  </si>
  <si>
    <t>大飯郡</t>
  </si>
  <si>
    <t>高浜町</t>
  </si>
  <si>
    <t>大飯町</t>
  </si>
  <si>
    <t>町村計</t>
  </si>
  <si>
    <t>資　料：福井県教育庁生涯学習課</t>
  </si>
  <si>
    <t>２　市町村別公民館状況一覧</t>
  </si>
  <si>
    <t>平成16年4月1日現在</t>
  </si>
  <si>
    <t>公民館数</t>
  </si>
  <si>
    <t>公民館職員数</t>
  </si>
  <si>
    <t>種別</t>
  </si>
  <si>
    <t>設置状況</t>
  </si>
  <si>
    <t>本館長</t>
  </si>
  <si>
    <t>本館主事</t>
  </si>
  <si>
    <t>分館長</t>
  </si>
  <si>
    <t>分館主事</t>
  </si>
  <si>
    <t>本館</t>
  </si>
  <si>
    <t>分館</t>
  </si>
  <si>
    <t>独立</t>
  </si>
  <si>
    <t>併設</t>
  </si>
  <si>
    <t>専任</t>
  </si>
  <si>
    <t>兼任</t>
  </si>
  <si>
    <t>中央</t>
  </si>
  <si>
    <t>地区</t>
  </si>
  <si>
    <t>　　14　　</t>
  </si>
  <si>
    <t>　　15　　</t>
  </si>
  <si>
    <t xml:space="preserve"> －</t>
  </si>
  <si>
    <t>３　図 書 館 の 利 用 状 況</t>
  </si>
  <si>
    <t>蔵書冊数</t>
  </si>
  <si>
    <t>県立図書館所有のもの</t>
  </si>
  <si>
    <t>市立村立図書館所有のもの</t>
  </si>
  <si>
    <t>計</t>
  </si>
  <si>
    <t>平成14年度</t>
  </si>
  <si>
    <t>15</t>
  </si>
  <si>
    <t>16</t>
  </si>
  <si>
    <t>福井県立図書館</t>
  </si>
  <si>
    <t>　　　　　　　　　 －</t>
  </si>
  <si>
    <t>福井県立若狭図書学習センター</t>
  </si>
  <si>
    <t>福井市立図書館</t>
  </si>
  <si>
    <t>福井市立みどり図書館</t>
  </si>
  <si>
    <t>敦賀市立図書館</t>
  </si>
  <si>
    <t>武生市立図書館</t>
  </si>
  <si>
    <t>武生市立分館らいぶはうす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</si>
  <si>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</si>
  <si>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</si>
  <si>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</si>
  <si>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</si>
  <si>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</si>
  <si>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</si>
  <si>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美山町立図書館</t>
  </si>
  <si>
    <t>松岡町立図書館</t>
  </si>
  <si>
    <t>永平寺町立図書館</t>
  </si>
  <si>
    <t>上志比村立図書館</t>
  </si>
  <si>
    <t>和泉村立図書館</t>
  </si>
  <si>
    <t>三国町立図書館</t>
  </si>
  <si>
    <t>丸岡町民図書館</t>
  </si>
  <si>
    <t>春江町立図書館</t>
  </si>
  <si>
    <t>坂井町立図書館</t>
  </si>
  <si>
    <t>今立町立図書館</t>
  </si>
  <si>
    <t>池田町立図書館</t>
  </si>
  <si>
    <t>南条町立図書館</t>
  </si>
  <si>
    <t>今庄町立図書館</t>
  </si>
  <si>
    <t>河野村立図書館</t>
  </si>
  <si>
    <t>朝日町立図書館</t>
  </si>
  <si>
    <t>宮崎村立図書館</t>
  </si>
  <si>
    <t>越前町立図書館</t>
  </si>
  <si>
    <t>越廼村立図書館</t>
  </si>
  <si>
    <t>織田町立図書館</t>
  </si>
  <si>
    <t>清水町立図書館</t>
  </si>
  <si>
    <t>三方町立図書館</t>
  </si>
  <si>
    <t>美浜町立図書館</t>
  </si>
  <si>
    <t>上中町立図書館</t>
  </si>
  <si>
    <t>名田庄村立図書館</t>
  </si>
  <si>
    <t>高浜町中央図書館</t>
  </si>
  <si>
    <t>大飯町立図書館</t>
  </si>
  <si>
    <t>（注）　高浜町中央図書館の数値は高浜町図書館和田分館の値を含む。</t>
  </si>
  <si>
    <t>貸出冊数</t>
  </si>
  <si>
    <t>開館日数</t>
  </si>
  <si>
    <t>館外個人貸出冊数</t>
  </si>
  <si>
    <t>団体貸出冊数</t>
  </si>
  <si>
    <t>平成13.4～14.3</t>
  </si>
  <si>
    <t>平成14.4～15.3</t>
  </si>
  <si>
    <t>平成15.4～16.3</t>
  </si>
  <si>
    <t>４　テ レ ビ 普 及 状 況</t>
  </si>
  <si>
    <t>平成16年3月31日現在</t>
  </si>
  <si>
    <t>放送受信契約数</t>
  </si>
  <si>
    <t>衛星契約数（再掲）</t>
  </si>
  <si>
    <t>14</t>
  </si>
  <si>
    <t>資　料：日本放送協会</t>
  </si>
  <si>
    <t>５　　新　聞　配　布　数</t>
  </si>
  <si>
    <t>年次別</t>
  </si>
  <si>
    <t>朝夕刊セット</t>
  </si>
  <si>
    <t>朝刊のみ</t>
  </si>
  <si>
    <t>夕刊のみ</t>
  </si>
  <si>
    <t>平成</t>
  </si>
  <si>
    <t>4</t>
  </si>
  <si>
    <t>年10月度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</si>
  <si>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</si>
  <si>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</si>
  <si>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</si>
  <si>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</si>
  <si>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</si>
  <si>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</si>
  <si>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</si>
  <si>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</si>
  <si>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</si>
  <si>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</si>
  <si>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</si>
  <si>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資　料：日本新聞協会</t>
  </si>
  <si>
    <t>６　文　　化　　財</t>
  </si>
  <si>
    <t>（１）国　　指　　定</t>
  </si>
  <si>
    <t>　　（イ）国　　　宝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</si>
  <si>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</si>
  <si>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</si>
  <si>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</si>
  <si>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</si>
  <si>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</si>
  <si>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</si>
  <si>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</si>
  <si>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1基</t>
  </si>
  <si>
    <t>小浜市門前5－21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</si>
  <si>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</si>
  <si>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</si>
  <si>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</si>
  <si>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</si>
  <si>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</si>
  <si>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</si>
  <si>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</si>
  <si>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</si>
  <si>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吉田郡永平寺町志比</t>
  </si>
  <si>
    <t>永平寺</t>
  </si>
  <si>
    <t>昭和27. 3.29</t>
  </si>
  <si>
    <t>工芸品</t>
  </si>
  <si>
    <t>朝鮮鐘</t>
  </si>
  <si>
    <t>1口</t>
  </si>
  <si>
    <t>敦賀市常宮13-11</t>
  </si>
  <si>
    <t>常宮神社</t>
  </si>
  <si>
    <t>昭和27.11.23</t>
  </si>
  <si>
    <t>金銅宝相華文磬</t>
  </si>
  <si>
    <t>1面</t>
  </si>
  <si>
    <t>坂井郡三国町滝谷</t>
  </si>
  <si>
    <t>滝谷寺</t>
  </si>
  <si>
    <t>昭和28. 3.31</t>
  </si>
  <si>
    <t>梵鐘</t>
  </si>
  <si>
    <t>丹生郡織田町織田</t>
  </si>
  <si>
    <t>劔神社</t>
  </si>
  <si>
    <t>昭和31. 6.28</t>
  </si>
  <si>
    <t>資　料：福井県教育庁文化課</t>
  </si>
  <si>
    <t>　　（ニ）重要無形民俗文化財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</si>
  <si>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</si>
  <si>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</si>
  <si>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</si>
  <si>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</si>
  <si>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</si>
  <si>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</si>
  <si>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丹生郡清水町大森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</si>
  <si>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</si>
  <si>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</si>
  <si>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</si>
  <si>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</si>
  <si>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</si>
  <si>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</si>
  <si>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</si>
  <si>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</si>
  <si>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武生市味真野町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</si>
  <si>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</si>
  <si>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</si>
  <si>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</si>
  <si>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</si>
  <si>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</si>
  <si>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</si>
  <si>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資　料：福井県教育庁文化課</t>
  </si>
  <si>
    <t>　　（ハ）重要無形文化財</t>
  </si>
  <si>
    <t>工芸技術</t>
  </si>
  <si>
    <t>越前奉書</t>
  </si>
  <si>
    <t>今立町大滝31－7</t>
  </si>
  <si>
    <t>九代　岩野市兵衛</t>
  </si>
  <si>
    <t>平成12. 6. 6</t>
  </si>
  <si>
    <t>　　（ホ）史跡、名勝、天然記念物</t>
  </si>
  <si>
    <t>特別史跡</t>
  </si>
  <si>
    <t>一乗谷朝倉氏遺跡</t>
  </si>
  <si>
    <t>福井市城戸ノ内町、</t>
  </si>
  <si>
    <t>昭和46. 7.29</t>
  </si>
  <si>
    <t>安波賀町、東新町、西</t>
  </si>
  <si>
    <t>新町、美山町三万谷</t>
  </si>
  <si>
    <t>史跡</t>
  </si>
  <si>
    <t>燈明寺畷新田義貞戦没伝説地</t>
  </si>
  <si>
    <t>福井市新田塚町</t>
  </si>
  <si>
    <t>大正13.12. 9</t>
  </si>
  <si>
    <t>丸岡藩砲台跡</t>
  </si>
  <si>
    <t>坂井郡三国町梶</t>
  </si>
  <si>
    <t>昭和 5. 8.25</t>
  </si>
  <si>
    <t>杣山城跡</t>
  </si>
  <si>
    <t>南条郡南条町阿久和、今庄社谷</t>
  </si>
  <si>
    <t>南条町・今庄町</t>
  </si>
  <si>
    <t>昭和 9. 3.13</t>
  </si>
  <si>
    <t>金ヶ崎城跡</t>
  </si>
  <si>
    <t>敦賀市金ヶ崎町</t>
  </si>
  <si>
    <t>〃</t>
  </si>
  <si>
    <t>武田耕雲斎等墓</t>
  </si>
  <si>
    <t>敦賀市松島</t>
  </si>
  <si>
    <t>昭和 9.12.28</t>
  </si>
  <si>
    <t>白山平泉寺旧境内</t>
  </si>
  <si>
    <t>勝山市平泉寺町平泉寺</t>
  </si>
  <si>
    <t>昭和10. 8.27</t>
  </si>
  <si>
    <t>下船塚古墳</t>
  </si>
  <si>
    <t>遠敷郡上中町日笠</t>
  </si>
  <si>
    <t>昭和10.12.24</t>
  </si>
  <si>
    <t>上船塚古墳</t>
  </si>
  <si>
    <t>中塚古墳</t>
  </si>
  <si>
    <t>遠敷郡上中町脇袋</t>
  </si>
  <si>
    <t>上ノ塚古墳</t>
  </si>
  <si>
    <t>西塚古墳</t>
  </si>
  <si>
    <t>王山古墳群</t>
  </si>
  <si>
    <t>鯖江市東鯖江町、上鯖江町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</si>
  <si>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</si>
  <si>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</si>
  <si>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</si>
  <si>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</si>
  <si>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</si>
  <si>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</si>
  <si>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</si>
  <si>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昭和51.12.23</t>
  </si>
  <si>
    <t>兜山古墳</t>
  </si>
  <si>
    <t>鯖江市神明町</t>
  </si>
  <si>
    <t>昭和52. 8.10</t>
  </si>
  <si>
    <t>手繰ヶ城山古墳</t>
  </si>
  <si>
    <t>吉田郡松岡町、永平寺町</t>
  </si>
  <si>
    <t>松岡町・永平寺町</t>
  </si>
  <si>
    <t>昭和52.12. 5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</si>
  <si>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</si>
  <si>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</si>
  <si>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</si>
  <si>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</si>
  <si>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</si>
  <si>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</si>
  <si>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</si>
  <si>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坂井郡丸岡町上久米田42字飛谷山</t>
  </si>
  <si>
    <t>丸岡町</t>
  </si>
  <si>
    <t>平成 2. 5.16</t>
  </si>
  <si>
    <t>後瀬山城跡</t>
  </si>
  <si>
    <t>小浜市伏原</t>
  </si>
  <si>
    <t>平成 9. 5.23</t>
  </si>
  <si>
    <t>玄蕃尾城跡（内中尾山城）跡</t>
  </si>
  <si>
    <t>敦賀市刀根</t>
  </si>
  <si>
    <t>刀根生産森林組合</t>
  </si>
  <si>
    <t>平成11. 7.13</t>
  </si>
  <si>
    <t>小浜藩松ヶ瀬台場跡</t>
  </si>
  <si>
    <t>大飯郡大飯町大島</t>
  </si>
  <si>
    <t>平成13. 1.29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</si>
  <si>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</si>
  <si>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</si>
  <si>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</si>
  <si>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</si>
  <si>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</si>
  <si>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</si>
  <si>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</si>
  <si>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</si>
  <si>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</si>
  <si>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滝谷寺庭園</t>
  </si>
  <si>
    <t>坂井郡三国町滝谷</t>
  </si>
  <si>
    <t>滝谷寺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</si>
  <si>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</si>
  <si>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</si>
  <si>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</si>
  <si>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</si>
  <si>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</si>
  <si>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</si>
  <si>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萬徳寺</t>
  </si>
  <si>
    <t>昭和 7. 3.25</t>
  </si>
  <si>
    <t>伊藤氏庭園</t>
  </si>
  <si>
    <t>南条郡今立町瀬戸</t>
  </si>
  <si>
    <t>昭和 7. 4.19</t>
  </si>
  <si>
    <t>柴田氏庭園</t>
  </si>
  <si>
    <t>敦賀市野々</t>
  </si>
  <si>
    <t>西福寺書院庭園</t>
  </si>
  <si>
    <t>敦賀市原</t>
  </si>
  <si>
    <t>西福寺</t>
  </si>
  <si>
    <t>若狭蘇洞門</t>
  </si>
  <si>
    <t>小浜市矢代、若狭、宇久、泊</t>
  </si>
  <si>
    <t>昭和 9. 1.22</t>
  </si>
  <si>
    <t>三方五湖</t>
  </si>
  <si>
    <t>三方郡三方町、美浜町</t>
  </si>
  <si>
    <t>美浜町・三方町</t>
  </si>
  <si>
    <t>昭和12. 6.15</t>
  </si>
  <si>
    <t>城福寺庭園</t>
  </si>
  <si>
    <t>武生市五分市町</t>
  </si>
  <si>
    <t>城福寺</t>
  </si>
  <si>
    <t>昭和52. 2. 2</t>
  </si>
  <si>
    <t>梅田氏庭園</t>
  </si>
  <si>
    <t>今立郡池田町谷口</t>
  </si>
  <si>
    <t>梅田　勝也（他２名）</t>
  </si>
  <si>
    <t>昭和52. 3.14</t>
  </si>
  <si>
    <t>養浩館（旧御泉水屋敷）庭園</t>
  </si>
  <si>
    <t>福井市宝永３丁目</t>
  </si>
  <si>
    <t>昭和57. 7.26</t>
  </si>
  <si>
    <t>特別天然記念物</t>
  </si>
  <si>
    <t>オオサンショウウオ</t>
  </si>
  <si>
    <t>地域を定めず</t>
  </si>
  <si>
    <t>カモシカ</t>
  </si>
  <si>
    <t>昭和30. 2.15</t>
  </si>
  <si>
    <t>コウノトリ</t>
  </si>
  <si>
    <t>昭和31. 7.19</t>
  </si>
  <si>
    <t>タンチョウ</t>
  </si>
  <si>
    <t>天然記念物</t>
  </si>
  <si>
    <t>常神のソテツ</t>
  </si>
  <si>
    <t>三方郡三方町常神15－8</t>
  </si>
  <si>
    <t>小浜神社の九本ダモ</t>
  </si>
  <si>
    <t>小浜市城内一丁目7－55</t>
  </si>
  <si>
    <t>小浜神社</t>
  </si>
  <si>
    <t>昭和 6. 3.30</t>
  </si>
  <si>
    <t>萬徳寺のヤマモミジ</t>
  </si>
  <si>
    <t>小浜市金屋74－23</t>
  </si>
  <si>
    <t>昭和 6. 6. 3</t>
  </si>
  <si>
    <t>本願清水イトヨ生息地</t>
  </si>
  <si>
    <t>大野市糸魚町</t>
  </si>
  <si>
    <t>昭和 9. 5. 1</t>
  </si>
  <si>
    <t>越の犬</t>
  </si>
  <si>
    <t>福井県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</si>
  <si>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</si>
  <si>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</si>
  <si>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</si>
  <si>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</si>
  <si>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</si>
  <si>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</t>
  </si>
  <si>
    <t>福井県</t>
  </si>
  <si>
    <t>永平寺町、丸岡町、松岡町</t>
  </si>
  <si>
    <t>杉森神社のオハツキイチョウ</t>
  </si>
  <si>
    <t>大飯郡高浜町六路谷</t>
  </si>
  <si>
    <t>杉森神社</t>
  </si>
  <si>
    <t>蒼島暖地性植物群落</t>
  </si>
  <si>
    <t>小浜市加戸</t>
  </si>
  <si>
    <t>昭和26. 6. 9</t>
  </si>
  <si>
    <t>イヌワシ</t>
  </si>
  <si>
    <t>昭和40. 5.12</t>
  </si>
  <si>
    <t>オオワシ</t>
  </si>
  <si>
    <t>昭和45. 1.23</t>
  </si>
  <si>
    <t>オジロワシ</t>
  </si>
  <si>
    <t>コクガン</t>
  </si>
  <si>
    <t>昭和46. 5.19</t>
  </si>
  <si>
    <t>カラスバト</t>
  </si>
  <si>
    <t>マガン</t>
  </si>
  <si>
    <t>昭和46. 6.28</t>
  </si>
  <si>
    <t>ヒシクイ</t>
  </si>
  <si>
    <t>ヤマネ</t>
  </si>
  <si>
    <t>昭和50. 6.26</t>
  </si>
  <si>
    <t>名勝天然記念物</t>
  </si>
  <si>
    <t>東尋坊</t>
  </si>
  <si>
    <t>坂井郡三国町宿、米ヶ脇、</t>
  </si>
  <si>
    <t>安島、陣ヶ岡、崎、梶、浜地</t>
  </si>
  <si>
    <t>　　（ロ）重要文化財</t>
  </si>
  <si>
    <t>妙楽寺本堂</t>
  </si>
  <si>
    <t>小浜市野代28－13</t>
  </si>
  <si>
    <t>妙楽寺</t>
  </si>
  <si>
    <t>昭和34. 3.27</t>
  </si>
  <si>
    <t>気比神宮大鳥居</t>
  </si>
  <si>
    <t>敦賀市曙町</t>
  </si>
  <si>
    <t>気比神宮</t>
  </si>
  <si>
    <t>〃</t>
  </si>
  <si>
    <t>神宮寺仁王門</t>
  </si>
  <si>
    <t>小浜市神宮寺30－4</t>
  </si>
  <si>
    <t>神宮寺</t>
  </si>
  <si>
    <t>大正13. 4.15</t>
  </si>
  <si>
    <t>神宮寺本堂</t>
  </si>
  <si>
    <t>丸岡城天守</t>
  </si>
  <si>
    <t>坂井郡丸岡町霞</t>
  </si>
  <si>
    <t>昭和 9. 1.30</t>
  </si>
  <si>
    <t>須波阿須疑神社本殿</t>
  </si>
  <si>
    <t>今立郡池田町稲荷</t>
  </si>
  <si>
    <t>須波阿須疑神社</t>
  </si>
  <si>
    <t>昭和16.11. 6</t>
  </si>
  <si>
    <t>大谷寺九重塔</t>
  </si>
  <si>
    <t>丹生郡朝日町大谷寺</t>
  </si>
  <si>
    <t>大谷寺</t>
  </si>
  <si>
    <t>昭和32. 2.19</t>
  </si>
  <si>
    <t>中山寺本堂</t>
  </si>
  <si>
    <t>大飯郡高浜町中山</t>
  </si>
  <si>
    <t>中山寺</t>
  </si>
  <si>
    <t>昭和37. 6.21</t>
  </si>
  <si>
    <t>滝谷寺鎮守堂</t>
  </si>
  <si>
    <t>滝谷寺</t>
  </si>
  <si>
    <t>羽賀寺本堂</t>
  </si>
  <si>
    <t>小浜市羽賀82－2</t>
  </si>
  <si>
    <t>羽賀寺</t>
  </si>
  <si>
    <t>坪川家住宅</t>
  </si>
  <si>
    <t>坂井郡丸岡町上竹田30-11</t>
  </si>
  <si>
    <t>財団法人重要文化財坪川住宅保存会</t>
  </si>
  <si>
    <t>昭和41. 6.11</t>
  </si>
  <si>
    <t>堀口家住宅</t>
  </si>
  <si>
    <t>今立郡池田町稲荷32－17</t>
  </si>
  <si>
    <t>昭和44.12.18</t>
  </si>
  <si>
    <t>相木家住宅</t>
  </si>
  <si>
    <t>丹生郡宮崎村小曽原26－44</t>
  </si>
  <si>
    <t>相木七良右ェ門</t>
  </si>
  <si>
    <t>旧瓜生家住宅</t>
  </si>
  <si>
    <t>鯖江市水落町81－1</t>
  </si>
  <si>
    <t>旧橋本家住宅</t>
  </si>
  <si>
    <t>大野市宝慶寺笠松7</t>
  </si>
  <si>
    <t>旧谷口家住宅</t>
  </si>
  <si>
    <t>武生市余川町25－17越前の里構内</t>
  </si>
  <si>
    <t>昭和52. 1.28</t>
  </si>
  <si>
    <t>春日神社本殿</t>
  </si>
  <si>
    <t>鯖江市鳥井町</t>
  </si>
  <si>
    <t>春日神社</t>
  </si>
  <si>
    <t>昭和53. 5.31</t>
  </si>
  <si>
    <t>大塩八幡宮拝殿</t>
  </si>
  <si>
    <t>武生市国兼町</t>
  </si>
  <si>
    <t>大塩八幡宮</t>
  </si>
  <si>
    <t>飯盛寺本堂</t>
  </si>
  <si>
    <t>小浜市飯盛145－1</t>
  </si>
  <si>
    <t>飯盛寺</t>
  </si>
  <si>
    <t>昭和58. 1. 7</t>
  </si>
  <si>
    <t>大滝神社本殿及び拝殿</t>
  </si>
  <si>
    <t>今立郡今立町大滝</t>
  </si>
  <si>
    <t>大滝神社</t>
  </si>
  <si>
    <t>昭和59. 5.21</t>
  </si>
  <si>
    <t>三国港（旧阪井港）突堤</t>
  </si>
  <si>
    <t>坂井郡三国町宿地先</t>
  </si>
  <si>
    <t>平成15.12.25</t>
  </si>
  <si>
    <t>絵画</t>
  </si>
  <si>
    <t>絹本著色　羅漢図</t>
  </si>
  <si>
    <t>2幅</t>
  </si>
  <si>
    <t>福井市田ノ谷町</t>
  </si>
  <si>
    <t>大安寺</t>
  </si>
  <si>
    <t>明治33. 4. 7</t>
  </si>
  <si>
    <t>絹本著色　阿弥陀三尊二十五菩薩来迎図</t>
  </si>
  <si>
    <t>1幅</t>
  </si>
  <si>
    <t>福井市足羽1－10－9</t>
  </si>
  <si>
    <t>安養寺</t>
  </si>
  <si>
    <t>絹本著色　地蔵菩薩像</t>
  </si>
  <si>
    <t>1幅</t>
  </si>
  <si>
    <t>坂井郡三国町南本町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</si>
  <si>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</si>
  <si>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</si>
  <si>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</si>
  <si>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</si>
  <si>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</si>
  <si>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</si>
  <si>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</si>
  <si>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小浜市酒井8</t>
  </si>
  <si>
    <t>長源寺</t>
  </si>
  <si>
    <t>小浜市金屋74－23</t>
  </si>
  <si>
    <t>絹本著色　八相涅槃図</t>
  </si>
  <si>
    <t>大正 3. 4.17</t>
  </si>
  <si>
    <t>　　　附　紙本墨書　涅槃講式（断簡）1巻</t>
  </si>
  <si>
    <t>絹本著色　朝倉敏景像</t>
  </si>
  <si>
    <t>福井市足羽1－22－1</t>
  </si>
  <si>
    <t>心月寺</t>
  </si>
  <si>
    <t>昭和45. 5.25</t>
  </si>
  <si>
    <t>　　　附　絹本著色　朝倉義景像1幅</t>
  </si>
  <si>
    <t>絹本著色　他阿上人真教像</t>
  </si>
  <si>
    <t>坂井郡丸岡町長崎</t>
  </si>
  <si>
    <t>称念寺</t>
  </si>
  <si>
    <t>昭和47. 5.30</t>
  </si>
  <si>
    <t>絹本著色　仏涅槃図</t>
  </si>
  <si>
    <t>吉田郡永平寺町東古市22－145</t>
  </si>
  <si>
    <t>本覚寺</t>
  </si>
  <si>
    <t>昭和58. 6. 6</t>
  </si>
  <si>
    <t>絹本著色　不動明王三童子像</t>
  </si>
  <si>
    <t>昭和60. 6. 6</t>
  </si>
  <si>
    <t>彫刻</t>
  </si>
  <si>
    <t>木造　薬師如来坐像</t>
  </si>
  <si>
    <t>1躯</t>
  </si>
  <si>
    <t>小浜市国分51－1</t>
  </si>
  <si>
    <t>国分寺</t>
  </si>
  <si>
    <t>木造　十一面観音立像</t>
  </si>
  <si>
    <t>木造　大日如来坐像</t>
  </si>
  <si>
    <t>小浜市尾崎22－15</t>
  </si>
  <si>
    <t>円照寺</t>
  </si>
  <si>
    <t>木造　阿弥陀如来坐像</t>
  </si>
  <si>
    <t>大正 2. 8.20</t>
  </si>
  <si>
    <t>銅造　如意輪観音半跏像</t>
  </si>
  <si>
    <t>小浜市太良庄</t>
  </si>
  <si>
    <t>正林庵</t>
  </si>
  <si>
    <t>大正 7. 4. 8</t>
  </si>
  <si>
    <t>木造　千手観音立像</t>
  </si>
  <si>
    <t>大飯郡大飯町万願寺</t>
  </si>
  <si>
    <t>意足寺</t>
  </si>
  <si>
    <t>大正10. 4.30</t>
  </si>
  <si>
    <t>　　附　紙本墨書　千手千眼陀羅尼経　1巻</t>
  </si>
  <si>
    <t>木造　不動明王坐像</t>
  </si>
  <si>
    <t>常禅寺</t>
  </si>
  <si>
    <t>木造　聖観音立像</t>
  </si>
  <si>
    <t>遠敷郡上中町無悪</t>
  </si>
  <si>
    <t>安楽寺</t>
  </si>
  <si>
    <t>銅造　薬師如来立像</t>
  </si>
  <si>
    <t>小浜市竜前</t>
  </si>
  <si>
    <t>竜前区</t>
  </si>
  <si>
    <t>木造　多聞天立像</t>
  </si>
  <si>
    <t>長楽寺</t>
  </si>
  <si>
    <t>昭和 3. 8.17</t>
  </si>
  <si>
    <t>遠敷郡上中町脇袋</t>
  </si>
  <si>
    <t>法順寺</t>
  </si>
  <si>
    <t>木造　毘沙門天　吉祥天　善膩師童子立像</t>
  </si>
  <si>
    <t>3躯</t>
  </si>
  <si>
    <t>清雲寺</t>
  </si>
  <si>
    <t>木造　不動明王立像</t>
  </si>
  <si>
    <t>丹生郡朝日町大谷寺</t>
  </si>
  <si>
    <t>木造　深沙大将立像</t>
  </si>
  <si>
    <t>木造　降三世明王立像</t>
  </si>
  <si>
    <t>木造　毘沙門天立像</t>
  </si>
  <si>
    <t>木造　男神坐像・女神坐像</t>
  </si>
  <si>
    <t>2躯</t>
  </si>
  <si>
    <t>小浜市野代28－13</t>
  </si>
  <si>
    <t>昭和30. 2. 2</t>
  </si>
  <si>
    <t>木造　馬頭観音坐像</t>
  </si>
  <si>
    <t>昭和42. 6.15</t>
  </si>
  <si>
    <t>木造　薬師如来立像</t>
  </si>
  <si>
    <t>3 躯</t>
  </si>
  <si>
    <t>小浜市多田27－15－1</t>
  </si>
  <si>
    <t>多田寺</t>
  </si>
  <si>
    <t>木造　菩薩立像</t>
  </si>
  <si>
    <t>木造　観音菩薩坐像</t>
  </si>
  <si>
    <t>小浜市堅海</t>
  </si>
  <si>
    <t>長慶院</t>
  </si>
  <si>
    <t>木造　追儺面（父鬼、子鬼）</t>
  </si>
  <si>
    <t>2面</t>
  </si>
  <si>
    <t>鯖江市川島町</t>
  </si>
  <si>
    <t>加多志波神社</t>
  </si>
  <si>
    <t>　　　附　木造　追儺面（母鬼）1面</t>
  </si>
  <si>
    <t>小浜市加茂</t>
  </si>
  <si>
    <t>加茂神社</t>
  </si>
  <si>
    <t>4 躯</t>
  </si>
  <si>
    <t>八坂神社</t>
  </si>
  <si>
    <t>木造　釈迦如来坐像</t>
  </si>
  <si>
    <t>丹生郡朝日町天王</t>
  </si>
  <si>
    <t>昭和48. 6. 6</t>
  </si>
  <si>
    <t>木造　菩薩形坐像</t>
  </si>
  <si>
    <t>　（附　木造　光背1面）</t>
  </si>
  <si>
    <t>大飯郡高浜町馬居寺3－1</t>
  </si>
  <si>
    <t>馬居寺</t>
  </si>
  <si>
    <t>昭和55. 6. 6</t>
  </si>
  <si>
    <t>木造　金剛力士立像</t>
  </si>
  <si>
    <t>小浜市谷田部24－4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</si>
  <si>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</si>
  <si>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</si>
  <si>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</si>
  <si>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</si>
  <si>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2 躯</t>
  </si>
  <si>
    <t>武生市大虫町31－28</t>
  </si>
  <si>
    <t>大虫神社</t>
  </si>
  <si>
    <t>平成 6. 6.28</t>
  </si>
  <si>
    <t>木造　男神坐像（伝塩椎神）</t>
  </si>
  <si>
    <t>木造　十一面観音菩薩立像</t>
  </si>
  <si>
    <t>福井市二上町</t>
  </si>
  <si>
    <t>二上区</t>
  </si>
  <si>
    <t>木造　泰澄及ニ行者坐像</t>
  </si>
  <si>
    <t>平成15. 5.29</t>
  </si>
  <si>
    <t>書籍・典籍・古文書</t>
  </si>
  <si>
    <t>紙本墨書　高祖嗣書</t>
  </si>
  <si>
    <t>吉田郡永平寺町志比</t>
  </si>
  <si>
    <t>紙本墨書　後円融院宸翰</t>
  </si>
  <si>
    <t>紙本墨書　羽賀寺縁起</t>
  </si>
  <si>
    <t>1巻</t>
  </si>
  <si>
    <t>紙本墨書　印可状</t>
  </si>
  <si>
    <t>1 幅</t>
  </si>
  <si>
    <t>小浜市青井1－11－1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</si>
  <si>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</si>
  <si>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</si>
  <si>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</si>
  <si>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</si>
  <si>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紙本墨書　般若心経二条持基筆</t>
  </si>
  <si>
    <t>西福寺一切経勧進経</t>
  </si>
  <si>
    <t>25巻</t>
  </si>
  <si>
    <t>結城宗広自筆書状</t>
  </si>
  <si>
    <t>1通</t>
  </si>
  <si>
    <t>福井市毛矢3－8－21</t>
  </si>
  <si>
    <t>藤島神社</t>
  </si>
  <si>
    <t>紙本墨書　孤雲懐奘筆　正法眼蔵仏性第三</t>
  </si>
  <si>
    <t>1冊</t>
  </si>
  <si>
    <t>昭和16. 7. 3</t>
  </si>
  <si>
    <t>金銀絵料紙墨書　明全戒牒</t>
  </si>
  <si>
    <t>尊号真像銘文（親鸞筆）</t>
  </si>
  <si>
    <t>丹生郡越廼村大味</t>
  </si>
  <si>
    <t>法雲寺</t>
  </si>
  <si>
    <t>大般若経（巻子本）</t>
  </si>
  <si>
    <t>600巻</t>
  </si>
  <si>
    <t>小浜市遠敷</t>
  </si>
  <si>
    <t>遠敷一区</t>
  </si>
  <si>
    <t>昭和44. 6.20</t>
  </si>
  <si>
    <t>奥の細道　附　細道伝来記</t>
  </si>
  <si>
    <t>敦賀市新道52－2－1</t>
  </si>
  <si>
    <t>西村弘明</t>
  </si>
  <si>
    <t>詔戸次第</t>
  </si>
  <si>
    <t>小浜市遠敷65－41</t>
  </si>
  <si>
    <t>若狭彦神社</t>
  </si>
  <si>
    <t>歴史資料</t>
  </si>
  <si>
    <t>紙本著色　世界及び日本図　六曲屏風</t>
  </si>
  <si>
    <t>1双</t>
  </si>
  <si>
    <t>福井市西木田3－10－3</t>
  </si>
  <si>
    <t>浄得寺</t>
  </si>
  <si>
    <t>明治39. 4.14</t>
  </si>
  <si>
    <t>天の図（星図）</t>
  </si>
  <si>
    <t>平成元. 6.12</t>
  </si>
  <si>
    <t>考古資料</t>
  </si>
  <si>
    <t>尖頭状石器　有舌尖頭器　附　石核</t>
  </si>
  <si>
    <t>25点</t>
  </si>
  <si>
    <t>吉田郡永平寺町鳴鹿山鹿</t>
  </si>
  <si>
    <t>野澤英毅</t>
  </si>
  <si>
    <t>平成 9. 6.30</t>
  </si>
  <si>
    <t>福井県鳥浜貝塚出土品</t>
  </si>
  <si>
    <t>1,376点</t>
  </si>
  <si>
    <t>小浜市遠敷2－104</t>
  </si>
  <si>
    <t>福井県立若狭歴史民俗資料館</t>
  </si>
  <si>
    <t>平成14. 6.26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</si>
  <si>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</si>
  <si>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</si>
  <si>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</si>
  <si>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</si>
  <si>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</si>
  <si>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</si>
  <si>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</si>
  <si>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太刀（銘　則重）</t>
  </si>
  <si>
    <t>昭和 5. 5.23</t>
  </si>
  <si>
    <t>金銅孔雀文磬</t>
  </si>
  <si>
    <t>坂井郡坂井町下兵庫</t>
  </si>
  <si>
    <t>大善寺</t>
  </si>
  <si>
    <t>孔雀鎗金経箱</t>
  </si>
  <si>
    <t>1合</t>
  </si>
  <si>
    <t>敦賀市原13－7</t>
  </si>
  <si>
    <t>（２）国　　選　　定</t>
  </si>
  <si>
    <t>選定保存技術</t>
  </si>
  <si>
    <t>研炭製造</t>
  </si>
  <si>
    <t>大飯郡名田庄村小倉20－16</t>
  </si>
  <si>
    <t>東　浅太郎</t>
  </si>
  <si>
    <t>平成 6. 6.27</t>
  </si>
  <si>
    <t>伝統的建造物群保存地区</t>
  </si>
  <si>
    <t>上中町熊川宿伝統的建造物群保存地区</t>
  </si>
  <si>
    <t>遠敷郡上中町熊川</t>
  </si>
  <si>
    <t>平成 8. 7. 9</t>
  </si>
  <si>
    <t>（３）国選択無形民俗文化財</t>
  </si>
  <si>
    <t>選択年月日</t>
  </si>
  <si>
    <t>無形民俗文化財（選択）</t>
  </si>
  <si>
    <t>上中町の六歳念仏</t>
  </si>
  <si>
    <t>遠敷郡上中町三宅・瓜生</t>
  </si>
  <si>
    <t>三宅六斎念仏保存会、</t>
  </si>
  <si>
    <t>昭和47. 8. 5</t>
  </si>
  <si>
    <t>瓜生六斎念仏保存会</t>
  </si>
  <si>
    <t>宇波西神社の神事芸能</t>
  </si>
  <si>
    <t>三方郡三方町気山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</si>
  <si>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</si>
  <si>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</si>
  <si>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</si>
  <si>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</si>
  <si>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</si>
  <si>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</si>
  <si>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</si>
  <si>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</si>
  <si>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</si>
  <si>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</si>
  <si>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</si>
  <si>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</si>
  <si>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</si>
  <si>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</si>
  <si>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和久里壬生狂言</t>
  </si>
  <si>
    <t>小浜市和久里</t>
  </si>
  <si>
    <t>和久里壬生狂言保存会</t>
  </si>
  <si>
    <t>平成15. 2.20</t>
  </si>
  <si>
    <t>（４）県　　指　　定</t>
  </si>
  <si>
    <t>　　（イ）有形文化財</t>
  </si>
  <si>
    <t>大湊神社本殿</t>
  </si>
  <si>
    <t>坂井郡三国町安島</t>
  </si>
  <si>
    <t>大湊神社</t>
  </si>
  <si>
    <t>昭和28. 3.19</t>
  </si>
  <si>
    <t>樺八幡神社古拝殿</t>
  </si>
  <si>
    <t>足羽郡美山町中手</t>
  </si>
  <si>
    <t>樺八幡神社</t>
  </si>
  <si>
    <t>石造九重塔姿</t>
  </si>
  <si>
    <t>遠敷郡上中町神谷　曹福寺境内</t>
  </si>
  <si>
    <t>神谷区</t>
  </si>
  <si>
    <t>昭和39. 6. 5</t>
  </si>
  <si>
    <t>西福寺阿弥陀堂</t>
  </si>
  <si>
    <t>西福寺</t>
  </si>
  <si>
    <t>昭和42. 2. 3</t>
  </si>
  <si>
    <t>劔神社の摂社織田神社</t>
  </si>
  <si>
    <t>昭和46. 4.16</t>
  </si>
  <si>
    <t>大湊神社拝殿</t>
  </si>
  <si>
    <t>石造　滝谷寺開山堂</t>
  </si>
  <si>
    <t>昭和49. 4.16</t>
  </si>
  <si>
    <t>劔神社本殿</t>
  </si>
  <si>
    <t>昭和54. 2. 6</t>
  </si>
  <si>
    <t>永平寺中雀門</t>
  </si>
  <si>
    <t>吉田郡永平寺町志比5－15</t>
  </si>
  <si>
    <t>永平寺山門</t>
  </si>
  <si>
    <t>若狭彦神社(下社)本殿、神門、楼門、社叢</t>
  </si>
  <si>
    <t>3棟</t>
  </si>
  <si>
    <t>小浜市遠敷65－41、65－56</t>
  </si>
  <si>
    <t>若狭彦神社(上社)本殿、神門、楼門</t>
  </si>
  <si>
    <t>小浜市竜前28－7</t>
  </si>
  <si>
    <t>高徳寺本堂</t>
  </si>
  <si>
    <t>敦賀市神楽2－5－18</t>
  </si>
  <si>
    <t>高徳寺</t>
  </si>
  <si>
    <t>昭和57. 4.23</t>
  </si>
  <si>
    <t>常宮神社本殿</t>
  </si>
  <si>
    <t>敦賀市常宮13西ノ前16－1</t>
  </si>
  <si>
    <t>大安寺霊廟（附厨子）</t>
  </si>
  <si>
    <t>福井市田ノ谷21－4</t>
  </si>
  <si>
    <t>大安寺本堂</t>
  </si>
  <si>
    <t>舟津神社大鳥居</t>
  </si>
  <si>
    <t>鯖江市舟津町1丁目3番5号</t>
  </si>
  <si>
    <t>舟津神社</t>
  </si>
  <si>
    <t>昭和61. 3.28</t>
  </si>
  <si>
    <t>木下家住宅　附　普請関係文書　6点</t>
  </si>
  <si>
    <t>勝山市北郷町伊地知5－3</t>
  </si>
  <si>
    <t>木下　　　宗和</t>
  </si>
  <si>
    <t>昭和62. 3.24</t>
  </si>
  <si>
    <t>西福寺御影堂</t>
  </si>
  <si>
    <t>平成 8. 5.31</t>
  </si>
  <si>
    <t>舟津神社赤鳥居</t>
  </si>
  <si>
    <t>鯖江市舟津町1－3－5</t>
  </si>
  <si>
    <t>平成10. 4.24</t>
  </si>
  <si>
    <t>舟津神社本殿</t>
  </si>
  <si>
    <t>神明社中雀門</t>
  </si>
  <si>
    <t>神明社</t>
  </si>
  <si>
    <t>旧古河屋別邸　附庭園（御松園）</t>
  </si>
  <si>
    <t>小浜市北塩谷6－15</t>
  </si>
  <si>
    <t>福島　　弘有喜</t>
  </si>
  <si>
    <t>瑞源寺本堂・書院</t>
  </si>
  <si>
    <t>各1棟</t>
  </si>
  <si>
    <t>福井市足羽5丁目10－17</t>
  </si>
  <si>
    <t>瑞源寺</t>
  </si>
  <si>
    <t>平成12. 3.21</t>
  </si>
  <si>
    <t>薬師堂</t>
  </si>
  <si>
    <t>名田庄村納田終</t>
  </si>
  <si>
    <t>納田終区</t>
  </si>
  <si>
    <t>平成14. 4.23</t>
  </si>
  <si>
    <t>絹本彩色　双雀の図（伝馬麟画）</t>
  </si>
  <si>
    <t>福井市田ノ谷町21－4</t>
  </si>
  <si>
    <t>紙本淡彩　神農図（山田道安筆、策彦賛）</t>
  </si>
  <si>
    <t>坂井郡三国町上西</t>
  </si>
  <si>
    <t>藤田　　久三郎</t>
  </si>
  <si>
    <t>涅槃図</t>
  </si>
  <si>
    <t>小浜市谷田部</t>
  </si>
  <si>
    <t>昭和29.12. 3</t>
  </si>
  <si>
    <t>絹本著色　親鸞聖人伝絵</t>
  </si>
  <si>
    <t>2幅</t>
  </si>
  <si>
    <t>福井市木田3丁目10－3</t>
  </si>
  <si>
    <t>浄得寺</t>
  </si>
  <si>
    <t>昭和34. 9. 1</t>
  </si>
  <si>
    <t>絹本著色　雲居道膺和尚図像</t>
  </si>
  <si>
    <t>大野市宝慶寺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</si>
  <si>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</si>
  <si>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</si>
  <si>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</si>
  <si>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</si>
  <si>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</si>
  <si>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</si>
  <si>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</si>
  <si>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坂井郡三国町黒目</t>
  </si>
  <si>
    <t>称名寺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</si>
  <si>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</si>
  <si>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</si>
  <si>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</si>
  <si>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</si>
  <si>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大野郡和泉村大納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</si>
  <si>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</si>
  <si>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</si>
  <si>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</si>
  <si>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</si>
  <si>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</si>
  <si>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敦賀市原13－7</t>
  </si>
  <si>
    <t>昭和55. 3.11</t>
  </si>
  <si>
    <t>不動明王三尊像</t>
  </si>
  <si>
    <t>3幅</t>
  </si>
  <si>
    <t>丹生郡織田町織田113－1</t>
  </si>
  <si>
    <t>昭和59. 3. 2</t>
  </si>
  <si>
    <t>絹本著色　不動明王像</t>
  </si>
  <si>
    <t>絹本著色　南蛮船風俗図二曲屏風</t>
  </si>
  <si>
    <t>1隻</t>
  </si>
  <si>
    <t>福井市田ノ谷町21－4</t>
  </si>
  <si>
    <t>昭和63. 3.18</t>
  </si>
  <si>
    <t>絹本著色　源氏物語図六曲屏風</t>
  </si>
  <si>
    <t>半双</t>
  </si>
  <si>
    <t>今立郡今立町新堂9－20</t>
  </si>
  <si>
    <t>永林寺</t>
  </si>
  <si>
    <t>絹本著色　峨山韶碩像</t>
  </si>
  <si>
    <t>武生市深草1－10－3</t>
  </si>
  <si>
    <t>龍泉寺</t>
  </si>
  <si>
    <t>平成 3. 9.10</t>
  </si>
  <si>
    <t>絹本著色　法然上人図像</t>
  </si>
  <si>
    <t>あわら市下番19－3</t>
  </si>
  <si>
    <t>福圓寺</t>
  </si>
  <si>
    <t>平成 7. 4.21</t>
  </si>
  <si>
    <t>絹本著色　達磨大師像</t>
  </si>
  <si>
    <t>小浜市青井1－11－1</t>
  </si>
  <si>
    <t>絹本著色　紅玻璃阿弥陀像</t>
  </si>
  <si>
    <t>大飯郡高浜町日引</t>
  </si>
  <si>
    <t>正楽寺</t>
  </si>
  <si>
    <t>平成 9. 4.28</t>
  </si>
  <si>
    <t>絹本著色　弘法大師像</t>
  </si>
  <si>
    <t>大飯郡高浜町小和田33－52</t>
  </si>
  <si>
    <t>地蔵院</t>
  </si>
  <si>
    <t>平成11. 4.23</t>
  </si>
  <si>
    <t>絹本著色　十界勧請大曼陀羅図</t>
  </si>
  <si>
    <t>小浜市竜田65</t>
  </si>
  <si>
    <t>本境寺</t>
  </si>
  <si>
    <t>　　　　　応安元年五月朗源銘</t>
  </si>
  <si>
    <t>絹本著色　京極高次夫人像</t>
  </si>
  <si>
    <t>小浜市浅間1</t>
  </si>
  <si>
    <t>常高寺</t>
  </si>
  <si>
    <t>絹本著色　文殊曼陀羅図</t>
  </si>
  <si>
    <t>絹本著色　彦火火出見尊絵巻</t>
  </si>
  <si>
    <t>6巻</t>
  </si>
  <si>
    <t>絹本著色　潤甫周玉像</t>
  </si>
  <si>
    <t>小浜市谷田部40－18</t>
  </si>
  <si>
    <t>雲外寺</t>
  </si>
  <si>
    <t>絹本墨画淡彩　十六羅漢像</t>
  </si>
  <si>
    <t>16幅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</si>
  <si>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</si>
  <si>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</si>
  <si>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</si>
  <si>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</si>
  <si>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</si>
  <si>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敦賀市神楽1丁目2－14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</si>
  <si>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</si>
  <si>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</si>
  <si>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</si>
  <si>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</si>
  <si>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</si>
  <si>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</si>
  <si>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</si>
  <si>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</si>
  <si>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</si>
  <si>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</si>
  <si>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</si>
  <si>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武田信高像</t>
  </si>
  <si>
    <t>小浜市新保34－4</t>
  </si>
  <si>
    <t>平成16. 1.23</t>
  </si>
  <si>
    <t>絹本著色　武田信方像</t>
  </si>
  <si>
    <t>絹本著色　大功文政像</t>
  </si>
  <si>
    <t>遠敷郡上中町麻生野</t>
  </si>
  <si>
    <t>雲岳寺</t>
  </si>
  <si>
    <t>木造　観音菩薩立像</t>
  </si>
  <si>
    <t>三方郡三方町常神</t>
  </si>
  <si>
    <t>常神区</t>
  </si>
  <si>
    <t>木造　広目天立像</t>
  </si>
  <si>
    <t>丹生郡朝日町内郡</t>
  </si>
  <si>
    <t>日吉神社</t>
  </si>
  <si>
    <t>木造　息長垂姫命坐像</t>
  </si>
  <si>
    <t>木造　大鷦鷯尊坐像</t>
  </si>
  <si>
    <t>木造　十一面観音菩薩立像</t>
  </si>
  <si>
    <t>小浜市平野29－76</t>
  </si>
  <si>
    <t>長福寺</t>
  </si>
  <si>
    <t>昭和31. 3.12</t>
  </si>
  <si>
    <t>木造　千手観音菩薩立像</t>
  </si>
  <si>
    <t>丹生郡朝日町朝日2－1－3</t>
  </si>
  <si>
    <t>福通寺</t>
  </si>
  <si>
    <t>木造　如意輪観音菩薩坐像</t>
  </si>
  <si>
    <t>坂井郡春江町本堂　観音院内</t>
  </si>
  <si>
    <t>本堂区</t>
  </si>
  <si>
    <t>昭和32. 3.11</t>
  </si>
  <si>
    <t>木造　執金剛神像（吽像）</t>
  </si>
  <si>
    <t>あわら市北潟</t>
  </si>
  <si>
    <t>小浜市白鳥4</t>
  </si>
  <si>
    <t>極楽寺</t>
  </si>
  <si>
    <t>木造　地蔵菩薩坐像</t>
  </si>
  <si>
    <t>木造　聖観音菩薩立像</t>
  </si>
  <si>
    <t>福井市月見町44</t>
  </si>
  <si>
    <t>東雲寺</t>
  </si>
  <si>
    <t>木造　神像伊邪奈岐命</t>
  </si>
  <si>
    <t>坂井郡三国町安島</t>
  </si>
  <si>
    <t>十一面観音菩薩</t>
  </si>
  <si>
    <t>南条郡河野村糠</t>
  </si>
  <si>
    <t>円光寺</t>
  </si>
  <si>
    <t>昭和36. 6. 5</t>
  </si>
  <si>
    <t>大飯郡大飯町長井</t>
  </si>
  <si>
    <t>龍虎寺</t>
  </si>
  <si>
    <t>聖観音菩薩坐像</t>
  </si>
  <si>
    <t>小浜市矢代</t>
  </si>
  <si>
    <t>福寿寺</t>
  </si>
  <si>
    <t>木造　男神像</t>
  </si>
  <si>
    <t>丹生郡朝日町佐々生</t>
  </si>
  <si>
    <t>佐々牟志神社</t>
  </si>
  <si>
    <t>木造　聖徳太子立像</t>
  </si>
  <si>
    <t>足羽郡美山町河内</t>
  </si>
  <si>
    <t>聖徳寺</t>
  </si>
  <si>
    <t>川島町</t>
  </si>
  <si>
    <t>木造　弘法大師坐像</t>
  </si>
  <si>
    <t>福井市大村町</t>
  </si>
  <si>
    <t>楞巌寺</t>
  </si>
  <si>
    <t>今立郡今立町東庄境</t>
  </si>
  <si>
    <t>東庄境区</t>
  </si>
  <si>
    <t>昭和45. 5. 8</t>
  </si>
  <si>
    <t>八幡神社観音堂安置</t>
  </si>
  <si>
    <t>小浜市谷田部42－31</t>
  </si>
  <si>
    <t>谷田部区</t>
  </si>
  <si>
    <t>木造　王の面（鼻高面）</t>
  </si>
  <si>
    <t>南条郡南条町堂宮</t>
  </si>
  <si>
    <t>鵜甘神社</t>
  </si>
  <si>
    <t>昭和48. 5. 1</t>
  </si>
  <si>
    <t>坂井郡坂井町東荒井</t>
  </si>
  <si>
    <t>木造　十王像</t>
  </si>
  <si>
    <t>13躯</t>
  </si>
  <si>
    <t>今立郡今立町朽飯21－33</t>
  </si>
  <si>
    <t>八幡神社</t>
  </si>
  <si>
    <t>昭和48. 5. 8</t>
  </si>
  <si>
    <t>能面　翁　三番叟　父尉</t>
  </si>
  <si>
    <t>3面</t>
  </si>
  <si>
    <t>今立郡池田町志津原</t>
  </si>
  <si>
    <t>能面　三番叟</t>
  </si>
  <si>
    <t>今立郡池田町月ヶ瀬</t>
  </si>
  <si>
    <t>立石重忠</t>
  </si>
  <si>
    <t>能面　中年の女</t>
  </si>
  <si>
    <t>銅造　地蔵菩薩立像</t>
  </si>
  <si>
    <t>勝山市平泉寺町平泉寺</t>
  </si>
  <si>
    <t>顕海寺</t>
  </si>
  <si>
    <t>昭和52. 6.17</t>
  </si>
  <si>
    <t>銅造　阿弥陀如来坐像</t>
  </si>
  <si>
    <t>銅造　菩薩半跏像</t>
  </si>
  <si>
    <t>小浜市大原37－1</t>
  </si>
  <si>
    <t>正法寺</t>
  </si>
  <si>
    <t>刀根区</t>
  </si>
  <si>
    <t>木造　阿弥陀如来立像（光背、台座を除く）</t>
  </si>
  <si>
    <t>奥の堂講社</t>
  </si>
  <si>
    <t>昭和56. 4.24</t>
  </si>
  <si>
    <t>遠敷郡上中町安賀里33－1</t>
  </si>
  <si>
    <t>諦応寺</t>
  </si>
  <si>
    <t>遠敷郡上中町玉置44－3</t>
  </si>
  <si>
    <t>玉泉寺</t>
  </si>
  <si>
    <t>大飯郡高浜町六路谷29－5</t>
  </si>
  <si>
    <t>六路谷区</t>
  </si>
  <si>
    <t>昭和60. 4. 1</t>
  </si>
  <si>
    <t>丹生郡越廼村浜北山11－7</t>
  </si>
  <si>
    <t>観音寺</t>
  </si>
  <si>
    <t>木造　虚空蔵菩薩坐像</t>
  </si>
  <si>
    <t>今立郡今立町大滝47－3－2</t>
  </si>
  <si>
    <t>神宮堂管理代表者</t>
  </si>
  <si>
    <t>神宮堂</t>
  </si>
  <si>
    <t>木造　文殊菩薩坐像</t>
  </si>
  <si>
    <t>木造　聖観音菩薩坐像</t>
  </si>
  <si>
    <t>今立郡今庄町八飯30－6</t>
  </si>
  <si>
    <t>八飯区</t>
  </si>
  <si>
    <t>平成 2. 5. 8</t>
  </si>
  <si>
    <t>木造　伝薬師如来坐像</t>
  </si>
  <si>
    <t>武生市西谷町</t>
  </si>
  <si>
    <t>西谷町</t>
  </si>
  <si>
    <t>武生市荒谷町</t>
  </si>
  <si>
    <t>荒谷町</t>
  </si>
  <si>
    <t>小浜市大原2栖</t>
  </si>
  <si>
    <t>栖雲寺</t>
  </si>
  <si>
    <t>平成 4. 5. 1</t>
  </si>
  <si>
    <t>大野市錦町4－11</t>
  </si>
  <si>
    <t>善導寺</t>
  </si>
  <si>
    <t>平成 6. 5.20</t>
  </si>
  <si>
    <t>銅造　阿弥陀如来立像（胎内像）</t>
  </si>
  <si>
    <t>木造　地蔵菩薩立像</t>
  </si>
  <si>
    <t>三方郡美浜町大藪10－19</t>
  </si>
  <si>
    <t>大藪区</t>
  </si>
  <si>
    <t>多田寺</t>
  </si>
  <si>
    <t>小浜市高塚19－8</t>
  </si>
  <si>
    <t>瑞伝寺</t>
  </si>
  <si>
    <t>木造　十一面観音菩薩坐像他</t>
  </si>
  <si>
    <t>11躯</t>
  </si>
  <si>
    <t>丹生郡朝日町大谷寺40－4－1</t>
  </si>
  <si>
    <t>武生市余川町32－7</t>
  </si>
  <si>
    <t>余川町区</t>
  </si>
  <si>
    <t>木造　聖観音菩薩立像　他</t>
  </si>
  <si>
    <t>木造　十一面女神坐像</t>
  </si>
  <si>
    <t>朝日町天王18－24</t>
  </si>
  <si>
    <t>小浜市須縄21－4</t>
  </si>
  <si>
    <t>大智寺</t>
  </si>
  <si>
    <t>丹生郡清水町滝波43－18</t>
  </si>
  <si>
    <t>滝波区</t>
  </si>
  <si>
    <t>　附　金剛界四仏</t>
  </si>
  <si>
    <t>4躯</t>
  </si>
  <si>
    <t>美山町中手</t>
  </si>
  <si>
    <t>中手区</t>
  </si>
  <si>
    <t>平成13. 4.20</t>
  </si>
  <si>
    <t>往生要集写本</t>
  </si>
  <si>
    <t>9巻</t>
  </si>
  <si>
    <t>武生市京町</t>
  </si>
  <si>
    <t>引接寺</t>
  </si>
  <si>
    <t>八十一難経版本</t>
  </si>
  <si>
    <t>3冊</t>
  </si>
  <si>
    <t>福井市足羽1丁目13－5</t>
  </si>
  <si>
    <t>三崎玉雲</t>
  </si>
  <si>
    <t>羽賀寺年中行事</t>
  </si>
  <si>
    <t>紙本墨書　伝道元筆「阿闍世王之六臣」法語</t>
  </si>
  <si>
    <t>1 巻</t>
  </si>
  <si>
    <t>大野市宝慶寺</t>
  </si>
  <si>
    <t>大音家所蔵古文書</t>
  </si>
  <si>
    <t>480点</t>
  </si>
  <si>
    <t>三方郡三方町神子</t>
  </si>
  <si>
    <t>大音　　　正和</t>
  </si>
  <si>
    <t>熊川区有文書</t>
  </si>
  <si>
    <t>遠敷郡上中町熊川</t>
  </si>
  <si>
    <t>熊川区長</t>
  </si>
  <si>
    <t>昭和43. 3.29</t>
  </si>
  <si>
    <t>紙本墨書　大般若経</t>
  </si>
  <si>
    <t>600帖</t>
  </si>
  <si>
    <t>遠敷郡名田庄村三重</t>
  </si>
  <si>
    <t>熊野神社</t>
  </si>
  <si>
    <t>紺紙金字法華経</t>
  </si>
  <si>
    <t>10巻</t>
  </si>
  <si>
    <t>大野市錦町1－2</t>
  </si>
  <si>
    <t>妙典寺</t>
  </si>
  <si>
    <t>昭和50. 6. 3</t>
  </si>
  <si>
    <t>紺紙銀泥法華経</t>
  </si>
  <si>
    <t>7巻</t>
  </si>
  <si>
    <t>小浜市国分41－5－1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</si>
  <si>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</si>
  <si>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</si>
  <si>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</si>
  <si>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</si>
  <si>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</si>
  <si>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坂井郡丸岡町長崎19－17</t>
  </si>
  <si>
    <t>黄檗版　一切経</t>
  </si>
  <si>
    <t>1,521冊</t>
  </si>
  <si>
    <t>丹生郡朝日町下糸生101－1</t>
  </si>
  <si>
    <t>浄勝寺</t>
  </si>
  <si>
    <t>版本　大般若経</t>
  </si>
  <si>
    <t>和鐘</t>
  </si>
  <si>
    <t>大飯郡高浜町宮崎</t>
  </si>
  <si>
    <t>佐伎治神社</t>
  </si>
  <si>
    <t>日本刀外装</t>
  </si>
  <si>
    <t>敦賀市三島</t>
  </si>
  <si>
    <t>太刀　銘　守次</t>
  </si>
  <si>
    <t>坂井郡三国町桜谷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</si>
  <si>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</si>
  <si>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</si>
  <si>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</si>
  <si>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</si>
  <si>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</si>
  <si>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</si>
  <si>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</si>
  <si>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</si>
  <si>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</si>
  <si>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足羽郡美山町河内</t>
  </si>
  <si>
    <t>刀　無銘（左文字）　附打刀拵</t>
  </si>
  <si>
    <t>武生市本多3丁目3番3号</t>
  </si>
  <si>
    <t>藤垣神社</t>
  </si>
  <si>
    <t>金銅線刻男神御正躰　金銅線刻菩薩像御正躰</t>
  </si>
  <si>
    <t>今立郡今庄町小倉谷73－1</t>
  </si>
  <si>
    <t>小倉谷区</t>
  </si>
  <si>
    <t>伝　本多富正奉納鞍　梅鉢葡萄蒔絵鞍</t>
  </si>
  <si>
    <t>3背</t>
  </si>
  <si>
    <t>巴文螺鈿鞍　張良図蒔絵鞍</t>
  </si>
  <si>
    <t>木製　加飾腰高障子</t>
  </si>
  <si>
    <t>12枚</t>
  </si>
  <si>
    <t>敦賀市松島町2丁目</t>
  </si>
  <si>
    <t>来迎寺</t>
  </si>
  <si>
    <t>刀　銘　越前国康継</t>
  </si>
  <si>
    <t>福井市大宮2－19－15</t>
  </si>
  <si>
    <t>福井県立歴史博物館</t>
  </si>
  <si>
    <t>刀　銘　長曽祢興里入道乕徹</t>
  </si>
  <si>
    <t>梵鐘</t>
  </si>
  <si>
    <t>小浜市竜前</t>
  </si>
  <si>
    <t>古若狭塗</t>
  </si>
  <si>
    <t>5点</t>
  </si>
  <si>
    <t>小浜市野代28－17</t>
  </si>
  <si>
    <t>刺繍種字　両界曼荼羅図</t>
  </si>
  <si>
    <t>大飯郡高浜町宮崎45－62</t>
  </si>
  <si>
    <t>永福寺</t>
  </si>
  <si>
    <t>白石神社祭山車綴錦見送</t>
  </si>
  <si>
    <t>3枚</t>
  </si>
  <si>
    <t>熊川区</t>
  </si>
  <si>
    <t>玉類</t>
  </si>
  <si>
    <t>1括</t>
  </si>
  <si>
    <t>福井市上中町</t>
  </si>
  <si>
    <t>野村　　　力松</t>
  </si>
  <si>
    <t>四葉紐座内行葉文鏡</t>
  </si>
  <si>
    <t>半円方格帯神獣鏡</t>
  </si>
  <si>
    <t>家形石棺および副葬品</t>
  </si>
  <si>
    <t>福井市足羽1丁目</t>
  </si>
  <si>
    <t>(福井市郷土歴史博物館)</t>
  </si>
  <si>
    <t>舟形石棺</t>
  </si>
  <si>
    <t>1個</t>
  </si>
  <si>
    <t>有樋式石剣（大鳥羽遺跡出土）</t>
  </si>
  <si>
    <t>1点</t>
  </si>
  <si>
    <t>遠敷郡上中町市場</t>
  </si>
  <si>
    <t>画文帯神獣鏡ほか（丸山塚古墳出土）</t>
  </si>
  <si>
    <t>91点</t>
  </si>
  <si>
    <t>流雲文縁方格規矩四神鏡ほか（十善の森古墳出土）</t>
  </si>
  <si>
    <t>2,343点</t>
  </si>
  <si>
    <t>袈裟襷文銅鐸</t>
  </si>
  <si>
    <t>坂井郡三国町緑ヶ丘4丁目2－1</t>
  </si>
  <si>
    <t>松明山二号噴出土品</t>
  </si>
  <si>
    <t>今立郡今立町定友21－3－1</t>
  </si>
  <si>
    <t>今立町歴史民俗資料館</t>
  </si>
  <si>
    <t>石剣</t>
  </si>
  <si>
    <t>今立郡今庄町八石4－3</t>
  </si>
  <si>
    <t>蓑輪　　又兵衛</t>
  </si>
  <si>
    <t>木立神社立願文</t>
  </si>
  <si>
    <t>1紙</t>
  </si>
  <si>
    <t>坂井郡三国町山王</t>
  </si>
  <si>
    <t>三国神社</t>
  </si>
  <si>
    <t>板碑</t>
  </si>
  <si>
    <t>坂井郡春江町井向</t>
  </si>
  <si>
    <t>井向区</t>
  </si>
  <si>
    <t>安倍愛季像・秋田実季像</t>
  </si>
  <si>
    <t>羽賀区</t>
  </si>
  <si>
    <t>宝篋印塔</t>
  </si>
  <si>
    <t>小浜市和久里21－7</t>
  </si>
  <si>
    <t>和久里区</t>
  </si>
  <si>
    <t>紙本金地著色　南蛮屏風世界図・日本図</t>
  </si>
  <si>
    <t>小浜市南川町3－1－16</t>
  </si>
  <si>
    <t>河村　平右衛門</t>
  </si>
  <si>
    <t>　　（ニ）　史跡、名勝、天然記念物</t>
  </si>
  <si>
    <t>三室遺跡</t>
  </si>
  <si>
    <t>勝山市遅羽町嵭崎</t>
  </si>
  <si>
    <t>茶臼山古墳群</t>
  </si>
  <si>
    <t>武生市沢町ほか</t>
  </si>
  <si>
    <t>〃</t>
  </si>
  <si>
    <t>足羽山古墳群</t>
  </si>
  <si>
    <t>福井市足羽山</t>
  </si>
  <si>
    <t>北堀貝塚</t>
  </si>
  <si>
    <t>福井市北堀12字橋向</t>
  </si>
  <si>
    <t>疋壇城跡</t>
  </si>
  <si>
    <t>敦賀市疋田</t>
  </si>
  <si>
    <t>朝日山古墳群</t>
  </si>
  <si>
    <t>丹生郡朝日町朝日、内群</t>
  </si>
  <si>
    <t>春日山古墳　附　泰遠寺山古墳出土石棺</t>
  </si>
  <si>
    <t>吉田郡松岡町室72字弁財天谷</t>
  </si>
  <si>
    <t>小浜城跡</t>
  </si>
  <si>
    <t>小浜市城内1丁目7－55</t>
  </si>
  <si>
    <t>小丸城跡　附　野々宮廃寺跡</t>
  </si>
  <si>
    <t>武生市五分市町</t>
  </si>
  <si>
    <t>土御門家墓所</t>
  </si>
  <si>
    <t>遠敷郡名田庄村納田終152号5－2</t>
  </si>
  <si>
    <t>納田終史跡会</t>
  </si>
  <si>
    <t>越前大野城跡</t>
  </si>
  <si>
    <t>大野市城町</t>
  </si>
  <si>
    <t>清原宜賢卿墓所</t>
  </si>
  <si>
    <t>福井市徳尾町12－5</t>
  </si>
  <si>
    <t>禅林寺</t>
  </si>
  <si>
    <t>新田義貞公墓所</t>
  </si>
  <si>
    <t>坂井郡丸岡町長崎19－5</t>
  </si>
  <si>
    <t>横山古墳群</t>
  </si>
  <si>
    <t>あわら市瓜生、中川</t>
  </si>
  <si>
    <t>丸岡町坪江、川上</t>
  </si>
  <si>
    <t>加茂古墳</t>
  </si>
  <si>
    <t>神明ヶ谷の須恵器窯跡</t>
  </si>
  <si>
    <t>丹生郡宮崎村小曽原115</t>
  </si>
  <si>
    <t>昭和41. 4.26</t>
  </si>
  <si>
    <t>大虫廃寺塔跡</t>
  </si>
  <si>
    <t>武生市大虫本町</t>
  </si>
  <si>
    <t>舟津貝塚</t>
  </si>
  <si>
    <t>あわら市舟津16字2</t>
  </si>
  <si>
    <t>舟津区</t>
  </si>
  <si>
    <t>越知山山岳信仰跡</t>
  </si>
  <si>
    <t>丹生郡朝日町</t>
  </si>
  <si>
    <t>椚古墳（石室）</t>
  </si>
  <si>
    <t>あわら市椚</t>
  </si>
  <si>
    <t>八幡神社</t>
  </si>
  <si>
    <t>十善の森古墳</t>
  </si>
  <si>
    <t>遠敷郡上中町天徳寺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</si>
  <si>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</si>
  <si>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</si>
  <si>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</si>
  <si>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</si>
  <si>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</si>
  <si>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</si>
  <si>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福井市脇三ヶ町ほか</t>
  </si>
  <si>
    <t>お城山古墳</t>
  </si>
  <si>
    <t>丹生郡清水町小羽</t>
  </si>
  <si>
    <t>立洞古墳（二号墳）</t>
  </si>
  <si>
    <t>敦賀市井川</t>
  </si>
  <si>
    <t>坂本裕正（他1名）</t>
  </si>
  <si>
    <t>西谷遺跡</t>
  </si>
  <si>
    <t>坂井郡三国町西谷17－42</t>
  </si>
  <si>
    <t>千束一里塚</t>
  </si>
  <si>
    <t>あわら市北金津20－71</t>
  </si>
  <si>
    <t>洲崎の高燈籠</t>
  </si>
  <si>
    <t>敦賀市川崎町9－1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</si>
  <si>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</si>
  <si>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</si>
  <si>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</si>
  <si>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</si>
  <si>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</si>
  <si>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</si>
  <si>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神子の桜</t>
  </si>
  <si>
    <t>三方町</t>
  </si>
  <si>
    <t>時水</t>
  </si>
  <si>
    <t>武生市蓑脇町大平山中腹</t>
  </si>
  <si>
    <t>蓑脇町</t>
  </si>
  <si>
    <t>円照寺庭園</t>
  </si>
  <si>
    <t>小浜市尾崎22－15 他</t>
  </si>
  <si>
    <t>藤鷲塚のフジ</t>
  </si>
  <si>
    <t>坂井郡春江町藤鷲塚</t>
  </si>
  <si>
    <t>藤鷲塚区</t>
  </si>
  <si>
    <t>休岩寺のソテツ（七株）</t>
  </si>
  <si>
    <t>敦賀市大比田30－5</t>
  </si>
  <si>
    <t>休岩寺</t>
  </si>
  <si>
    <t>苅田比売神社のムクの木</t>
  </si>
  <si>
    <t>遠敷郡名田庄村下苅田</t>
  </si>
  <si>
    <t>下区</t>
  </si>
  <si>
    <t>比売神社境内30号15番地</t>
  </si>
  <si>
    <t>小川神社のカゴノキ</t>
  </si>
  <si>
    <t>三方郡三方町小川第5号1番地</t>
  </si>
  <si>
    <t>小川区</t>
  </si>
  <si>
    <t>伊射奈伎神社のウラジロガシ</t>
  </si>
  <si>
    <t>大飯郡大飯町福谷</t>
  </si>
  <si>
    <t>福谷区</t>
  </si>
  <si>
    <t>若宮八幡神社のフジ</t>
  </si>
  <si>
    <t>三重区</t>
  </si>
  <si>
    <t>白山神社のカツラ</t>
  </si>
  <si>
    <t>大野市下打波</t>
  </si>
  <si>
    <t>下打波</t>
  </si>
  <si>
    <t>水間神社のケヤキ</t>
  </si>
  <si>
    <t>今立郡今立町室谷</t>
  </si>
  <si>
    <t>水間神社</t>
  </si>
  <si>
    <t>大滝神社のゼンマイザクラ</t>
  </si>
  <si>
    <t>大滝神社の大スギ</t>
  </si>
  <si>
    <t>紀倍神社のオニヒバ</t>
  </si>
  <si>
    <t>坂井郡春江町西方寺</t>
  </si>
  <si>
    <t>紀倍神社</t>
  </si>
  <si>
    <t>獺河内のカツラ</t>
  </si>
  <si>
    <t>敦賀市獺河内</t>
  </si>
  <si>
    <t>森本　　　俊雄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</si>
  <si>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</si>
  <si>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</si>
  <si>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</si>
  <si>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</si>
  <si>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</si>
  <si>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</si>
  <si>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</si>
  <si>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</si>
  <si>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大飯郡大飯町岡安4号7番地</t>
  </si>
  <si>
    <t>衣居神社</t>
  </si>
  <si>
    <t>野鹿谷のシャクナゲ自生地</t>
  </si>
  <si>
    <t>遠敷郡名田庄村納田終</t>
  </si>
  <si>
    <t>第166号字野鹿山小字4の1</t>
  </si>
  <si>
    <t>百里岳のシャクナゲ自生地</t>
  </si>
  <si>
    <t>小浜市上根来字大谷39－18－20</t>
  </si>
  <si>
    <t>上根来生産森林組合</t>
  </si>
  <si>
    <t>杉尾の大スギ</t>
  </si>
  <si>
    <t>今立郡今立町杉尾31－16</t>
  </si>
  <si>
    <t>杉杜神社</t>
  </si>
  <si>
    <t>明光寺の大イチョウ</t>
  </si>
  <si>
    <t>今立郡今立町西庄境10－17</t>
  </si>
  <si>
    <t>明光寺</t>
  </si>
  <si>
    <t>粟田部の薄墨サクラ</t>
  </si>
  <si>
    <t>今立郡今立町粟田部</t>
  </si>
  <si>
    <t>花筐保存会</t>
  </si>
  <si>
    <t>上村家のタブの木</t>
  </si>
  <si>
    <t>遠敷郡上中町三宅</t>
  </si>
  <si>
    <t>上村　　卯太郎</t>
  </si>
  <si>
    <t>上荒谷のアサマキサクラ</t>
  </si>
  <si>
    <t>今立郡池田町上荒谷</t>
  </si>
  <si>
    <t>女形谷のサクラ</t>
  </si>
  <si>
    <t>坂井郡丸岡町女形谷</t>
  </si>
  <si>
    <t>女形谷区</t>
  </si>
  <si>
    <t>27字北庄司11番甲</t>
  </si>
  <si>
    <t>円成寺のみかえりのマツ</t>
  </si>
  <si>
    <t>三方郡三方町岩屋</t>
  </si>
  <si>
    <t>円成寺</t>
  </si>
  <si>
    <t>栃の木峠のトチノ木</t>
  </si>
  <si>
    <t>南条郡今庄町板取</t>
  </si>
  <si>
    <t>板取区</t>
  </si>
  <si>
    <t>真杉家のタラヨウ</t>
  </si>
  <si>
    <t>足羽郡美山町高田</t>
  </si>
  <si>
    <t>真杉　　文右衛門</t>
  </si>
  <si>
    <t>堀口家のサザンカ</t>
  </si>
  <si>
    <t>大飯郡大飯町神崎18－2</t>
  </si>
  <si>
    <t>堀口　　　正治</t>
  </si>
  <si>
    <t>清根のキタゴヨウ</t>
  </si>
  <si>
    <t>今立郡今立町清根5－10</t>
  </si>
  <si>
    <t>内藤　　　左重</t>
  </si>
  <si>
    <t>白山神社のバラ大杉</t>
  </si>
  <si>
    <t>武生市中居町</t>
  </si>
  <si>
    <t>中居町</t>
  </si>
  <si>
    <t>大滝神社奥の院社叢</t>
  </si>
  <si>
    <t>大滝神社および大滝区</t>
  </si>
  <si>
    <t>明神崎の自生モクゲンジ</t>
  </si>
  <si>
    <t>敦賀市明神町1番地</t>
  </si>
  <si>
    <t>日本原子力発電㈱</t>
  </si>
  <si>
    <t>資料：福井県教育庁文化課</t>
  </si>
  <si>
    <t>　　（ハ）民俗文化財</t>
  </si>
  <si>
    <t>有形民俗文化財</t>
  </si>
  <si>
    <t>木地屋資料</t>
  </si>
  <si>
    <t>11点</t>
  </si>
  <si>
    <t>鯖江市片山町　漆器神社</t>
  </si>
  <si>
    <t>片山町</t>
  </si>
  <si>
    <t>鎌のコレクション</t>
  </si>
  <si>
    <t>257点</t>
  </si>
  <si>
    <t>福井市寮町辺操52－21、農業試験場</t>
  </si>
  <si>
    <t>色浜の産小屋</t>
  </si>
  <si>
    <t>敦賀市色浜</t>
  </si>
  <si>
    <t>色浜区</t>
  </si>
  <si>
    <t>如法経料足寄進札</t>
  </si>
  <si>
    <t>23枚</t>
  </si>
  <si>
    <t>小浜市野代28－13</t>
  </si>
  <si>
    <t>33枚</t>
  </si>
  <si>
    <t>飯盛寺</t>
  </si>
  <si>
    <t>100枚</t>
  </si>
  <si>
    <t>399枚</t>
  </si>
  <si>
    <t>明通寺</t>
  </si>
  <si>
    <t>鶴亀松竹の算額</t>
  </si>
  <si>
    <t>武生市国兼22－2</t>
  </si>
  <si>
    <t>湯尾峠孫嫡子遺品　一式</t>
  </si>
  <si>
    <t>21点</t>
  </si>
  <si>
    <t>南条郡今庄町湯尾および今庄</t>
  </si>
  <si>
    <t>末口　　税　ほか三</t>
  </si>
  <si>
    <t>三方郡三方町気山</t>
  </si>
  <si>
    <t>日向神楽</t>
  </si>
  <si>
    <t>坂井郡丸岡町長畝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</si>
  <si>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</si>
  <si>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</si>
  <si>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</si>
  <si>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</si>
  <si>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</si>
  <si>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</si>
  <si>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</si>
  <si>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</si>
  <si>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三方郡三方町向笠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</si>
  <si>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</si>
  <si>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</si>
  <si>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</si>
  <si>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</si>
  <si>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</si>
  <si>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</si>
  <si>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</si>
  <si>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</si>
  <si>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遠敷郡上中町瓜生</t>
  </si>
  <si>
    <t>瓜生六斎念仏保存会</t>
  </si>
  <si>
    <t>六斎念仏（三宅）</t>
  </si>
  <si>
    <t>三宅六斎念仏保存会</t>
  </si>
  <si>
    <t>本郷踊</t>
  </si>
  <si>
    <t>大飯郡大飯町本郷</t>
  </si>
  <si>
    <t>本郷踊保存会</t>
  </si>
  <si>
    <t>文七踊</t>
  </si>
  <si>
    <t>遠敷郡名田庄村堂本</t>
  </si>
  <si>
    <t>文七踊保存会</t>
  </si>
  <si>
    <t>天満社例祭神事</t>
  </si>
  <si>
    <t>三方郡三方町藤井</t>
  </si>
  <si>
    <t>天満社例祭神事保存会</t>
  </si>
  <si>
    <t>闇見神社例祭神事</t>
  </si>
  <si>
    <t>三方郡三方町成願寺</t>
  </si>
  <si>
    <t>闇見神社例祭神事保存会</t>
  </si>
  <si>
    <t>シテナ踊</t>
  </si>
  <si>
    <t>三方郡三方町鳥浜</t>
  </si>
  <si>
    <t>鳥浜シテナ踊保存会</t>
  </si>
  <si>
    <t>表児の米</t>
  </si>
  <si>
    <t>坂井郡丸岡町北横地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</si>
  <si>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</si>
  <si>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</si>
  <si>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</si>
  <si>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</si>
  <si>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</si>
  <si>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</si>
  <si>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</si>
  <si>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</si>
  <si>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</si>
  <si>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</si>
  <si>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</si>
  <si>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</si>
  <si>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</si>
  <si>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</si>
  <si>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</si>
  <si>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</si>
  <si>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</si>
  <si>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福井市手寄1丁目</t>
  </si>
  <si>
    <t>馬鹿ばやし保存会</t>
  </si>
  <si>
    <t>六斎念仏（鹿野）</t>
  </si>
  <si>
    <t>大飯郡大飯町鹿野</t>
  </si>
  <si>
    <t>鹿野六斎念仏保存会</t>
  </si>
  <si>
    <t>六斎念仏（父子）</t>
  </si>
  <si>
    <t>大飯郡大飯町父子</t>
  </si>
  <si>
    <t>父子六斎念仏保存会</t>
  </si>
  <si>
    <t>河原神社神事</t>
  </si>
  <si>
    <t>遠敷郡上中町上野木</t>
  </si>
  <si>
    <t>河原神社神事保存会</t>
  </si>
  <si>
    <t>羽根曽踊</t>
  </si>
  <si>
    <t>南条郡今庄町今庄</t>
  </si>
  <si>
    <t>今庄町羽根曽保存会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</si>
  <si>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</si>
  <si>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</si>
  <si>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</si>
  <si>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</si>
  <si>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</si>
  <si>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</si>
  <si>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</si>
  <si>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遠敷郡名田庄村下</t>
  </si>
  <si>
    <t>下区文化保存会</t>
  </si>
  <si>
    <t>じじぐれ祭</t>
  </si>
  <si>
    <t>河内区</t>
  </si>
  <si>
    <t>手杵祭</t>
  </si>
  <si>
    <t>矢代区</t>
  </si>
  <si>
    <t>明神ばやし</t>
  </si>
  <si>
    <t>明神ばやし保存会</t>
  </si>
  <si>
    <t>八坂神社の獅子舞</t>
  </si>
  <si>
    <t>南条郡今庄町八飯</t>
  </si>
  <si>
    <t>八坂神社獅子舞保存会</t>
  </si>
  <si>
    <t>池田追分け</t>
  </si>
  <si>
    <t>池田民踊保存会</t>
  </si>
  <si>
    <t>前川神社の例祭神事</t>
  </si>
  <si>
    <t>三方郡三方町北前川</t>
  </si>
  <si>
    <t>前川神社例祭神事保存会</t>
  </si>
  <si>
    <t>昭和49. 4. 6</t>
  </si>
  <si>
    <t>若狭能倉座の神事能</t>
  </si>
  <si>
    <t>三方郡三方町南前川</t>
  </si>
  <si>
    <t>若狭能倉座</t>
  </si>
  <si>
    <t>花笠踊り</t>
  </si>
  <si>
    <t>今立郡今立町柳</t>
  </si>
  <si>
    <t>花笠踊保存会</t>
  </si>
  <si>
    <t>大火勢</t>
  </si>
  <si>
    <t>精霊船送り</t>
  </si>
  <si>
    <t>三方郡美浜町菅浜</t>
  </si>
  <si>
    <t>菅浜青年会</t>
  </si>
  <si>
    <t>八田獅子舞</t>
  </si>
  <si>
    <t>丹生郡宮崎村八田</t>
  </si>
  <si>
    <t>八田区および八田青年団</t>
  </si>
  <si>
    <t>和久里狂言</t>
  </si>
  <si>
    <t>和久里壬生狂言保存会</t>
  </si>
  <si>
    <t>北潟古謡どっしゃどっしゃ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</si>
  <si>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</si>
  <si>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</si>
  <si>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</si>
  <si>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</si>
  <si>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</si>
  <si>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</si>
  <si>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</si>
  <si>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三方郡三方町田井、成出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</si>
  <si>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</si>
  <si>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</si>
  <si>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</si>
  <si>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</si>
  <si>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</si>
  <si>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</si>
  <si>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</si>
  <si>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岡太講</t>
  </si>
  <si>
    <t>高浜七年祭</t>
  </si>
  <si>
    <t>大飯郡高浜町</t>
  </si>
  <si>
    <t>佐伎治神社氏子総代会</t>
  </si>
  <si>
    <t>（４）　県　　指　　定</t>
  </si>
  <si>
    <t>　　（ロ）　無形文化財</t>
  </si>
  <si>
    <t>越前和紙技術（打雲、飛雲、水玉）</t>
  </si>
  <si>
    <t>岩野　平三郎</t>
  </si>
  <si>
    <t>陶芸越前大がめ捻じたて成形技法</t>
  </si>
  <si>
    <t>丹生郡織田町平等第42号5番地</t>
  </si>
  <si>
    <t>藤田　重良右衛門</t>
  </si>
  <si>
    <t>墨流し</t>
  </si>
  <si>
    <t>今立郡今立町大滝25－25－2</t>
  </si>
  <si>
    <t>福田　忠雄</t>
  </si>
  <si>
    <t>（５）　登録有形文化財</t>
  </si>
  <si>
    <t>登録年月日</t>
  </si>
  <si>
    <t>登録有形文化財</t>
  </si>
  <si>
    <t>小浜聖ルカ教会</t>
  </si>
  <si>
    <t>小浜市千種2－14－3－1</t>
  </si>
  <si>
    <t>池袋福音教師社団</t>
  </si>
  <si>
    <t>平成 8.12.20</t>
  </si>
  <si>
    <t>白鳥会館煉瓦塀</t>
  </si>
  <si>
    <t>小浜市白鳥25</t>
  </si>
  <si>
    <t>石原れいこ</t>
  </si>
  <si>
    <t>平成 9. 5. 7</t>
  </si>
  <si>
    <t>白鳥会館</t>
  </si>
  <si>
    <t>〃</t>
  </si>
  <si>
    <t>旧森田銀行本店</t>
  </si>
  <si>
    <t>坂井郡三国町南本町3－3－31</t>
  </si>
  <si>
    <t>平成 9.12.12</t>
  </si>
  <si>
    <t>恵美写真館洋館</t>
  </si>
  <si>
    <t>鯖江市本町3－1－28</t>
  </si>
  <si>
    <t>恵美一夫</t>
  </si>
  <si>
    <t>平成10. 1.16</t>
  </si>
  <si>
    <t>恵美写真館表門</t>
  </si>
  <si>
    <t>三宅区火の見やぐら倉庫</t>
  </si>
  <si>
    <t>遠敷郡上中町三宅66－26</t>
  </si>
  <si>
    <t>三宅区</t>
  </si>
  <si>
    <t>平成10. 9. 2</t>
  </si>
  <si>
    <t>三宅区火の見やぐら</t>
  </si>
  <si>
    <t>平成大野屋本店二階蔵</t>
  </si>
  <si>
    <t>大野市元町1－1</t>
  </si>
  <si>
    <t>平成大野屋本店洋館</t>
  </si>
  <si>
    <t>井上歯科医院</t>
  </si>
  <si>
    <t>武生市京町3－50</t>
  </si>
  <si>
    <t>井上昌幸</t>
  </si>
  <si>
    <t>平成11. 7. 8</t>
  </si>
  <si>
    <t>丈生幼稚園（旧福井県警察部庁舎）</t>
  </si>
  <si>
    <t>武生市京町3－29－2</t>
  </si>
  <si>
    <t>(学)引接寺学園</t>
  </si>
  <si>
    <t>旧鯖江地方織物検査所</t>
  </si>
  <si>
    <t>鯖江市旭町1－6－6</t>
  </si>
  <si>
    <t>平成12. 4.28</t>
  </si>
  <si>
    <t>Ｍ工房（旧武生郵便局）</t>
  </si>
  <si>
    <t>武生市蓬莱町141</t>
  </si>
  <si>
    <t>齋藤四郎平</t>
  </si>
  <si>
    <t>平成12.10.18</t>
  </si>
  <si>
    <t>大虫神社宮橋</t>
  </si>
  <si>
    <t>1基</t>
  </si>
  <si>
    <t>武生市大虫町21－28</t>
  </si>
  <si>
    <t>大虫神社</t>
  </si>
  <si>
    <t>平成13.10.12</t>
  </si>
  <si>
    <t>南部家酒造場店舗</t>
  </si>
  <si>
    <t>大野市元町6－9</t>
  </si>
  <si>
    <t>南部隆保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</si>
  <si>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</si>
  <si>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</si>
  <si>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</si>
  <si>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</si>
  <si>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</si>
  <si>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</si>
  <si>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武生市蓬莱町</t>
  </si>
  <si>
    <t>株式会社　南　　　　越</t>
  </si>
  <si>
    <t>平成15. 7. 1</t>
  </si>
  <si>
    <t>鬼谷川堤堤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</si>
  <si>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</si>
  <si>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</si>
  <si>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</si>
  <si>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</si>
  <si>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</si>
  <si>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</si>
  <si>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えちぜん鉄道勝山駅ホーム待合所</t>
  </si>
  <si>
    <t>７　宗　　　　　　　　教</t>
  </si>
  <si>
    <t>（１）仏　　教　　系</t>
  </si>
  <si>
    <t>平成15年12月31日現在</t>
  </si>
  <si>
    <t>宗派別</t>
  </si>
  <si>
    <t>14</t>
  </si>
  <si>
    <t>15</t>
  </si>
  <si>
    <t>(天  台  宗）</t>
  </si>
  <si>
    <t>天台宗</t>
  </si>
  <si>
    <t xml:space="preserve"> －</t>
  </si>
  <si>
    <t>天台寺門宗</t>
  </si>
  <si>
    <t>天台真盛宗</t>
  </si>
  <si>
    <t>本山修験宗</t>
  </si>
  <si>
    <t>金峯山修験本宗</t>
  </si>
  <si>
    <t>鞍馬弘教</t>
  </si>
  <si>
    <t>(真  言  宗）</t>
  </si>
  <si>
    <t>高野山真言宗</t>
  </si>
  <si>
    <t>真言宗</t>
  </si>
  <si>
    <t>醍醐派</t>
  </si>
  <si>
    <t>東寺派</t>
  </si>
  <si>
    <t>泉涌寺派</t>
  </si>
  <si>
    <t>御室派</t>
  </si>
  <si>
    <t>智山派</t>
  </si>
  <si>
    <t>国分寺派</t>
  </si>
  <si>
    <t>(浄  土  系）</t>
  </si>
  <si>
    <t>浄土宗</t>
  </si>
  <si>
    <t>浄土宗西山禅林寺派</t>
  </si>
  <si>
    <t>浄土真宗本願寺派</t>
  </si>
  <si>
    <t>真宗</t>
  </si>
  <si>
    <t>大谷派</t>
  </si>
  <si>
    <t>高田派</t>
  </si>
  <si>
    <t>興正派</t>
  </si>
  <si>
    <t>仏光寺派</t>
  </si>
  <si>
    <t>三門徒派</t>
  </si>
  <si>
    <t>出雲路派</t>
  </si>
  <si>
    <t>山元派</t>
  </si>
  <si>
    <t>誠照寺派</t>
  </si>
  <si>
    <t>浄土真宗同朋教団</t>
  </si>
  <si>
    <t>弘願真宗</t>
  </si>
  <si>
    <t>時宗</t>
  </si>
  <si>
    <t>(非)真宗木辺派</t>
  </si>
  <si>
    <t>(禅      系）</t>
  </si>
  <si>
    <t>臨済宗</t>
  </si>
  <si>
    <t>妙心寺派</t>
  </si>
  <si>
    <t>南禅寺派</t>
  </si>
  <si>
    <t>東福寺派</t>
  </si>
  <si>
    <t>相国寺派</t>
  </si>
  <si>
    <t>建仁寺派</t>
  </si>
  <si>
    <t>大徳寺派</t>
  </si>
  <si>
    <t>曹洞宗</t>
  </si>
  <si>
    <t>如来教</t>
  </si>
  <si>
    <t>黄檗宗</t>
  </si>
  <si>
    <t>(日 蓮 宗 系）</t>
  </si>
  <si>
    <t>日蓮宗</t>
  </si>
  <si>
    <t>日蓮正宗</t>
  </si>
  <si>
    <t>顕本法華経</t>
  </si>
  <si>
    <t>法華宗(本門流）</t>
  </si>
  <si>
    <t>法華宗(陣門流）</t>
  </si>
  <si>
    <t>法華宗(真門流）</t>
  </si>
  <si>
    <t>本門法華宗</t>
  </si>
  <si>
    <t>法華日蓮宗</t>
  </si>
  <si>
    <t>最上稲荷教</t>
  </si>
  <si>
    <t>日蓮宗最上教</t>
  </si>
  <si>
    <t>本門仏立宗</t>
  </si>
  <si>
    <t>日本山妙法寺大僧伽</t>
  </si>
  <si>
    <t>単立法人</t>
  </si>
  <si>
    <t>(非）山岳宗飯道寺修験</t>
  </si>
  <si>
    <t>（注）　(非）は宗教法人格を持たないものを示し、その他は宗教法人を示す。</t>
  </si>
  <si>
    <t>資　料：福井県文書学事課</t>
  </si>
  <si>
    <t>（２）キリスト教系</t>
  </si>
  <si>
    <t>日本聖公会</t>
  </si>
  <si>
    <t>日本基督教団</t>
  </si>
  <si>
    <t>日本キリスト教会</t>
  </si>
  <si>
    <t>イムマニエル総合伝道団</t>
  </si>
  <si>
    <t>聖イエス会</t>
  </si>
  <si>
    <t>（３）神道系および諸教</t>
  </si>
  <si>
    <t>14</t>
  </si>
  <si>
    <t>15</t>
  </si>
  <si>
    <t>神社本庁</t>
  </si>
  <si>
    <t>黒住教</t>
  </si>
  <si>
    <t xml:space="preserve"> －</t>
  </si>
  <si>
    <t>出雲大社教</t>
  </si>
  <si>
    <t>実行教</t>
  </si>
  <si>
    <t>神習教</t>
  </si>
  <si>
    <t>御獄教</t>
  </si>
  <si>
    <t>神理数</t>
  </si>
  <si>
    <t>金光教</t>
  </si>
  <si>
    <t>天理教</t>
  </si>
  <si>
    <t>生長の家</t>
  </si>
  <si>
    <t>21　文化・宗教</t>
  </si>
  <si>
    <t>21-1</t>
  </si>
  <si>
    <t>市町村別社会教育学級・講座と受講者数</t>
  </si>
  <si>
    <t>21-2</t>
  </si>
  <si>
    <t>市町村別公民館状況一覧</t>
  </si>
  <si>
    <t>21-3</t>
  </si>
  <si>
    <t>図書館利用状況</t>
  </si>
  <si>
    <t>21-3(続)</t>
  </si>
  <si>
    <t>図書館利用状況(続)</t>
  </si>
  <si>
    <t>21-4</t>
  </si>
  <si>
    <t>テレビ普及状況</t>
  </si>
  <si>
    <t>21-5</t>
  </si>
  <si>
    <t>新聞配布数</t>
  </si>
  <si>
    <t>21-6(1)(ｲ)</t>
  </si>
  <si>
    <t>（１）国指定</t>
  </si>
  <si>
    <t>（イ）</t>
  </si>
  <si>
    <t>国宝</t>
  </si>
  <si>
    <t>21-6(1)(ﾛ)</t>
  </si>
  <si>
    <t>（ロ）</t>
  </si>
  <si>
    <t>重要文化財</t>
  </si>
  <si>
    <t>21-6(1)(ﾊ)</t>
  </si>
  <si>
    <t>（ハ）</t>
  </si>
  <si>
    <t>重要無形文化財</t>
  </si>
  <si>
    <t>21-6(1)(ﾆ)</t>
  </si>
  <si>
    <t>（ニ）</t>
  </si>
  <si>
    <t>重要無形民俗文化財</t>
  </si>
  <si>
    <t>21-6(1)(ﾎ)</t>
  </si>
  <si>
    <t>（ホ）</t>
  </si>
  <si>
    <t>史跡、名称、天然記念物</t>
  </si>
  <si>
    <t>21-6(2)</t>
  </si>
  <si>
    <t>（２）国選定</t>
  </si>
  <si>
    <t>21-6(3)</t>
  </si>
  <si>
    <t>21-6(4)(ｲ)</t>
  </si>
  <si>
    <t>（４）県指定</t>
  </si>
  <si>
    <t>有形文化財</t>
  </si>
  <si>
    <t>21-6(4)(ﾛ)</t>
  </si>
  <si>
    <t>無形文化財</t>
  </si>
  <si>
    <t>21-6(4)(ﾊ)</t>
  </si>
  <si>
    <t>民俗文化財</t>
  </si>
  <si>
    <t>21-6(4)(ﾆ)</t>
  </si>
  <si>
    <t>21-6(5)</t>
  </si>
  <si>
    <t>（５）登録有形文化財</t>
  </si>
  <si>
    <t>21-7(1)</t>
  </si>
  <si>
    <t>宗教(1)仏教系</t>
  </si>
  <si>
    <t>21-7(2)</t>
  </si>
  <si>
    <t>宗教(2)キリスト教系</t>
  </si>
  <si>
    <t>21-7(3)</t>
  </si>
  <si>
    <t>宗教(3)神道系および諸教</t>
  </si>
  <si>
    <t>平成15年福井県統計年鑑</t>
  </si>
  <si>
    <t>３　図 書 館 の 利 用 状 況　（続）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</si>
</sst>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19" fillId="0" borderId="0" xfId="63" applyAlignment="1">
      <alignment horizontal="center"/>
      <protection/>
    </xf>
    <xf numFmtId="0" fontId="19" fillId="0" borderId="0" xfId="63">
      <alignment/>
      <protection/>
    </xf>
    <xf numFmtId="0" fontId="21" fillId="0" borderId="0" xfId="63" applyFont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58" fontId="22" fillId="0" borderId="10" xfId="63" applyNumberFormat="1" applyFont="1" applyBorder="1" applyAlignment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0" fontId="19" fillId="0" borderId="0" xfId="63" applyFont="1" applyBorder="1">
      <alignment/>
      <protection/>
    </xf>
    <xf numFmtId="0" fontId="19" fillId="0" borderId="0" xfId="63" applyFont="1">
      <alignment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distributed" vertical="center"/>
      <protection/>
    </xf>
    <xf numFmtId="0" fontId="22" fillId="0" borderId="12" xfId="63" applyFont="1" applyBorder="1" applyAlignment="1">
      <alignment horizontal="distributed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2" fillId="0" borderId="0" xfId="63" applyFont="1" applyBorder="1">
      <alignment/>
      <protection/>
    </xf>
    <xf numFmtId="0" fontId="22" fillId="0" borderId="0" xfId="63" applyFont="1">
      <alignment/>
      <protection/>
    </xf>
    <xf numFmtId="0" fontId="22" fillId="0" borderId="14" xfId="63" applyFont="1" applyBorder="1" applyAlignment="1">
      <alignment horizontal="distributed" vertical="center"/>
      <protection/>
    </xf>
    <xf numFmtId="0" fontId="22" fillId="0" borderId="15" xfId="63" applyFont="1" applyBorder="1" applyAlignment="1">
      <alignment horizontal="distributed" vertical="center"/>
      <protection/>
    </xf>
    <xf numFmtId="0" fontId="22" fillId="0" borderId="16" xfId="63" applyFont="1" applyBorder="1" applyAlignment="1">
      <alignment horizontal="center"/>
      <protection/>
    </xf>
    <xf numFmtId="0" fontId="22" fillId="0" borderId="16" xfId="63" applyFont="1" applyBorder="1" applyAlignment="1">
      <alignment horizontal="distributed"/>
      <protection/>
    </xf>
    <xf numFmtId="0" fontId="22" fillId="0" borderId="17" xfId="63" applyFont="1" applyBorder="1" applyAlignment="1">
      <alignment horizontal="distributed"/>
      <protection/>
    </xf>
    <xf numFmtId="0" fontId="22" fillId="0" borderId="18" xfId="63" applyFont="1" applyBorder="1" applyAlignment="1">
      <alignment horizontal="center" vertical="center"/>
      <protection/>
    </xf>
    <xf numFmtId="0" fontId="22" fillId="0" borderId="16" xfId="63" applyFont="1" applyBorder="1" applyAlignment="1">
      <alignment horizontal="distributed" vertical="center"/>
      <protection/>
    </xf>
    <xf numFmtId="0" fontId="22" fillId="0" borderId="16" xfId="63" applyFont="1" applyBorder="1" applyAlignment="1">
      <alignment horizontal="distributed" vertical="top"/>
      <protection/>
    </xf>
    <xf numFmtId="0" fontId="22" fillId="0" borderId="17" xfId="63" applyFont="1" applyBorder="1" applyAlignment="1">
      <alignment horizontal="distributed" vertical="top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1" fontId="22" fillId="0" borderId="19" xfId="63" applyNumberFormat="1" applyFont="1" applyBorder="1" applyAlignment="1">
      <alignment vertical="center"/>
      <protection/>
    </xf>
    <xf numFmtId="41" fontId="22" fillId="0" borderId="0" xfId="63" applyNumberFormat="1" applyFont="1" applyBorder="1" applyAlignment="1">
      <alignment vertical="center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1" fontId="20" fillId="0" borderId="19" xfId="63" applyNumberFormat="1" applyFont="1" applyBorder="1" applyAlignment="1">
      <alignment vertical="center"/>
      <protection/>
    </xf>
    <xf numFmtId="41" fontId="20" fillId="0" borderId="0" xfId="63" applyNumberFormat="1" applyFont="1" applyBorder="1" applyAlignment="1">
      <alignment vertical="center"/>
      <protection/>
    </xf>
    <xf numFmtId="0" fontId="20" fillId="0" borderId="0" xfId="63" applyFont="1" applyBorder="1">
      <alignment/>
      <protection/>
    </xf>
    <xf numFmtId="0" fontId="20" fillId="0" borderId="0" xfId="63" applyFont="1">
      <alignment/>
      <protection/>
    </xf>
    <xf numFmtId="49" fontId="22" fillId="0" borderId="0" xfId="63" applyNumberFormat="1" applyFont="1" applyBorder="1" applyAlignment="1">
      <alignment horizontal="distributed" vertical="center" shrinkToFit="1"/>
      <protection/>
    </xf>
    <xf numFmtId="38" fontId="22" fillId="0" borderId="0" xfId="63" applyNumberFormat="1" applyFont="1" applyBorder="1" applyAlignment="1">
      <alignment vertical="center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9" fontId="20" fillId="0" borderId="18" xfId="63" applyNumberFormat="1" applyFont="1" applyFill="1" applyBorder="1" applyAlignment="1">
      <alignment horizontal="distributed" vertical="center" shrinkToFit="1"/>
      <protection/>
    </xf>
    <xf numFmtId="41" fontId="20" fillId="0" borderId="14" xfId="63" applyNumberFormat="1" applyFont="1" applyBorder="1" applyAlignment="1">
      <alignment vertical="center"/>
      <protection/>
    </xf>
    <xf numFmtId="41" fontId="20" fillId="0" borderId="18" xfId="63" applyNumberFormat="1" applyFont="1" applyBorder="1" applyAlignment="1">
      <alignment vertical="center"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63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22" fillId="0" borderId="20" xfId="63" applyFont="1" applyBorder="1" applyAlignment="1">
      <alignment horizontal="distributed" vertical="center"/>
      <protection/>
    </xf>
    <xf numFmtId="0" fontId="22" fillId="0" borderId="21" xfId="63" applyFont="1" applyBorder="1" applyAlignment="1">
      <alignment horizontal="distributed" vertical="center"/>
      <protection/>
    </xf>
    <xf numFmtId="0" fontId="22" fillId="0" borderId="22" xfId="63" applyFont="1" applyBorder="1" applyAlignment="1">
      <alignment horizontal="distributed" vertical="center"/>
      <protection/>
    </xf>
    <xf numFmtId="0" fontId="22" fillId="0" borderId="17" xfId="63" applyFont="1" applyBorder="1" applyAlignment="1">
      <alignment horizontal="distributed" vertical="center"/>
      <protection/>
    </xf>
    <xf numFmtId="0" fontId="22" fillId="0" borderId="23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/>
      <protection/>
    </xf>
    <xf numFmtId="0" fontId="22" fillId="0" borderId="25" xfId="63" applyFont="1" applyBorder="1" applyAlignment="1">
      <alignment horizontal="distributed" vertical="center"/>
      <protection/>
    </xf>
    <xf numFmtId="0" fontId="22" fillId="0" borderId="26" xfId="63" applyFont="1" applyBorder="1" applyAlignment="1">
      <alignment horizontal="distributed" vertical="center"/>
      <protection/>
    </xf>
    <xf numFmtId="0" fontId="22" fillId="0" borderId="13" xfId="63" applyFont="1" applyBorder="1" applyAlignment="1">
      <alignment horizontal="distributed" vertical="center"/>
      <protection/>
    </xf>
    <xf numFmtId="0" fontId="22" fillId="0" borderId="27" xfId="63" applyFont="1" applyBorder="1" applyAlignment="1">
      <alignment horizontal="left"/>
      <protection/>
    </xf>
    <xf numFmtId="0" fontId="22" fillId="0" borderId="0" xfId="63" applyFont="1" applyBorder="1" applyAlignment="1">
      <alignment horizontal="left"/>
      <protection/>
    </xf>
    <xf numFmtId="41" fontId="22" fillId="0" borderId="26" xfId="63" applyNumberFormat="1" applyFont="1" applyBorder="1" applyAlignment="1">
      <alignment vertical="center"/>
      <protection/>
    </xf>
    <xf numFmtId="41" fontId="22" fillId="0" borderId="27" xfId="63" applyNumberFormat="1" applyFont="1" applyBorder="1" applyAlignment="1">
      <alignment vertical="center"/>
      <protection/>
    </xf>
    <xf numFmtId="49" fontId="22" fillId="0" borderId="18" xfId="63" applyNumberFormat="1" applyFont="1" applyBorder="1" applyAlignment="1">
      <alignment horizontal="distributed" vertical="center" shrinkToFit="1"/>
      <protection/>
    </xf>
    <xf numFmtId="41" fontId="22" fillId="0" borderId="14" xfId="63" applyNumberFormat="1" applyFont="1" applyBorder="1" applyAlignment="1">
      <alignment vertical="center"/>
      <protection/>
    </xf>
    <xf numFmtId="41" fontId="22" fillId="0" borderId="18" xfId="63" applyNumberFormat="1" applyFont="1" applyBorder="1" applyAlignment="1">
      <alignment vertical="center"/>
      <protection/>
    </xf>
    <xf numFmtId="49" fontId="22" fillId="0" borderId="27" xfId="63" applyNumberFormat="1" applyFont="1" applyFill="1" applyBorder="1" applyAlignment="1">
      <alignment horizontal="left" vertical="center"/>
      <protection/>
    </xf>
    <xf numFmtId="0" fontId="19" fillId="0" borderId="0" xfId="64" applyAlignment="1">
      <alignment horizontal="center"/>
      <protection/>
    </xf>
    <xf numFmtId="0" fontId="19" fillId="0" borderId="0" xfId="64">
      <alignment/>
      <protection/>
    </xf>
    <xf numFmtId="0" fontId="21" fillId="0" borderId="0" xfId="64" applyFont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58" fontId="22" fillId="0" borderId="10" xfId="64" applyNumberFormat="1" applyFont="1" applyBorder="1" applyAlignment="1">
      <alignment horizontal="center"/>
      <protection/>
    </xf>
    <xf numFmtId="0" fontId="19" fillId="0" borderId="0" xfId="64" applyFont="1">
      <alignment/>
      <protection/>
    </xf>
    <xf numFmtId="0" fontId="22" fillId="0" borderId="18" xfId="64" applyFont="1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22" fillId="0" borderId="0" xfId="64" applyFont="1">
      <alignment/>
      <protection/>
    </xf>
    <xf numFmtId="49" fontId="22" fillId="0" borderId="0" xfId="64" applyNumberFormat="1" applyFont="1" applyBorder="1" applyAlignment="1">
      <alignment horizontal="distributed" vertical="center" shrinkToFit="1"/>
      <protection/>
    </xf>
    <xf numFmtId="41" fontId="22" fillId="0" borderId="26" xfId="64" applyNumberFormat="1" applyFont="1" applyBorder="1" applyAlignment="1">
      <alignment vertical="center"/>
      <protection/>
    </xf>
    <xf numFmtId="41" fontId="22" fillId="0" borderId="27" xfId="64" applyNumberFormat="1" applyFont="1" applyBorder="1" applyAlignment="1">
      <alignment vertical="center"/>
      <protection/>
    </xf>
    <xf numFmtId="49" fontId="22" fillId="0" borderId="0" xfId="64" applyNumberFormat="1" applyFont="1" applyBorder="1" applyAlignment="1">
      <alignment horizontal="center" vertical="center" shrinkToFit="1"/>
      <protection/>
    </xf>
    <xf numFmtId="41" fontId="22" fillId="0" borderId="19" xfId="64" applyNumberFormat="1" applyFont="1" applyBorder="1" applyAlignment="1">
      <alignment vertical="center"/>
      <protection/>
    </xf>
    <xf numFmtId="41" fontId="22" fillId="0" borderId="0" xfId="64" applyNumberFormat="1" applyFont="1" applyBorder="1" applyAlignment="1">
      <alignment vertical="center"/>
      <protection/>
    </xf>
    <xf numFmtId="49" fontId="20" fillId="0" borderId="0" xfId="64" applyNumberFormat="1" applyFont="1" applyBorder="1" applyAlignment="1">
      <alignment horizontal="center" vertical="center" shrinkToFit="1"/>
      <protection/>
    </xf>
    <xf numFmtId="41" fontId="20" fillId="0" borderId="19" xfId="64" applyNumberFormat="1" applyFont="1" applyBorder="1" applyAlignment="1">
      <alignment vertical="center"/>
      <protection/>
    </xf>
    <xf numFmtId="41" fontId="20" fillId="0" borderId="0" xfId="64" applyNumberFormat="1" applyFont="1" applyBorder="1" applyAlignment="1">
      <alignment vertical="center"/>
      <protection/>
    </xf>
    <xf numFmtId="0" fontId="20" fillId="0" borderId="0" xfId="64" applyFont="1" applyBorder="1">
      <alignment/>
      <protection/>
    </xf>
    <xf numFmtId="0" fontId="20" fillId="0" borderId="0" xfId="64" applyFont="1">
      <alignment/>
      <protection/>
    </xf>
    <xf numFmtId="49" fontId="20" fillId="0" borderId="0" xfId="64" applyNumberFormat="1" applyFont="1" applyBorder="1" applyAlignment="1">
      <alignment horizontal="distributed" vertical="center" shrinkToFit="1"/>
      <protection/>
    </xf>
    <xf numFmtId="41" fontId="22" fillId="0" borderId="19" xfId="64" applyNumberFormat="1" applyFont="1" applyBorder="1">
      <alignment/>
      <protection/>
    </xf>
    <xf numFmtId="41" fontId="22" fillId="0" borderId="0" xfId="64" applyNumberFormat="1" applyFont="1" applyBorder="1">
      <alignment/>
      <protection/>
    </xf>
    <xf numFmtId="41" fontId="22" fillId="0" borderId="0" xfId="64" applyNumberFormat="1" applyFont="1">
      <alignment/>
      <protection/>
    </xf>
    <xf numFmtId="41" fontId="22" fillId="0" borderId="19" xfId="64" applyNumberFormat="1" applyFont="1" applyBorder="1" applyAlignment="1">
      <alignment/>
      <protection/>
    </xf>
    <xf numFmtId="0" fontId="22" fillId="0" borderId="0" xfId="64" applyFont="1" applyAlignment="1">
      <alignment horizontal="center"/>
      <protection/>
    </xf>
    <xf numFmtId="41" fontId="22" fillId="0" borderId="0" xfId="64" applyNumberFormat="1" applyFont="1" applyAlignment="1">
      <alignment horizontal="center"/>
      <protection/>
    </xf>
    <xf numFmtId="0" fontId="22" fillId="0" borderId="19" xfId="64" applyFont="1" applyBorder="1" applyAlignment="1">
      <alignment horizontal="center"/>
      <protection/>
    </xf>
    <xf numFmtId="49" fontId="20" fillId="0" borderId="18" xfId="64" applyNumberFormat="1" applyFont="1" applyFill="1" applyBorder="1" applyAlignment="1">
      <alignment horizontal="distributed" vertical="center" shrinkToFit="1"/>
      <protection/>
    </xf>
    <xf numFmtId="41" fontId="20" fillId="0" borderId="14" xfId="64" applyNumberFormat="1" applyFont="1" applyBorder="1" applyAlignment="1">
      <alignment horizontal="center"/>
      <protection/>
    </xf>
    <xf numFmtId="41" fontId="20" fillId="0" borderId="18" xfId="64" applyNumberFormat="1" applyFont="1" applyBorder="1" applyAlignment="1">
      <alignment horizontal="center"/>
      <protection/>
    </xf>
    <xf numFmtId="0" fontId="22" fillId="0" borderId="0" xfId="64" applyFont="1" applyBorder="1" applyAlignment="1">
      <alignment horizontal="left"/>
      <protection/>
    </xf>
    <xf numFmtId="58" fontId="22" fillId="0" borderId="10" xfId="64" applyNumberFormat="1" applyFont="1" applyBorder="1" applyAlignment="1">
      <alignment horizontal="center"/>
      <protection/>
    </xf>
    <xf numFmtId="0" fontId="22" fillId="0" borderId="18" xfId="64" applyFont="1" applyBorder="1" applyAlignment="1">
      <alignment horizontal="distributed" vertical="center"/>
      <protection/>
    </xf>
    <xf numFmtId="0" fontId="22" fillId="0" borderId="15" xfId="64" applyFont="1" applyBorder="1" applyAlignment="1">
      <alignment horizontal="distributed" vertical="center"/>
      <protection/>
    </xf>
    <xf numFmtId="0" fontId="22" fillId="0" borderId="14" xfId="64" applyFont="1" applyBorder="1" applyAlignment="1">
      <alignment horizontal="distributed" vertical="center"/>
      <protection/>
    </xf>
    <xf numFmtId="0" fontId="22" fillId="0" borderId="20" xfId="64" applyFont="1" applyBorder="1" applyAlignment="1">
      <alignment horizontal="distributed" vertical="center"/>
      <protection/>
    </xf>
    <xf numFmtId="0" fontId="22" fillId="0" borderId="28" xfId="64" applyFont="1" applyBorder="1" applyAlignment="1">
      <alignment horizontal="distributed" vertical="center"/>
      <protection/>
    </xf>
    <xf numFmtId="49" fontId="20" fillId="0" borderId="18" xfId="64" applyNumberFormat="1" applyFont="1" applyBorder="1" applyAlignment="1">
      <alignment horizontal="distributed" vertical="center" shrinkToFit="1"/>
      <protection/>
    </xf>
    <xf numFmtId="41" fontId="20" fillId="0" borderId="14" xfId="64" applyNumberFormat="1" applyFont="1" applyBorder="1" applyAlignment="1">
      <alignment vertical="center"/>
      <protection/>
    </xf>
    <xf numFmtId="41" fontId="20" fillId="0" borderId="18" xfId="64" applyNumberFormat="1" applyFont="1" applyBorder="1" applyAlignment="1">
      <alignment vertical="center"/>
      <protection/>
    </xf>
    <xf numFmtId="0" fontId="22" fillId="0" borderId="0" xfId="64" applyFont="1" applyBorder="1" applyAlignment="1">
      <alignment horizontal="left"/>
      <protection/>
    </xf>
    <xf numFmtId="0" fontId="23" fillId="0" borderId="0" xfId="63" applyFont="1" applyAlignment="1">
      <alignment horizontal="left"/>
      <protection/>
    </xf>
    <xf numFmtId="58" fontId="22" fillId="0" borderId="10" xfId="63" applyNumberFormat="1" applyFont="1" applyBorder="1" applyAlignment="1">
      <alignment horizontal="left"/>
      <protection/>
    </xf>
    <xf numFmtId="58" fontId="22" fillId="0" borderId="10" xfId="63" applyNumberFormat="1" applyFont="1" applyBorder="1" applyAlignment="1">
      <alignment horizontal="center"/>
      <protection/>
    </xf>
    <xf numFmtId="0" fontId="22" fillId="0" borderId="18" xfId="63" applyFont="1" applyBorder="1" applyAlignment="1">
      <alignment horizontal="distributed" vertical="center"/>
      <protection/>
    </xf>
    <xf numFmtId="49" fontId="22" fillId="0" borderId="14" xfId="63" applyNumberFormat="1" applyFont="1" applyBorder="1" applyAlignment="1">
      <alignment horizontal="distributed" vertical="center"/>
      <protection/>
    </xf>
    <xf numFmtId="49" fontId="22" fillId="0" borderId="20" xfId="63" applyNumberFormat="1" applyFont="1" applyBorder="1" applyAlignment="1">
      <alignment horizontal="distributed" vertical="center"/>
      <protection/>
    </xf>
    <xf numFmtId="49" fontId="22" fillId="0" borderId="28" xfId="63" applyNumberFormat="1" applyFont="1" applyBorder="1" applyAlignment="1">
      <alignment horizontal="distributed" vertical="center"/>
      <protection/>
    </xf>
    <xf numFmtId="49" fontId="22" fillId="0" borderId="26" xfId="63" applyNumberFormat="1" applyFont="1" applyBorder="1" applyAlignment="1">
      <alignment vertical="center"/>
      <protection/>
    </xf>
    <xf numFmtId="49" fontId="22" fillId="0" borderId="25" xfId="63" applyNumberFormat="1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vertical="center"/>
      <protection/>
    </xf>
    <xf numFmtId="49" fontId="22" fillId="0" borderId="27" xfId="63" applyNumberFormat="1" applyFont="1" applyBorder="1" applyAlignment="1">
      <alignment vertical="center"/>
      <protection/>
    </xf>
    <xf numFmtId="49" fontId="22" fillId="0" borderId="19" xfId="63" applyNumberFormat="1" applyFont="1" applyBorder="1" applyAlignment="1">
      <alignment vertical="center"/>
      <protection/>
    </xf>
    <xf numFmtId="49" fontId="22" fillId="0" borderId="29" xfId="63" applyNumberFormat="1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horizontal="center" vertical="center"/>
      <protection/>
    </xf>
    <xf numFmtId="49" fontId="22" fillId="0" borderId="29" xfId="63" applyNumberFormat="1" applyFont="1" applyBorder="1" applyAlignment="1">
      <alignment vertical="center"/>
      <protection/>
    </xf>
    <xf numFmtId="49" fontId="22" fillId="0" borderId="14" xfId="63" applyNumberFormat="1" applyFont="1" applyBorder="1" applyAlignment="1">
      <alignment vertical="center"/>
      <protection/>
    </xf>
    <xf numFmtId="49" fontId="22" fillId="0" borderId="13" xfId="63" applyNumberFormat="1" applyFont="1" applyBorder="1" applyAlignment="1">
      <alignment horizontal="distributed" vertical="center"/>
      <protection/>
    </xf>
    <xf numFmtId="49" fontId="22" fillId="0" borderId="18" xfId="63" applyNumberFormat="1" applyFont="1" applyBorder="1" applyAlignment="1">
      <alignment vertical="center"/>
      <protection/>
    </xf>
    <xf numFmtId="58" fontId="22" fillId="0" borderId="10" xfId="63" applyNumberFormat="1" applyFont="1" applyBorder="1" applyAlignment="1">
      <alignment horizontal="left"/>
      <protection/>
    </xf>
    <xf numFmtId="49" fontId="22" fillId="0" borderId="25" xfId="63" applyNumberFormat="1" applyFont="1" applyBorder="1" applyAlignment="1">
      <alignment vertical="center"/>
      <protection/>
    </xf>
    <xf numFmtId="49" fontId="22" fillId="0" borderId="25" xfId="63" applyNumberFormat="1" applyFont="1" applyBorder="1" applyAlignment="1">
      <alignment horizontal="left" vertical="center" shrinkToFit="1"/>
      <protection/>
    </xf>
    <xf numFmtId="49" fontId="22" fillId="0" borderId="19" xfId="63" applyNumberFormat="1" applyFont="1" applyBorder="1" applyAlignment="1">
      <alignment horizontal="distributed" vertical="center"/>
      <protection/>
    </xf>
    <xf numFmtId="49" fontId="22" fillId="0" borderId="13" xfId="63" applyNumberFormat="1" applyFont="1" applyBorder="1" applyAlignment="1">
      <alignment vertical="center"/>
      <protection/>
    </xf>
    <xf numFmtId="0" fontId="23" fillId="0" borderId="0" xfId="64" applyFont="1" applyAlignment="1">
      <alignment horizontal="left"/>
      <protection/>
    </xf>
    <xf numFmtId="58" fontId="22" fillId="0" borderId="10" xfId="64" applyNumberFormat="1" applyFont="1" applyBorder="1" applyAlignment="1">
      <alignment horizontal="left"/>
      <protection/>
    </xf>
    <xf numFmtId="0" fontId="22" fillId="0" borderId="18" xfId="64" applyFont="1" applyBorder="1" applyAlignment="1">
      <alignment horizontal="distributed" vertical="center"/>
      <protection/>
    </xf>
    <xf numFmtId="49" fontId="22" fillId="0" borderId="14" xfId="64" applyNumberFormat="1" applyFont="1" applyBorder="1" applyAlignment="1">
      <alignment horizontal="distributed" vertical="center"/>
      <protection/>
    </xf>
    <xf numFmtId="49" fontId="22" fillId="0" borderId="28" xfId="64" applyNumberFormat="1" applyFont="1" applyBorder="1" applyAlignment="1">
      <alignment horizontal="distributed" vertical="center"/>
      <protection/>
    </xf>
    <xf numFmtId="49" fontId="22" fillId="0" borderId="23" xfId="64" applyNumberFormat="1" applyFont="1" applyBorder="1" applyAlignment="1">
      <alignment horizontal="distributed" vertical="center" shrinkToFit="1"/>
      <protection/>
    </xf>
    <xf numFmtId="49" fontId="22" fillId="0" borderId="16" xfId="64" applyNumberFormat="1" applyFont="1" applyBorder="1" applyAlignment="1">
      <alignment vertical="center"/>
      <protection/>
    </xf>
    <xf numFmtId="49" fontId="22" fillId="0" borderId="23" xfId="64" applyNumberFormat="1" applyFont="1" applyBorder="1" applyAlignment="1">
      <alignment vertical="center"/>
      <protection/>
    </xf>
    <xf numFmtId="49" fontId="22" fillId="0" borderId="16" xfId="64" applyNumberFormat="1" applyFont="1" applyBorder="1" applyAlignment="1">
      <alignment horizontal="left" vertical="center"/>
      <protection/>
    </xf>
    <xf numFmtId="49" fontId="22" fillId="0" borderId="14" xfId="63" applyNumberFormat="1" applyFont="1" applyBorder="1" applyAlignment="1">
      <alignment horizontal="center" vertical="center"/>
      <protection/>
    </xf>
    <xf numFmtId="49" fontId="22" fillId="0" borderId="27" xfId="63" applyNumberFormat="1" applyFont="1" applyBorder="1" applyAlignment="1">
      <alignment horizontal="center" vertical="center"/>
      <protection/>
    </xf>
    <xf numFmtId="49" fontId="22" fillId="0" borderId="29" xfId="63" applyNumberFormat="1" applyFont="1" applyBorder="1" applyAlignment="1">
      <alignment horizontal="left" vertical="center" shrinkToFit="1"/>
      <protection/>
    </xf>
    <xf numFmtId="49" fontId="22" fillId="0" borderId="14" xfId="63" applyNumberFormat="1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/>
      <protection/>
    </xf>
    <xf numFmtId="49" fontId="22" fillId="0" borderId="29" xfId="63" applyNumberFormat="1" applyFont="1" applyBorder="1" applyAlignment="1">
      <alignment horizontal="center" vertical="center" shrinkToFit="1"/>
      <protection/>
    </xf>
    <xf numFmtId="49" fontId="22" fillId="0" borderId="0" xfId="63" applyNumberFormat="1" applyFont="1" applyBorder="1" applyAlignment="1">
      <alignment horizontal="left" vertical="center" shrinkToFit="1"/>
      <protection/>
    </xf>
    <xf numFmtId="49" fontId="22" fillId="0" borderId="0" xfId="63" applyNumberFormat="1" applyFont="1" applyBorder="1" applyAlignment="1">
      <alignment horizontal="left" vertical="center"/>
      <protection/>
    </xf>
    <xf numFmtId="49" fontId="22" fillId="0" borderId="29" xfId="63" applyNumberFormat="1" applyFont="1" applyBorder="1" applyAlignment="1">
      <alignment horizontal="right" vertical="center"/>
      <protection/>
    </xf>
    <xf numFmtId="49" fontId="22" fillId="0" borderId="29" xfId="63" applyNumberFormat="1" applyFont="1" applyBorder="1" applyAlignment="1">
      <alignment horizontal="right" vertical="center"/>
      <protection/>
    </xf>
    <xf numFmtId="49" fontId="22" fillId="0" borderId="29" xfId="63" applyNumberFormat="1" applyFont="1" applyBorder="1" applyAlignment="1">
      <alignment horizontal="distributed" vertical="center"/>
      <protection/>
    </xf>
    <xf numFmtId="49" fontId="22" fillId="0" borderId="29" xfId="63" applyNumberFormat="1" applyFont="1" applyBorder="1" applyAlignment="1">
      <alignment horizontal="left" vertical="center"/>
      <protection/>
    </xf>
    <xf numFmtId="49" fontId="22" fillId="0" borderId="19" xfId="63" applyNumberFormat="1" applyFont="1" applyBorder="1" applyAlignment="1">
      <alignment horizontal="center" vertical="center"/>
      <protection/>
    </xf>
    <xf numFmtId="0" fontId="19" fillId="0" borderId="29" xfId="63" applyBorder="1" applyAlignment="1">
      <alignment horizontal="distributed" vertical="center"/>
      <protection/>
    </xf>
    <xf numFmtId="0" fontId="19" fillId="0" borderId="19" xfId="63" applyBorder="1" applyAlignment="1">
      <alignment horizontal="center" vertical="center"/>
      <protection/>
    </xf>
    <xf numFmtId="0" fontId="22" fillId="0" borderId="29" xfId="63" applyFont="1" applyBorder="1" applyAlignment="1">
      <alignment horizontal="right" vertical="center"/>
      <protection/>
    </xf>
    <xf numFmtId="49" fontId="22" fillId="0" borderId="29" xfId="63" applyNumberFormat="1" applyFont="1" applyBorder="1" applyAlignment="1">
      <alignment horizontal="centerContinuous" vertical="center" shrinkToFit="1"/>
      <protection/>
    </xf>
    <xf numFmtId="0" fontId="23" fillId="0" borderId="10" xfId="63" applyFont="1" applyBorder="1" applyAlignment="1">
      <alignment horizontal="left"/>
      <protection/>
    </xf>
    <xf numFmtId="0" fontId="22" fillId="0" borderId="21" xfId="63" applyFont="1" applyBorder="1" applyAlignment="1">
      <alignment horizontal="distributed" vertical="center"/>
      <protection/>
    </xf>
    <xf numFmtId="49" fontId="22" fillId="0" borderId="18" xfId="63" applyNumberFormat="1" applyFont="1" applyBorder="1" applyAlignment="1">
      <alignment horizontal="centerContinuous" vertical="center" shrinkToFit="1"/>
      <protection/>
    </xf>
    <xf numFmtId="49" fontId="22" fillId="0" borderId="13" xfId="63" applyNumberFormat="1" applyFont="1" applyBorder="1" applyAlignment="1">
      <alignment horizontal="left" vertical="center"/>
      <protection/>
    </xf>
    <xf numFmtId="49" fontId="22" fillId="0" borderId="0" xfId="63" applyNumberFormat="1" applyFont="1" applyBorder="1" applyAlignment="1">
      <alignment horizontal="centerContinuous" vertical="center" shrinkToFit="1"/>
      <protection/>
    </xf>
    <xf numFmtId="49" fontId="22" fillId="0" borderId="18" xfId="63" applyNumberFormat="1" applyFont="1" applyBorder="1" applyAlignment="1">
      <alignment horizontal="center" vertical="center"/>
      <protection/>
    </xf>
    <xf numFmtId="49" fontId="22" fillId="0" borderId="29" xfId="63" applyNumberFormat="1" applyFont="1" applyBorder="1" applyAlignment="1">
      <alignment horizontal="center" vertical="center"/>
      <protection/>
    </xf>
    <xf numFmtId="49" fontId="22" fillId="0" borderId="29" xfId="63" applyNumberFormat="1" applyFont="1" applyBorder="1" applyAlignment="1">
      <alignment horizontal="left" vertical="center"/>
      <protection/>
    </xf>
    <xf numFmtId="0" fontId="22" fillId="0" borderId="29" xfId="63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vertical="center" shrinkToFit="1"/>
      <protection/>
    </xf>
    <xf numFmtId="0" fontId="23" fillId="0" borderId="0" xfId="63" applyFont="1" applyBorder="1" applyAlignment="1">
      <alignment horizontal="left"/>
      <protection/>
    </xf>
    <xf numFmtId="0" fontId="22" fillId="0" borderId="10" xfId="63" applyFont="1" applyBorder="1" applyAlignment="1">
      <alignment horizontal="left"/>
      <protection/>
    </xf>
    <xf numFmtId="49" fontId="22" fillId="0" borderId="19" xfId="63" applyNumberFormat="1" applyFont="1" applyBorder="1" applyAlignment="1">
      <alignment horizontal="distributed" vertical="center"/>
      <protection/>
    </xf>
    <xf numFmtId="49" fontId="22" fillId="0" borderId="13" xfId="63" applyNumberFormat="1" applyFont="1" applyBorder="1" applyAlignment="1">
      <alignment horizontal="distributed" vertical="center"/>
      <protection/>
    </xf>
    <xf numFmtId="49" fontId="22" fillId="0" borderId="15" xfId="63" applyNumberFormat="1" applyFont="1" applyBorder="1" applyAlignment="1">
      <alignment vertical="center"/>
      <protection/>
    </xf>
    <xf numFmtId="58" fontId="23" fillId="0" borderId="10" xfId="63" applyNumberFormat="1" applyFont="1" applyBorder="1" applyAlignment="1">
      <alignment horizontal="left"/>
      <protection/>
    </xf>
    <xf numFmtId="0" fontId="22" fillId="0" borderId="10" xfId="63" applyFont="1" applyBorder="1" applyAlignment="1">
      <alignment horizontal="center"/>
      <protection/>
    </xf>
    <xf numFmtId="49" fontId="22" fillId="0" borderId="13" xfId="63" applyNumberFormat="1" applyFont="1" applyBorder="1" applyAlignment="1">
      <alignment horizontal="center" vertical="distributed" textRotation="255"/>
      <protection/>
    </xf>
    <xf numFmtId="49" fontId="22" fillId="0" borderId="14" xfId="63" applyNumberFormat="1" applyFont="1" applyBorder="1" applyAlignment="1">
      <alignment horizontal="center" vertical="distributed" textRotation="255"/>
      <protection/>
    </xf>
    <xf numFmtId="49" fontId="22" fillId="0" borderId="27" xfId="63" applyNumberFormat="1" applyFont="1" applyBorder="1" applyAlignment="1">
      <alignment horizontal="distributed" vertical="center" shrinkToFit="1"/>
      <protection/>
    </xf>
    <xf numFmtId="49" fontId="22" fillId="0" borderId="30" xfId="63" applyNumberFormat="1" applyFont="1" applyBorder="1" applyAlignment="1">
      <alignment horizontal="distributed" vertical="center" shrinkToFit="1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9" fontId="22" fillId="0" borderId="31" xfId="63" applyNumberFormat="1" applyFont="1" applyBorder="1" applyAlignment="1">
      <alignment horizontal="center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9" fontId="20" fillId="0" borderId="31" xfId="63" applyNumberFormat="1" applyFont="1" applyBorder="1" applyAlignment="1">
      <alignment horizontal="center" vertical="center" shrinkToFit="1"/>
      <protection/>
    </xf>
    <xf numFmtId="49" fontId="22" fillId="0" borderId="0" xfId="63" applyNumberFormat="1" applyFont="1" applyBorder="1" applyAlignment="1">
      <alignment horizontal="left" vertical="center" shrinkToFit="1"/>
      <protection/>
    </xf>
    <xf numFmtId="49" fontId="22" fillId="0" borderId="31" xfId="63" applyNumberFormat="1" applyFont="1" applyBorder="1" applyAlignment="1">
      <alignment horizontal="left" vertical="center" shrinkToFit="1"/>
      <protection/>
    </xf>
    <xf numFmtId="49" fontId="22" fillId="0" borderId="0" xfId="63" applyNumberFormat="1" applyFont="1" applyBorder="1" applyAlignment="1">
      <alignment horizontal="distributed" vertical="center" shrinkToFit="1"/>
      <protection/>
    </xf>
    <xf numFmtId="49" fontId="22" fillId="0" borderId="31" xfId="63" applyNumberFormat="1" applyFont="1" applyBorder="1" applyAlignment="1">
      <alignment horizontal="distributed" vertical="center" shrinkToFit="1"/>
      <protection/>
    </xf>
    <xf numFmtId="49" fontId="22" fillId="0" borderId="18" xfId="63" applyNumberFormat="1" applyFont="1" applyBorder="1" applyAlignment="1">
      <alignment horizontal="distributed" vertical="center" shrinkToFit="1"/>
      <protection/>
    </xf>
    <xf numFmtId="49" fontId="22" fillId="0" borderId="15" xfId="63" applyNumberFormat="1" applyFont="1" applyBorder="1" applyAlignment="1">
      <alignment horizontal="distributed" vertical="center" shrinkToFit="1"/>
      <protection/>
    </xf>
    <xf numFmtId="0" fontId="22" fillId="0" borderId="0" xfId="63" applyFont="1" applyAlignment="1">
      <alignment horizontal="left"/>
      <protection/>
    </xf>
    <xf numFmtId="58" fontId="23" fillId="0" borderId="10" xfId="64" applyNumberFormat="1" applyFont="1" applyBorder="1" applyAlignment="1">
      <alignment horizontal="left"/>
      <protection/>
    </xf>
    <xf numFmtId="0" fontId="22" fillId="0" borderId="10" xfId="64" applyFont="1" applyBorder="1" applyAlignment="1">
      <alignment horizontal="center"/>
      <protection/>
    </xf>
    <xf numFmtId="0" fontId="22" fillId="0" borderId="10" xfId="64" applyFont="1" applyBorder="1" applyAlignment="1">
      <alignment horizontal="center"/>
      <protection/>
    </xf>
    <xf numFmtId="0" fontId="22" fillId="0" borderId="21" xfId="64" applyFont="1" applyBorder="1" applyAlignment="1">
      <alignment horizontal="distributed" vertical="center"/>
      <protection/>
    </xf>
    <xf numFmtId="49" fontId="22" fillId="0" borderId="13" xfId="64" applyNumberFormat="1" applyFont="1" applyBorder="1" applyAlignment="1">
      <alignment horizontal="center" vertical="distributed" textRotation="255"/>
      <protection/>
    </xf>
    <xf numFmtId="49" fontId="22" fillId="0" borderId="14" xfId="64" applyNumberFormat="1" applyFont="1" applyBorder="1" applyAlignment="1">
      <alignment horizontal="center" vertical="distributed" textRotation="255"/>
      <protection/>
    </xf>
    <xf numFmtId="49" fontId="22" fillId="0" borderId="27" xfId="64" applyNumberFormat="1" applyFont="1" applyBorder="1" applyAlignment="1">
      <alignment horizontal="distributed" vertical="center" shrinkToFit="1"/>
      <protection/>
    </xf>
    <xf numFmtId="49" fontId="22" fillId="0" borderId="0" xfId="64" applyNumberFormat="1" applyFont="1" applyBorder="1" applyAlignment="1">
      <alignment horizontal="center" vertical="center" shrinkToFit="1"/>
      <protection/>
    </xf>
    <xf numFmtId="49" fontId="20" fillId="0" borderId="0" xfId="64" applyNumberFormat="1" applyFont="1" applyBorder="1" applyAlignment="1">
      <alignment horizontal="center" vertical="center" shrinkToFit="1"/>
      <protection/>
    </xf>
    <xf numFmtId="49" fontId="22" fillId="0" borderId="18" xfId="64" applyNumberFormat="1" applyFont="1" applyBorder="1" applyAlignment="1">
      <alignment horizontal="distributed" vertical="center" shrinkToFit="1"/>
      <protection/>
    </xf>
    <xf numFmtId="41" fontId="22" fillId="0" borderId="14" xfId="64" applyNumberFormat="1" applyFont="1" applyBorder="1" applyAlignment="1">
      <alignment vertical="center"/>
      <protection/>
    </xf>
    <xf numFmtId="41" fontId="22" fillId="0" borderId="18" xfId="64" applyNumberFormat="1" applyFont="1" applyBorder="1" applyAlignment="1">
      <alignment vertical="center"/>
      <protection/>
    </xf>
    <xf numFmtId="0" fontId="22" fillId="0" borderId="0" xfId="64" applyFont="1" applyAlignment="1">
      <alignment horizontal="left"/>
      <protection/>
    </xf>
    <xf numFmtId="58" fontId="23" fillId="0" borderId="10" xfId="64" applyNumberFormat="1" applyFont="1" applyBorder="1" applyAlignment="1">
      <alignment horizontal="left"/>
      <protection/>
    </xf>
    <xf numFmtId="0" fontId="24" fillId="0" borderId="0" xfId="63" applyFont="1" applyFill="1">
      <alignment/>
      <protection/>
    </xf>
    <xf numFmtId="0" fontId="19" fillId="0" borderId="0" xfId="63" applyFill="1">
      <alignment/>
      <protection/>
    </xf>
    <xf numFmtId="0" fontId="33" fillId="0" borderId="0" xfId="44" applyFill="1" applyAlignment="1" applyProtection="1" quotePrefix="1">
      <alignment/>
      <protection/>
    </xf>
    <xf numFmtId="0" fontId="0" fillId="0" borderId="0" xfId="0" applyFill="1" applyAlignment="1">
      <alignment/>
    </xf>
    <xf numFmtId="0" fontId="25" fillId="0" borderId="0" xfId="43" applyFont="1" applyFill="1" applyAlignment="1" applyProtection="1" quotePrefix="1">
      <alignment/>
      <protection/>
    </xf>
    <xf numFmtId="0" fontId="33" fillId="0" borderId="0" xfId="44" applyFill="1" applyAlignment="1" applyProtection="1">
      <alignment/>
      <protection/>
    </xf>
    <xf numFmtId="0" fontId="24" fillId="0" borderId="0" xfId="63" applyFont="1" applyFill="1" applyAlignment="1">
      <alignment/>
      <protection/>
    </xf>
    <xf numFmtId="0" fontId="20" fillId="0" borderId="0" xfId="64" applyFont="1" applyAlignment="1">
      <alignment/>
      <protection/>
    </xf>
    <xf numFmtId="0" fontId="28" fillId="0" borderId="0" xfId="43" applyFont="1" applyAlignment="1" applyProtection="1">
      <alignment/>
      <protection/>
    </xf>
    <xf numFmtId="176" fontId="22" fillId="0" borderId="19" xfId="63" applyNumberFormat="1" applyFont="1" applyBorder="1" applyAlignment="1">
      <alignment horizontal="right" vertical="center"/>
      <protection/>
    </xf>
    <xf numFmtId="176" fontId="22" fillId="0" borderId="0" xfId="63" applyNumberFormat="1" applyFont="1" applyBorder="1" applyAlignment="1">
      <alignment horizontal="right" vertical="center"/>
      <protection/>
    </xf>
    <xf numFmtId="176" fontId="20" fillId="0" borderId="19" xfId="63" applyNumberFormat="1" applyFont="1" applyBorder="1" applyAlignment="1">
      <alignment horizontal="right" vertical="center"/>
      <protection/>
    </xf>
    <xf numFmtId="176" fontId="20" fillId="0" borderId="0" xfId="63" applyNumberFormat="1" applyFont="1" applyBorder="1" applyAlignment="1">
      <alignment horizontal="right" vertical="center"/>
      <protection/>
    </xf>
    <xf numFmtId="176" fontId="22" fillId="0" borderId="14" xfId="63" applyNumberFormat="1" applyFont="1" applyBorder="1" applyAlignment="1">
      <alignment horizontal="right" vertical="center"/>
      <protection/>
    </xf>
    <xf numFmtId="176" fontId="22" fillId="0" borderId="18" xfId="63" applyNumberFormat="1" applyFont="1" applyBorder="1" applyAlignment="1">
      <alignment horizontal="right" vertical="center"/>
      <protection/>
    </xf>
    <xf numFmtId="176" fontId="22" fillId="0" borderId="19" xfId="64" applyNumberFormat="1" applyFont="1" applyBorder="1" applyAlignment="1">
      <alignment horizontal="right" vertical="center"/>
      <protection/>
    </xf>
    <xf numFmtId="176" fontId="22" fillId="0" borderId="0" xfId="64" applyNumberFormat="1" applyFont="1" applyBorder="1" applyAlignment="1">
      <alignment horizontal="right" vertical="center"/>
      <protection/>
    </xf>
    <xf numFmtId="176" fontId="20" fillId="0" borderId="19" xfId="64" applyNumberFormat="1" applyFont="1" applyBorder="1" applyAlignment="1">
      <alignment horizontal="right" vertical="center"/>
      <protection/>
    </xf>
    <xf numFmtId="176" fontId="20" fillId="0" borderId="0" xfId="64" applyNumberFormat="1" applyFont="1" applyBorder="1" applyAlignment="1">
      <alignment horizontal="right" vertical="center"/>
      <protection/>
    </xf>
    <xf numFmtId="176" fontId="22" fillId="0" borderId="14" xfId="64" applyNumberFormat="1" applyFont="1" applyBorder="1" applyAlignment="1">
      <alignment horizontal="right" vertical="center"/>
      <protection/>
    </xf>
    <xf numFmtId="176" fontId="22" fillId="0" borderId="18" xfId="64" applyNumberFormat="1" applyFont="1" applyBorder="1" applyAlignment="1">
      <alignment horizontal="right" vertical="center"/>
      <protection/>
    </xf>
    <xf numFmtId="0" fontId="22" fillId="0" borderId="17" xfId="64" applyFont="1" applyBorder="1" applyAlignment="1">
      <alignment horizontal="distributed" vertical="center"/>
      <protection/>
    </xf>
    <xf numFmtId="0" fontId="22" fillId="0" borderId="17" xfId="63" applyFont="1" applyBorder="1" applyAlignment="1">
      <alignment horizontal="center" vertical="center"/>
      <protection/>
    </xf>
    <xf numFmtId="0" fontId="22" fillId="0" borderId="17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67</xdr:row>
      <xdr:rowOff>38100</xdr:rowOff>
    </xdr:from>
    <xdr:to>
      <xdr:col>2</xdr:col>
      <xdr:colOff>104775</xdr:colOff>
      <xdr:row>69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171950" y="12792075"/>
          <a:ext cx="666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57150</xdr:rowOff>
    </xdr:from>
    <xdr:to>
      <xdr:col>2</xdr:col>
      <xdr:colOff>123825</xdr:colOff>
      <xdr:row>78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191000" y="14144625"/>
          <a:ext cx="66675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83</xdr:row>
      <xdr:rowOff>28575</xdr:rowOff>
    </xdr:from>
    <xdr:to>
      <xdr:col>2</xdr:col>
      <xdr:colOff>104775</xdr:colOff>
      <xdr:row>84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171950" y="15830550"/>
          <a:ext cx="666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90</xdr:row>
      <xdr:rowOff>57150</xdr:rowOff>
    </xdr:from>
    <xdr:to>
      <xdr:col>2</xdr:col>
      <xdr:colOff>114300</xdr:colOff>
      <xdr:row>93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181475" y="17192625"/>
          <a:ext cx="666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144</xdr:row>
      <xdr:rowOff>57150</xdr:rowOff>
    </xdr:from>
    <xdr:to>
      <xdr:col>2</xdr:col>
      <xdr:colOff>123825</xdr:colOff>
      <xdr:row>146</xdr:row>
      <xdr:rowOff>152400</xdr:rowOff>
    </xdr:to>
    <xdr:sp>
      <xdr:nvSpPr>
        <xdr:cNvPr id="1" name="AutoShape 9"/>
        <xdr:cNvSpPr>
          <a:spLocks/>
        </xdr:cNvSpPr>
      </xdr:nvSpPr>
      <xdr:spPr>
        <a:xfrm>
          <a:off x="4095750" y="27479625"/>
          <a:ext cx="666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99" customWidth="1"/>
    <col min="2" max="2" width="9.00390625" style="199" customWidth="1"/>
    <col min="3" max="3" width="12.00390625" style="199" customWidth="1"/>
    <col min="4" max="4" width="5.421875" style="199" bestFit="1" customWidth="1"/>
    <col min="5" max="16384" width="9.00390625" style="199" customWidth="1"/>
  </cols>
  <sheetData>
    <row r="1" s="204" customFormat="1" ht="18.75">
      <c r="A1" s="204" t="s">
        <v>1701</v>
      </c>
    </row>
    <row r="2" ht="18.75">
      <c r="B2" s="198" t="s">
        <v>1653</v>
      </c>
    </row>
    <row r="4" spans="2:3" ht="13.5">
      <c r="B4" s="200" t="s">
        <v>1654</v>
      </c>
      <c r="C4" s="199" t="s">
        <v>1655</v>
      </c>
    </row>
    <row r="5" spans="2:3" ht="13.5">
      <c r="B5" s="200" t="s">
        <v>1656</v>
      </c>
      <c r="C5" s="199" t="s">
        <v>1657</v>
      </c>
    </row>
    <row r="6" spans="2:3" ht="13.5">
      <c r="B6" s="200" t="s">
        <v>1658</v>
      </c>
      <c r="C6" s="199" t="s">
        <v>1659</v>
      </c>
    </row>
    <row r="7" spans="2:3" s="201" customFormat="1" ht="13.5">
      <c r="B7" s="202" t="s">
        <v>1660</v>
      </c>
      <c r="C7" s="201" t="s">
        <v>1661</v>
      </c>
    </row>
    <row r="8" spans="2:3" ht="13.5">
      <c r="B8" s="200" t="s">
        <v>1662</v>
      </c>
      <c r="C8" s="199" t="s">
        <v>1663</v>
      </c>
    </row>
    <row r="9" spans="2:3" ht="13.5">
      <c r="B9" s="200" t="s">
        <v>1664</v>
      </c>
      <c r="C9" s="199" t="s">
        <v>1665</v>
      </c>
    </row>
    <row r="10" spans="2:5" ht="13.5">
      <c r="B10" s="200" t="s">
        <v>1666</v>
      </c>
      <c r="C10" s="199" t="s">
        <v>1667</v>
      </c>
      <c r="D10" s="199" t="s">
        <v>1668</v>
      </c>
      <c r="E10" s="199" t="s">
        <v>1669</v>
      </c>
    </row>
    <row r="11" spans="2:5" ht="13.5">
      <c r="B11" s="200" t="s">
        <v>1670</v>
      </c>
      <c r="D11" s="199" t="s">
        <v>1671</v>
      </c>
      <c r="E11" s="199" t="s">
        <v>1672</v>
      </c>
    </row>
    <row r="12" spans="2:5" ht="13.5">
      <c r="B12" s="200" t="s">
        <v>1673</v>
      </c>
      <c r="D12" s="199" t="s">
        <v>1674</v>
      </c>
      <c r="E12" s="199" t="s">
        <v>1675</v>
      </c>
    </row>
    <row r="13" spans="2:5" ht="13.5">
      <c r="B13" s="200" t="s">
        <v>1676</v>
      </c>
      <c r="D13" s="199" t="s">
        <v>1677</v>
      </c>
      <c r="E13" s="199" t="s">
        <v>1678</v>
      </c>
    </row>
    <row r="14" spans="2:5" ht="13.5">
      <c r="B14" s="200" t="s">
        <v>1679</v>
      </c>
      <c r="D14" s="199" t="s">
        <v>1680</v>
      </c>
      <c r="E14" s="199" t="s">
        <v>1681</v>
      </c>
    </row>
    <row r="15" spans="2:3" ht="13.5">
      <c r="B15" s="200" t="s">
        <v>1682</v>
      </c>
      <c r="C15" s="199" t="s">
        <v>1683</v>
      </c>
    </row>
    <row r="16" spans="2:3" ht="13.5">
      <c r="B16" s="200" t="s">
        <v>1684</v>
      </c>
      <c r="C16" s="199" t="s">
        <v>693</v>
      </c>
    </row>
    <row r="17" spans="2:5" ht="13.5">
      <c r="B17" s="203" t="s">
        <v>1685</v>
      </c>
      <c r="C17" s="199" t="s">
        <v>1686</v>
      </c>
      <c r="D17" s="199" t="s">
        <v>1668</v>
      </c>
      <c r="E17" s="199" t="s">
        <v>1687</v>
      </c>
    </row>
    <row r="18" spans="2:5" ht="13.5">
      <c r="B18" s="203" t="s">
        <v>1688</v>
      </c>
      <c r="D18" s="199" t="s">
        <v>1671</v>
      </c>
      <c r="E18" s="199" t="s">
        <v>1689</v>
      </c>
    </row>
    <row r="19" spans="2:5" ht="13.5">
      <c r="B19" s="203" t="s">
        <v>1690</v>
      </c>
      <c r="D19" s="199" t="s">
        <v>1674</v>
      </c>
      <c r="E19" s="199" t="s">
        <v>1691</v>
      </c>
    </row>
    <row r="20" spans="2:5" ht="13.5">
      <c r="B20" s="200" t="s">
        <v>1692</v>
      </c>
      <c r="D20" s="199" t="s">
        <v>1677</v>
      </c>
      <c r="E20" s="199" t="s">
        <v>1681</v>
      </c>
    </row>
    <row r="21" spans="2:3" ht="13.5">
      <c r="B21" s="203" t="s">
        <v>1693</v>
      </c>
      <c r="C21" s="199" t="s">
        <v>1694</v>
      </c>
    </row>
    <row r="22" spans="2:3" ht="13.5">
      <c r="B22" s="203" t="s">
        <v>1695</v>
      </c>
      <c r="C22" s="199" t="s">
        <v>1696</v>
      </c>
    </row>
    <row r="23" spans="2:3" ht="13.5">
      <c r="B23" s="203" t="s">
        <v>1697</v>
      </c>
      <c r="C23" s="199" t="s">
        <v>1698</v>
      </c>
    </row>
    <row r="24" spans="2:3" ht="13.5">
      <c r="B24" s="203" t="s">
        <v>1699</v>
      </c>
      <c r="C24" s="199" t="s">
        <v>1700</v>
      </c>
    </row>
  </sheetData>
  <sheetProtection/>
  <hyperlinks>
    <hyperlink ref="B10" location="'21-6(1)(ｲ)'!A1" display="21-6(1)(ｲ)"/>
    <hyperlink ref="B11" location="'21-6(1)(ﾛ)'!A1" display="21-6(1)(ﾛ)"/>
    <hyperlink ref="B12" location="'21-6(1)(ﾊ)'!A1" display="21-6(1)(ﾊ)"/>
    <hyperlink ref="B13" location="'21-6(1)(ﾆ)'!A1" display="21-6(1)(ﾆ)"/>
    <hyperlink ref="B14" location="'21-6(1)(ﾎ)'!A1" display="21-6(1)(ﾎ)"/>
    <hyperlink ref="B15" location="'21-6(2)'!A1" display="21-6(2)"/>
    <hyperlink ref="B16" location="'21-6(3)'!A1" display="21-6(3)"/>
    <hyperlink ref="B17" location="'21-6(4)(ｲ)'!A1" display="21-6(4)(ｲ)"/>
    <hyperlink ref="B18" location="'21-6(4)(ﾛ)'!A1" display="21-6(4)(ﾛ)"/>
    <hyperlink ref="B19" location="'21-6(4)(ﾊ)'!A1" display="21-6(4)(ﾊ)"/>
    <hyperlink ref="B20" location="'21-6(4)(ﾆ)'!A1" display="21-6(4)(ﾆ)"/>
    <hyperlink ref="B21" location="'21-6(5)(ｲ)'!A1" display="21-6(5)(ｲ)"/>
    <hyperlink ref="B4" location="'21-1'!A1" display="21-1"/>
    <hyperlink ref="B5" location="'21-2'!A1" display="21-2"/>
    <hyperlink ref="B6" location="'21-3'!A1" display="21-3"/>
    <hyperlink ref="B8" location="'21-4'!A1" display="21-4"/>
    <hyperlink ref="B9" location="'21-5'!A1" display="21-5"/>
    <hyperlink ref="B22" location="'21-7(1)'!A1" display="21-7(1)"/>
    <hyperlink ref="B23" location="'21-7(2)'!A1" display="21-7(2)"/>
    <hyperlink ref="B24" location="'21-7(3)'!A1" display="21-7(3)"/>
    <hyperlink ref="B7" location="'21-3(続)'!A1" display="21-3(続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00390625" style="61" customWidth="1"/>
    <col min="2" max="2" width="33.8515625" style="60" customWidth="1"/>
    <col min="3" max="3" width="27.140625" style="60" customWidth="1"/>
    <col min="4" max="4" width="16.7109375" style="60" customWidth="1"/>
    <col min="5" max="5" width="13.421875" style="60" customWidth="1"/>
    <col min="6" max="16384" width="9.00390625" style="61" customWidth="1"/>
  </cols>
  <sheetData>
    <row r="1" spans="1:5" s="205" customFormat="1" ht="13.5">
      <c r="A1" s="206" t="s">
        <v>1653</v>
      </c>
      <c r="B1" s="206"/>
      <c r="C1" s="206"/>
      <c r="D1" s="206"/>
      <c r="E1" s="206"/>
    </row>
    <row r="2" spans="1:5" ht="17.25">
      <c r="A2" s="62" t="s">
        <v>172</v>
      </c>
      <c r="B2" s="62"/>
      <c r="C2" s="62"/>
      <c r="D2" s="62"/>
      <c r="E2" s="62"/>
    </row>
    <row r="3" spans="1:5" ht="14.25">
      <c r="A3" s="125" t="s">
        <v>173</v>
      </c>
      <c r="B3" s="125"/>
      <c r="C3" s="125"/>
      <c r="D3" s="125"/>
      <c r="E3" s="125"/>
    </row>
    <row r="4" spans="1:5" s="65" customFormat="1" ht="14.25" thickBot="1">
      <c r="A4" s="126" t="s">
        <v>235</v>
      </c>
      <c r="B4" s="126"/>
      <c r="C4" s="126"/>
      <c r="D4" s="92"/>
      <c r="E4" s="92"/>
    </row>
    <row r="5" spans="1:6" s="68" customFormat="1" ht="19.5" customHeight="1" thickTop="1">
      <c r="A5" s="127" t="s">
        <v>73</v>
      </c>
      <c r="B5" s="128" t="s">
        <v>175</v>
      </c>
      <c r="C5" s="129" t="s">
        <v>177</v>
      </c>
      <c r="D5" s="129" t="s">
        <v>178</v>
      </c>
      <c r="E5" s="128" t="s">
        <v>179</v>
      </c>
      <c r="F5" s="67"/>
    </row>
    <row r="6" spans="1:8" s="68" customFormat="1" ht="19.5" customHeight="1">
      <c r="A6" s="130" t="s">
        <v>236</v>
      </c>
      <c r="B6" s="131" t="s">
        <v>237</v>
      </c>
      <c r="C6" s="132" t="s">
        <v>238</v>
      </c>
      <c r="D6" s="133" t="s">
        <v>239</v>
      </c>
      <c r="E6" s="132" t="s">
        <v>240</v>
      </c>
      <c r="F6" s="67"/>
      <c r="G6" s="67"/>
      <c r="H6" s="67"/>
    </row>
    <row r="7" spans="1:5" s="68" customFormat="1" ht="13.5">
      <c r="A7" s="91" t="s">
        <v>210</v>
      </c>
      <c r="B7" s="91"/>
      <c r="C7" s="101"/>
      <c r="D7" s="101"/>
      <c r="E7" s="101"/>
    </row>
    <row r="8" spans="2:5" s="68" customFormat="1" ht="13.5">
      <c r="B8" s="85"/>
      <c r="C8" s="85"/>
      <c r="D8" s="85"/>
      <c r="E8" s="85"/>
    </row>
    <row r="9" spans="2:5" s="68" customFormat="1" ht="13.5">
      <c r="B9" s="85"/>
      <c r="C9" s="85"/>
      <c r="D9" s="85"/>
      <c r="E9" s="85"/>
    </row>
    <row r="10" spans="2:5" s="68" customFormat="1" ht="13.5">
      <c r="B10" s="85"/>
      <c r="C10" s="85"/>
      <c r="D10" s="85"/>
      <c r="E10" s="85"/>
    </row>
    <row r="11" spans="2:5" s="68" customFormat="1" ht="13.5">
      <c r="B11" s="85"/>
      <c r="C11" s="85"/>
      <c r="D11" s="85"/>
      <c r="E11" s="85"/>
    </row>
    <row r="12" spans="2:5" s="68" customFormat="1" ht="13.5">
      <c r="B12" s="85"/>
      <c r="C12" s="85"/>
      <c r="D12" s="85"/>
      <c r="E12" s="85"/>
    </row>
    <row r="13" spans="2:5" s="68" customFormat="1" ht="13.5">
      <c r="B13" s="85"/>
      <c r="C13" s="85"/>
      <c r="D13" s="85"/>
      <c r="E13" s="85"/>
    </row>
    <row r="14" spans="2:5" s="68" customFormat="1" ht="13.5">
      <c r="B14" s="85"/>
      <c r="C14" s="85"/>
      <c r="D14" s="85"/>
      <c r="E14" s="85"/>
    </row>
    <row r="15" spans="2:5" s="68" customFormat="1" ht="13.5">
      <c r="B15" s="85"/>
      <c r="C15" s="85"/>
      <c r="D15" s="85"/>
      <c r="E15" s="85"/>
    </row>
    <row r="16" spans="2:5" s="68" customFormat="1" ht="13.5">
      <c r="B16" s="85"/>
      <c r="C16" s="85"/>
      <c r="D16" s="85"/>
      <c r="E16" s="85"/>
    </row>
    <row r="17" spans="2:5" s="68" customFormat="1" ht="13.5">
      <c r="B17" s="85"/>
      <c r="C17" s="85"/>
      <c r="D17" s="85"/>
      <c r="E17" s="85"/>
    </row>
    <row r="18" spans="2:5" s="68" customFormat="1" ht="13.5">
      <c r="B18" s="85"/>
      <c r="C18" s="85"/>
      <c r="D18" s="85"/>
      <c r="E18" s="85"/>
    </row>
    <row r="19" spans="2:5" s="68" customFormat="1" ht="13.5">
      <c r="B19" s="85"/>
      <c r="C19" s="85"/>
      <c r="D19" s="85"/>
      <c r="E19" s="85"/>
    </row>
    <row r="20" spans="2:5" s="68" customFormat="1" ht="13.5">
      <c r="B20" s="85"/>
      <c r="C20" s="85"/>
      <c r="D20" s="85"/>
      <c r="E20" s="85"/>
    </row>
    <row r="21" spans="2:5" s="68" customFormat="1" ht="13.5">
      <c r="B21" s="85"/>
      <c r="C21" s="85"/>
      <c r="D21" s="85"/>
      <c r="E21" s="85"/>
    </row>
    <row r="22" spans="2:5" s="68" customFormat="1" ht="13.5">
      <c r="B22" s="85"/>
      <c r="C22" s="85"/>
      <c r="D22" s="85"/>
      <c r="E22" s="85"/>
    </row>
    <row r="23" spans="2:5" s="68" customFormat="1" ht="13.5">
      <c r="B23" s="85"/>
      <c r="C23" s="85"/>
      <c r="D23" s="85"/>
      <c r="E23" s="85"/>
    </row>
    <row r="24" spans="2:5" s="68" customFormat="1" ht="13.5">
      <c r="B24" s="85"/>
      <c r="C24" s="85"/>
      <c r="D24" s="85"/>
      <c r="E24" s="85"/>
    </row>
    <row r="25" spans="2:5" s="68" customFormat="1" ht="13.5">
      <c r="B25" s="85"/>
      <c r="C25" s="85"/>
      <c r="D25" s="85"/>
      <c r="E25" s="85"/>
    </row>
    <row r="26" spans="2:5" s="68" customFormat="1" ht="13.5">
      <c r="B26" s="85"/>
      <c r="C26" s="85"/>
      <c r="D26" s="85"/>
      <c r="E26" s="85"/>
    </row>
    <row r="27" spans="2:5" s="68" customFormat="1" ht="13.5">
      <c r="B27" s="85"/>
      <c r="C27" s="85"/>
      <c r="D27" s="85"/>
      <c r="E27" s="85"/>
    </row>
    <row r="28" spans="2:5" s="68" customFormat="1" ht="13.5">
      <c r="B28" s="85"/>
      <c r="C28" s="85"/>
      <c r="D28" s="85"/>
      <c r="E28" s="85"/>
    </row>
    <row r="29" spans="2:5" s="68" customFormat="1" ht="13.5">
      <c r="B29" s="85"/>
      <c r="C29" s="85"/>
      <c r="D29" s="85"/>
      <c r="E29" s="85"/>
    </row>
    <row r="30" spans="2:5" s="68" customFormat="1" ht="13.5">
      <c r="B30" s="85"/>
      <c r="C30" s="85"/>
      <c r="D30" s="85"/>
      <c r="E30" s="85"/>
    </row>
    <row r="31" spans="2:5" s="68" customFormat="1" ht="13.5">
      <c r="B31" s="85"/>
      <c r="C31" s="85"/>
      <c r="D31" s="85"/>
      <c r="E31" s="85"/>
    </row>
    <row r="32" spans="2:5" s="68" customFormat="1" ht="13.5">
      <c r="B32" s="85"/>
      <c r="C32" s="85"/>
      <c r="D32" s="85"/>
      <c r="E32" s="85"/>
    </row>
    <row r="33" spans="2:5" s="68" customFormat="1" ht="13.5">
      <c r="B33" s="85"/>
      <c r="C33" s="85"/>
      <c r="D33" s="85"/>
      <c r="E33" s="85"/>
    </row>
    <row r="34" spans="2:5" s="68" customFormat="1" ht="13.5">
      <c r="B34" s="85"/>
      <c r="C34" s="85"/>
      <c r="D34" s="85"/>
      <c r="E34" s="85"/>
    </row>
    <row r="35" spans="2:5" s="68" customFormat="1" ht="13.5">
      <c r="B35" s="85"/>
      <c r="C35" s="85"/>
      <c r="D35" s="85"/>
      <c r="E35" s="85"/>
    </row>
    <row r="36" spans="2:5" s="68" customFormat="1" ht="13.5">
      <c r="B36" s="85"/>
      <c r="C36" s="85"/>
      <c r="D36" s="85"/>
      <c r="E36" s="85"/>
    </row>
    <row r="37" spans="2:5" s="68" customFormat="1" ht="13.5">
      <c r="B37" s="85"/>
      <c r="C37" s="85"/>
      <c r="D37" s="85"/>
      <c r="E37" s="85"/>
    </row>
    <row r="38" spans="2:5" s="68" customFormat="1" ht="13.5">
      <c r="B38" s="85"/>
      <c r="C38" s="85"/>
      <c r="D38" s="85"/>
      <c r="E38" s="85"/>
    </row>
    <row r="39" spans="2:5" s="68" customFormat="1" ht="13.5">
      <c r="B39" s="85"/>
      <c r="C39" s="85"/>
      <c r="D39" s="85"/>
      <c r="E39" s="85"/>
    </row>
    <row r="40" spans="2:5" s="68" customFormat="1" ht="13.5">
      <c r="B40" s="85"/>
      <c r="C40" s="85"/>
      <c r="D40" s="85"/>
      <c r="E40" s="85"/>
    </row>
    <row r="41" spans="2:5" s="68" customFormat="1" ht="13.5">
      <c r="B41" s="85"/>
      <c r="C41" s="85"/>
      <c r="D41" s="85"/>
      <c r="E41" s="85"/>
    </row>
    <row r="42" spans="2:5" s="68" customFormat="1" ht="13.5">
      <c r="B42" s="85"/>
      <c r="C42" s="85"/>
      <c r="D42" s="85"/>
      <c r="E42" s="85"/>
    </row>
    <row r="43" spans="2:5" s="68" customFormat="1" ht="13.5">
      <c r="B43" s="85"/>
      <c r="C43" s="85"/>
      <c r="D43" s="85"/>
      <c r="E43" s="85"/>
    </row>
    <row r="44" spans="2:5" s="68" customFormat="1" ht="13.5">
      <c r="B44" s="85"/>
      <c r="C44" s="85"/>
      <c r="D44" s="85"/>
      <c r="E44" s="85"/>
    </row>
    <row r="45" spans="2:5" s="68" customFormat="1" ht="13.5">
      <c r="B45" s="85"/>
      <c r="C45" s="85"/>
      <c r="D45" s="85"/>
      <c r="E45" s="85"/>
    </row>
    <row r="46" spans="2:5" s="68" customFormat="1" ht="13.5">
      <c r="B46" s="85"/>
      <c r="C46" s="85"/>
      <c r="D46" s="85"/>
      <c r="E46" s="85"/>
    </row>
    <row r="47" spans="2:5" s="68" customFormat="1" ht="13.5">
      <c r="B47" s="85"/>
      <c r="C47" s="85"/>
      <c r="D47" s="85"/>
      <c r="E47" s="85"/>
    </row>
    <row r="48" spans="2:5" s="68" customFormat="1" ht="13.5">
      <c r="B48" s="85"/>
      <c r="C48" s="85"/>
      <c r="D48" s="85"/>
      <c r="E48" s="85"/>
    </row>
    <row r="49" spans="2:5" s="68" customFormat="1" ht="13.5">
      <c r="B49" s="85"/>
      <c r="C49" s="85"/>
      <c r="D49" s="85"/>
      <c r="E49" s="85"/>
    </row>
    <row r="50" spans="2:5" s="68" customFormat="1" ht="13.5">
      <c r="B50" s="85"/>
      <c r="C50" s="85"/>
      <c r="D50" s="85"/>
      <c r="E50" s="85"/>
    </row>
    <row r="51" spans="2:5" s="68" customFormat="1" ht="13.5">
      <c r="B51" s="85"/>
      <c r="C51" s="85"/>
      <c r="D51" s="85"/>
      <c r="E51" s="85"/>
    </row>
    <row r="52" spans="2:5" s="68" customFormat="1" ht="13.5">
      <c r="B52" s="85"/>
      <c r="C52" s="85"/>
      <c r="D52" s="85"/>
      <c r="E52" s="85"/>
    </row>
    <row r="53" spans="2:5" s="68" customFormat="1" ht="13.5">
      <c r="B53" s="85"/>
      <c r="C53" s="85"/>
      <c r="D53" s="85"/>
      <c r="E53" s="85"/>
    </row>
    <row r="54" spans="2:5" s="68" customFormat="1" ht="13.5">
      <c r="B54" s="85"/>
      <c r="C54" s="85"/>
      <c r="D54" s="85"/>
      <c r="E54" s="85"/>
    </row>
    <row r="55" spans="2:5" s="68" customFormat="1" ht="13.5">
      <c r="B55" s="85"/>
      <c r="C55" s="85"/>
      <c r="D55" s="85"/>
      <c r="E55" s="85"/>
    </row>
    <row r="56" spans="2:5" s="68" customFormat="1" ht="13.5">
      <c r="B56" s="85"/>
      <c r="C56" s="85"/>
      <c r="D56" s="85"/>
      <c r="E56" s="85"/>
    </row>
    <row r="57" spans="2:5" s="68" customFormat="1" ht="13.5">
      <c r="B57" s="85"/>
      <c r="C57" s="85"/>
      <c r="D57" s="85"/>
      <c r="E57" s="85"/>
    </row>
    <row r="58" spans="2:5" s="68" customFormat="1" ht="13.5">
      <c r="B58" s="85"/>
      <c r="C58" s="85"/>
      <c r="D58" s="85"/>
      <c r="E58" s="85"/>
    </row>
    <row r="59" spans="2:5" s="68" customFormat="1" ht="13.5">
      <c r="B59" s="85"/>
      <c r="C59" s="85"/>
      <c r="D59" s="85"/>
      <c r="E59" s="85"/>
    </row>
    <row r="60" spans="2:5" s="68" customFormat="1" ht="13.5">
      <c r="B60" s="85"/>
      <c r="C60" s="85"/>
      <c r="D60" s="85"/>
      <c r="E60" s="85"/>
    </row>
    <row r="61" spans="2:5" s="68" customFormat="1" ht="13.5">
      <c r="B61" s="85"/>
      <c r="C61" s="85"/>
      <c r="D61" s="85"/>
      <c r="E61" s="85"/>
    </row>
  </sheetData>
  <sheetProtection/>
  <mergeCells count="5">
    <mergeCell ref="A2:E2"/>
    <mergeCell ref="A3:E3"/>
    <mergeCell ref="A4:C4"/>
    <mergeCell ref="A7:B7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00390625" style="2" customWidth="1"/>
    <col min="2" max="2" width="33.8515625" style="1" customWidth="1"/>
    <col min="3" max="3" width="19.421875" style="1" customWidth="1"/>
    <col min="4" max="4" width="29.421875" style="1" customWidth="1"/>
    <col min="5" max="5" width="13.421875" style="1" customWidth="1"/>
    <col min="6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5" ht="17.25">
      <c r="A2" s="3" t="s">
        <v>172</v>
      </c>
      <c r="B2" s="3"/>
      <c r="C2" s="3"/>
      <c r="D2" s="3"/>
      <c r="E2" s="3"/>
    </row>
    <row r="3" spans="1:5" ht="14.25">
      <c r="A3" s="102" t="s">
        <v>173</v>
      </c>
      <c r="B3" s="102"/>
      <c r="C3" s="102"/>
      <c r="D3" s="102"/>
      <c r="E3" s="102"/>
    </row>
    <row r="4" spans="1:5" s="8" customFormat="1" ht="14.25" thickBot="1">
      <c r="A4" s="120" t="s">
        <v>211</v>
      </c>
      <c r="B4" s="120"/>
      <c r="C4" s="120"/>
      <c r="D4" s="104"/>
      <c r="E4" s="104"/>
    </row>
    <row r="5" spans="1:6" s="15" customFormat="1" ht="19.5" customHeight="1" thickTop="1">
      <c r="A5" s="105" t="s">
        <v>73</v>
      </c>
      <c r="B5" s="106" t="s">
        <v>175</v>
      </c>
      <c r="C5" s="108" t="s">
        <v>177</v>
      </c>
      <c r="D5" s="108" t="s">
        <v>178</v>
      </c>
      <c r="E5" s="106" t="s">
        <v>179</v>
      </c>
      <c r="F5" s="14"/>
    </row>
    <row r="6" spans="1:8" s="15" customFormat="1" ht="19.5" customHeight="1">
      <c r="A6" s="34" t="s">
        <v>212</v>
      </c>
      <c r="B6" s="109" t="s">
        <v>213</v>
      </c>
      <c r="C6" s="121" t="s">
        <v>214</v>
      </c>
      <c r="D6" s="122" t="s">
        <v>215</v>
      </c>
      <c r="E6" s="112" t="s">
        <v>216</v>
      </c>
      <c r="F6" s="14"/>
      <c r="G6" s="14"/>
      <c r="H6" s="14"/>
    </row>
    <row r="7" spans="1:8" s="15" customFormat="1" ht="19.5" customHeight="1">
      <c r="A7" s="28"/>
      <c r="B7" s="113" t="s">
        <v>217</v>
      </c>
      <c r="C7" s="116" t="s">
        <v>218</v>
      </c>
      <c r="D7" s="123" t="s">
        <v>219</v>
      </c>
      <c r="E7" s="113" t="s">
        <v>220</v>
      </c>
      <c r="F7" s="14"/>
      <c r="G7" s="14"/>
      <c r="H7" s="14"/>
    </row>
    <row r="8" spans="1:8" s="33" customFormat="1" ht="19.5" customHeight="1">
      <c r="A8" s="34"/>
      <c r="B8" s="113"/>
      <c r="C8" s="116"/>
      <c r="D8" s="114" t="s">
        <v>221</v>
      </c>
      <c r="E8" s="111"/>
      <c r="F8" s="32"/>
      <c r="G8" s="32"/>
      <c r="H8" s="32"/>
    </row>
    <row r="9" spans="1:8" s="33" customFormat="1" ht="19.5" customHeight="1">
      <c r="A9" s="34"/>
      <c r="B9" s="113" t="s">
        <v>222</v>
      </c>
      <c r="C9" s="116" t="s">
        <v>223</v>
      </c>
      <c r="D9" s="114" t="s">
        <v>224</v>
      </c>
      <c r="E9" s="111" t="s">
        <v>225</v>
      </c>
      <c r="F9" s="32"/>
      <c r="G9" s="32"/>
      <c r="H9" s="32"/>
    </row>
    <row r="10" spans="1:8" s="15" customFormat="1" ht="19.5" customHeight="1">
      <c r="A10" s="34"/>
      <c r="B10" s="113" t="s">
        <v>226</v>
      </c>
      <c r="C10" s="116" t="s">
        <v>227</v>
      </c>
      <c r="D10" s="114" t="s">
        <v>228</v>
      </c>
      <c r="E10" s="111" t="s">
        <v>229</v>
      </c>
      <c r="F10" s="14"/>
      <c r="G10" s="14"/>
      <c r="H10" s="14"/>
    </row>
    <row r="11" spans="1:7" s="33" customFormat="1" ht="19.5" customHeight="1">
      <c r="A11" s="56"/>
      <c r="B11" s="117" t="s">
        <v>230</v>
      </c>
      <c r="C11" s="124" t="s">
        <v>231</v>
      </c>
      <c r="D11" s="118" t="s">
        <v>232</v>
      </c>
      <c r="E11" s="117" t="s">
        <v>233</v>
      </c>
      <c r="F11" s="32"/>
      <c r="G11" s="32"/>
    </row>
    <row r="12" spans="1:5" s="15" customFormat="1" ht="13.5">
      <c r="A12" s="53" t="s">
        <v>234</v>
      </c>
      <c r="B12" s="53"/>
      <c r="C12" s="53"/>
      <c r="D12" s="53"/>
      <c r="E12" s="53"/>
    </row>
    <row r="13" spans="2:5" s="15" customFormat="1" ht="13.5">
      <c r="B13" s="41"/>
      <c r="C13" s="41"/>
      <c r="D13" s="41"/>
      <c r="E13" s="41"/>
    </row>
    <row r="14" spans="2:5" s="15" customFormat="1" ht="13.5">
      <c r="B14" s="41"/>
      <c r="C14" s="41"/>
      <c r="D14" s="41"/>
      <c r="E14" s="41"/>
    </row>
    <row r="15" spans="2:5" s="15" customFormat="1" ht="13.5">
      <c r="B15" s="41"/>
      <c r="C15" s="41"/>
      <c r="D15" s="41"/>
      <c r="E15" s="41"/>
    </row>
    <row r="16" spans="2:5" s="15" customFormat="1" ht="13.5">
      <c r="B16" s="41"/>
      <c r="C16" s="41"/>
      <c r="D16" s="41"/>
      <c r="E16" s="41"/>
    </row>
    <row r="17" spans="2:5" s="15" customFormat="1" ht="13.5">
      <c r="B17" s="41"/>
      <c r="C17" s="41"/>
      <c r="D17" s="41"/>
      <c r="E17" s="41"/>
    </row>
    <row r="18" spans="2:5" s="15" customFormat="1" ht="13.5">
      <c r="B18" s="41"/>
      <c r="C18" s="41"/>
      <c r="D18" s="41"/>
      <c r="E18" s="41"/>
    </row>
    <row r="19" spans="2:5" s="15" customFormat="1" ht="13.5">
      <c r="B19" s="41"/>
      <c r="C19" s="41"/>
      <c r="D19" s="41"/>
      <c r="E19" s="41"/>
    </row>
    <row r="20" spans="2:5" s="15" customFormat="1" ht="13.5">
      <c r="B20" s="41"/>
      <c r="C20" s="41"/>
      <c r="D20" s="41"/>
      <c r="E20" s="41"/>
    </row>
    <row r="21" spans="2:5" s="15" customFormat="1" ht="13.5">
      <c r="B21" s="41"/>
      <c r="C21" s="41"/>
      <c r="D21" s="41"/>
      <c r="E21" s="41"/>
    </row>
    <row r="22" spans="2:5" s="15" customFormat="1" ht="13.5">
      <c r="B22" s="41"/>
      <c r="C22" s="41"/>
      <c r="D22" s="41"/>
      <c r="E22" s="41"/>
    </row>
    <row r="23" spans="2:5" s="15" customFormat="1" ht="13.5">
      <c r="B23" s="41"/>
      <c r="C23" s="41"/>
      <c r="D23" s="41"/>
      <c r="E23" s="41"/>
    </row>
    <row r="24" spans="2:5" s="15" customFormat="1" ht="13.5">
      <c r="B24" s="41"/>
      <c r="C24" s="41"/>
      <c r="D24" s="41"/>
      <c r="E24" s="41"/>
    </row>
    <row r="25" spans="2:5" s="15" customFormat="1" ht="13.5">
      <c r="B25" s="41"/>
      <c r="C25" s="41"/>
      <c r="D25" s="41"/>
      <c r="E25" s="41"/>
    </row>
    <row r="26" spans="2:5" s="15" customFormat="1" ht="13.5">
      <c r="B26" s="41"/>
      <c r="C26" s="41"/>
      <c r="D26" s="41"/>
      <c r="E26" s="41"/>
    </row>
    <row r="27" spans="2:5" s="15" customFormat="1" ht="13.5">
      <c r="B27" s="41"/>
      <c r="C27" s="41"/>
      <c r="D27" s="41"/>
      <c r="E27" s="41"/>
    </row>
    <row r="28" spans="2:5" s="15" customFormat="1" ht="13.5">
      <c r="B28" s="41"/>
      <c r="C28" s="41"/>
      <c r="D28" s="41"/>
      <c r="E28" s="41"/>
    </row>
    <row r="29" spans="2:5" s="15" customFormat="1" ht="13.5">
      <c r="B29" s="41"/>
      <c r="C29" s="41"/>
      <c r="D29" s="41"/>
      <c r="E29" s="41"/>
    </row>
    <row r="30" spans="2:5" s="15" customFormat="1" ht="13.5">
      <c r="B30" s="41"/>
      <c r="C30" s="41"/>
      <c r="D30" s="41"/>
      <c r="E30" s="41"/>
    </row>
    <row r="31" spans="2:5" s="15" customFormat="1" ht="13.5">
      <c r="B31" s="41"/>
      <c r="C31" s="41"/>
      <c r="D31" s="41"/>
      <c r="E31" s="41"/>
    </row>
    <row r="32" spans="2:5" s="15" customFormat="1" ht="13.5">
      <c r="B32" s="41"/>
      <c r="C32" s="41"/>
      <c r="D32" s="41"/>
      <c r="E32" s="41"/>
    </row>
    <row r="33" spans="2:5" s="15" customFormat="1" ht="13.5">
      <c r="B33" s="41"/>
      <c r="C33" s="41"/>
      <c r="D33" s="41"/>
      <c r="E33" s="41"/>
    </row>
    <row r="34" spans="2:5" s="15" customFormat="1" ht="13.5">
      <c r="B34" s="41"/>
      <c r="C34" s="41"/>
      <c r="D34" s="41"/>
      <c r="E34" s="41"/>
    </row>
    <row r="35" spans="2:5" s="15" customFormat="1" ht="13.5">
      <c r="B35" s="41"/>
      <c r="C35" s="41"/>
      <c r="D35" s="41"/>
      <c r="E35" s="41"/>
    </row>
    <row r="36" spans="2:5" s="15" customFormat="1" ht="13.5">
      <c r="B36" s="41"/>
      <c r="C36" s="41"/>
      <c r="D36" s="41"/>
      <c r="E36" s="41"/>
    </row>
    <row r="37" spans="2:5" s="15" customFormat="1" ht="13.5">
      <c r="B37" s="41"/>
      <c r="C37" s="41"/>
      <c r="D37" s="41"/>
      <c r="E37" s="41"/>
    </row>
    <row r="38" spans="2:5" s="15" customFormat="1" ht="13.5">
      <c r="B38" s="41"/>
      <c r="C38" s="41"/>
      <c r="D38" s="41"/>
      <c r="E38" s="41"/>
    </row>
    <row r="39" spans="2:5" s="15" customFormat="1" ht="13.5">
      <c r="B39" s="41"/>
      <c r="C39" s="41"/>
      <c r="D39" s="41"/>
      <c r="E39" s="41"/>
    </row>
    <row r="40" spans="2:5" s="15" customFormat="1" ht="13.5">
      <c r="B40" s="41"/>
      <c r="C40" s="41"/>
      <c r="D40" s="41"/>
      <c r="E40" s="41"/>
    </row>
    <row r="41" spans="2:5" s="15" customFormat="1" ht="13.5">
      <c r="B41" s="41"/>
      <c r="C41" s="41"/>
      <c r="D41" s="41"/>
      <c r="E41" s="41"/>
    </row>
    <row r="42" spans="2:5" s="15" customFormat="1" ht="13.5">
      <c r="B42" s="41"/>
      <c r="C42" s="41"/>
      <c r="D42" s="41"/>
      <c r="E42" s="41"/>
    </row>
    <row r="43" spans="2:5" s="15" customFormat="1" ht="13.5">
      <c r="B43" s="41"/>
      <c r="C43" s="41"/>
      <c r="D43" s="41"/>
      <c r="E43" s="41"/>
    </row>
    <row r="44" spans="2:5" s="15" customFormat="1" ht="13.5">
      <c r="B44" s="41"/>
      <c r="C44" s="41"/>
      <c r="D44" s="41"/>
      <c r="E44" s="41"/>
    </row>
    <row r="45" spans="2:5" s="15" customFormat="1" ht="13.5">
      <c r="B45" s="41"/>
      <c r="C45" s="41"/>
      <c r="D45" s="41"/>
      <c r="E45" s="41"/>
    </row>
    <row r="46" spans="2:5" s="15" customFormat="1" ht="13.5">
      <c r="B46" s="41"/>
      <c r="C46" s="41"/>
      <c r="D46" s="41"/>
      <c r="E46" s="41"/>
    </row>
    <row r="47" spans="2:5" s="15" customFormat="1" ht="13.5">
      <c r="B47" s="41"/>
      <c r="C47" s="41"/>
      <c r="D47" s="41"/>
      <c r="E47" s="41"/>
    </row>
    <row r="48" spans="2:5" s="15" customFormat="1" ht="13.5">
      <c r="B48" s="41"/>
      <c r="C48" s="41"/>
      <c r="D48" s="41"/>
      <c r="E48" s="41"/>
    </row>
    <row r="49" spans="2:5" s="15" customFormat="1" ht="13.5">
      <c r="B49" s="41"/>
      <c r="C49" s="41"/>
      <c r="D49" s="41"/>
      <c r="E49" s="41"/>
    </row>
    <row r="50" spans="2:5" s="15" customFormat="1" ht="13.5">
      <c r="B50" s="41"/>
      <c r="C50" s="41"/>
      <c r="D50" s="41"/>
      <c r="E50" s="41"/>
    </row>
    <row r="51" spans="2:5" s="15" customFormat="1" ht="13.5">
      <c r="B51" s="41"/>
      <c r="C51" s="41"/>
      <c r="D51" s="41"/>
      <c r="E51" s="41"/>
    </row>
    <row r="52" spans="2:5" s="15" customFormat="1" ht="13.5">
      <c r="B52" s="41"/>
      <c r="C52" s="41"/>
      <c r="D52" s="41"/>
      <c r="E52" s="41"/>
    </row>
    <row r="53" spans="2:5" s="15" customFormat="1" ht="13.5">
      <c r="B53" s="41"/>
      <c r="C53" s="41"/>
      <c r="D53" s="41"/>
      <c r="E53" s="41"/>
    </row>
    <row r="54" spans="2:5" s="15" customFormat="1" ht="13.5">
      <c r="B54" s="41"/>
      <c r="C54" s="41"/>
      <c r="D54" s="41"/>
      <c r="E54" s="41"/>
    </row>
    <row r="55" spans="2:5" s="15" customFormat="1" ht="13.5">
      <c r="B55" s="41"/>
      <c r="C55" s="41"/>
      <c r="D55" s="41"/>
      <c r="E55" s="41"/>
    </row>
    <row r="56" spans="2:5" s="15" customFormat="1" ht="13.5">
      <c r="B56" s="41"/>
      <c r="C56" s="41"/>
      <c r="D56" s="41"/>
      <c r="E56" s="41"/>
    </row>
    <row r="57" spans="2:5" s="15" customFormat="1" ht="13.5">
      <c r="B57" s="41"/>
      <c r="C57" s="41"/>
      <c r="D57" s="41"/>
      <c r="E57" s="41"/>
    </row>
    <row r="58" spans="2:5" s="15" customFormat="1" ht="13.5">
      <c r="B58" s="41"/>
      <c r="C58" s="41"/>
      <c r="D58" s="41"/>
      <c r="E58" s="41"/>
    </row>
    <row r="59" spans="2:5" s="15" customFormat="1" ht="13.5">
      <c r="B59" s="41"/>
      <c r="C59" s="41"/>
      <c r="D59" s="41"/>
      <c r="E59" s="41"/>
    </row>
    <row r="60" spans="2:5" s="15" customFormat="1" ht="13.5">
      <c r="B60" s="41"/>
      <c r="C60" s="41"/>
      <c r="D60" s="41"/>
      <c r="E60" s="41"/>
    </row>
    <row r="61" spans="2:5" s="15" customFormat="1" ht="13.5">
      <c r="B61" s="41"/>
      <c r="C61" s="41"/>
      <c r="D61" s="41"/>
      <c r="E61" s="41"/>
    </row>
    <row r="62" spans="2:5" s="15" customFormat="1" ht="13.5">
      <c r="B62" s="41"/>
      <c r="C62" s="41"/>
      <c r="D62" s="41"/>
      <c r="E62" s="41"/>
    </row>
    <row r="63" spans="2:5" s="15" customFormat="1" ht="13.5">
      <c r="B63" s="41"/>
      <c r="C63" s="41"/>
      <c r="D63" s="41"/>
      <c r="E63" s="41"/>
    </row>
    <row r="64" spans="2:5" s="15" customFormat="1" ht="13.5">
      <c r="B64" s="41"/>
      <c r="C64" s="41"/>
      <c r="D64" s="41"/>
      <c r="E64" s="41"/>
    </row>
    <row r="65" spans="2:5" s="15" customFormat="1" ht="13.5">
      <c r="B65" s="41"/>
      <c r="C65" s="41"/>
      <c r="D65" s="41"/>
      <c r="E65" s="41"/>
    </row>
    <row r="66" spans="2:5" s="15" customFormat="1" ht="13.5">
      <c r="B66" s="41"/>
      <c r="C66" s="41"/>
      <c r="D66" s="41"/>
      <c r="E66" s="41"/>
    </row>
  </sheetData>
  <sheetProtection/>
  <mergeCells count="4">
    <mergeCell ref="A2:E2"/>
    <mergeCell ref="A3:E3"/>
    <mergeCell ref="A4:C4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2" customWidth="1"/>
    <col min="2" max="2" width="39.57421875" style="1" customWidth="1"/>
    <col min="3" max="3" width="30.7109375" style="1" customWidth="1"/>
    <col min="4" max="4" width="24.8515625" style="1" customWidth="1"/>
    <col min="5" max="5" width="13.421875" style="1" customWidth="1"/>
    <col min="6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5" ht="17.25">
      <c r="A2" s="3" t="s">
        <v>172</v>
      </c>
      <c r="B2" s="3"/>
      <c r="C2" s="3"/>
      <c r="D2" s="3"/>
      <c r="E2" s="3"/>
    </row>
    <row r="3" spans="1:5" ht="14.25">
      <c r="A3" s="102" t="s">
        <v>173</v>
      </c>
      <c r="B3" s="102"/>
      <c r="C3" s="102"/>
      <c r="D3" s="102"/>
      <c r="E3" s="102"/>
    </row>
    <row r="4" spans="1:5" s="8" customFormat="1" ht="14.25" thickBot="1">
      <c r="A4" s="120" t="s">
        <v>241</v>
      </c>
      <c r="B4" s="120"/>
      <c r="C4" s="104"/>
      <c r="D4" s="104"/>
      <c r="E4" s="104"/>
    </row>
    <row r="5" spans="1:6" s="15" customFormat="1" ht="15" customHeight="1" thickTop="1">
      <c r="A5" s="105" t="s">
        <v>73</v>
      </c>
      <c r="B5" s="106" t="s">
        <v>175</v>
      </c>
      <c r="C5" s="108" t="s">
        <v>177</v>
      </c>
      <c r="D5" s="108" t="s">
        <v>178</v>
      </c>
      <c r="E5" s="134" t="s">
        <v>179</v>
      </c>
      <c r="F5" s="14"/>
    </row>
    <row r="6" spans="1:8" s="15" customFormat="1" ht="15" customHeight="1">
      <c r="A6" s="34" t="s">
        <v>242</v>
      </c>
      <c r="B6" s="109" t="s">
        <v>243</v>
      </c>
      <c r="C6" s="121" t="s">
        <v>244</v>
      </c>
      <c r="D6" s="110" t="s">
        <v>17</v>
      </c>
      <c r="E6" s="135" t="s">
        <v>245</v>
      </c>
      <c r="F6" s="14"/>
      <c r="G6" s="14"/>
      <c r="H6" s="14"/>
    </row>
    <row r="7" spans="1:8" s="15" customFormat="1" ht="15" customHeight="1">
      <c r="A7" s="28"/>
      <c r="B7" s="113"/>
      <c r="C7" s="116" t="s">
        <v>246</v>
      </c>
      <c r="D7" s="114"/>
      <c r="E7" s="115"/>
      <c r="F7" s="14"/>
      <c r="G7" s="14"/>
      <c r="H7" s="14"/>
    </row>
    <row r="8" spans="1:8" s="33" customFormat="1" ht="15" customHeight="1">
      <c r="A8" s="34"/>
      <c r="B8" s="113"/>
      <c r="C8" s="116" t="s">
        <v>247</v>
      </c>
      <c r="D8" s="114"/>
      <c r="E8" s="115"/>
      <c r="F8" s="32"/>
      <c r="G8" s="32"/>
      <c r="H8" s="32"/>
    </row>
    <row r="9" spans="1:8" s="33" customFormat="1" ht="15" customHeight="1">
      <c r="A9" s="34" t="s">
        <v>248</v>
      </c>
      <c r="B9" s="113" t="s">
        <v>249</v>
      </c>
      <c r="C9" s="116" t="s">
        <v>250</v>
      </c>
      <c r="D9" s="114" t="s">
        <v>17</v>
      </c>
      <c r="E9" s="115" t="s">
        <v>251</v>
      </c>
      <c r="F9" s="32"/>
      <c r="G9" s="32"/>
      <c r="H9" s="32"/>
    </row>
    <row r="10" spans="1:8" s="15" customFormat="1" ht="15" customHeight="1">
      <c r="A10" s="34"/>
      <c r="B10" s="113" t="s">
        <v>252</v>
      </c>
      <c r="C10" s="116" t="s">
        <v>253</v>
      </c>
      <c r="D10" s="114" t="s">
        <v>38</v>
      </c>
      <c r="E10" s="115" t="s">
        <v>254</v>
      </c>
      <c r="F10" s="14"/>
      <c r="G10" s="14"/>
      <c r="H10" s="14"/>
    </row>
    <row r="11" spans="1:8" s="15" customFormat="1" ht="15" customHeight="1">
      <c r="A11" s="34"/>
      <c r="B11" s="113" t="s">
        <v>255</v>
      </c>
      <c r="C11" s="116" t="s">
        <v>256</v>
      </c>
      <c r="D11" s="114" t="s">
        <v>257</v>
      </c>
      <c r="E11" s="115" t="s">
        <v>258</v>
      </c>
      <c r="F11" s="14"/>
      <c r="G11" s="14"/>
      <c r="H11" s="14"/>
    </row>
    <row r="12" spans="1:8" s="15" customFormat="1" ht="15" customHeight="1">
      <c r="A12" s="28"/>
      <c r="B12" s="113" t="s">
        <v>259</v>
      </c>
      <c r="C12" s="116" t="s">
        <v>260</v>
      </c>
      <c r="D12" s="114" t="s">
        <v>20</v>
      </c>
      <c r="E12" s="115" t="s">
        <v>261</v>
      </c>
      <c r="F12" s="14"/>
      <c r="G12" s="14"/>
      <c r="H12" s="14"/>
    </row>
    <row r="13" spans="1:8" s="33" customFormat="1" ht="15" customHeight="1">
      <c r="A13" s="34"/>
      <c r="B13" s="113" t="s">
        <v>262</v>
      </c>
      <c r="C13" s="116" t="s">
        <v>263</v>
      </c>
      <c r="D13" s="114" t="s">
        <v>20</v>
      </c>
      <c r="E13" s="115" t="s">
        <v>264</v>
      </c>
      <c r="F13" s="32"/>
      <c r="G13" s="32"/>
      <c r="H13" s="32"/>
    </row>
    <row r="14" spans="1:8" s="33" customFormat="1" ht="15" customHeight="1">
      <c r="A14" s="34"/>
      <c r="B14" s="113" t="s">
        <v>265</v>
      </c>
      <c r="C14" s="116" t="s">
        <v>266</v>
      </c>
      <c r="D14" s="114" t="s">
        <v>24</v>
      </c>
      <c r="E14" s="115" t="s">
        <v>267</v>
      </c>
      <c r="F14" s="32"/>
      <c r="G14" s="32"/>
      <c r="H14" s="32"/>
    </row>
    <row r="15" spans="1:8" s="15" customFormat="1" ht="15" customHeight="1">
      <c r="A15" s="34"/>
      <c r="B15" s="113" t="s">
        <v>268</v>
      </c>
      <c r="C15" s="116" t="s">
        <v>269</v>
      </c>
      <c r="D15" s="114" t="s">
        <v>62</v>
      </c>
      <c r="E15" s="115" t="s">
        <v>270</v>
      </c>
      <c r="F15" s="14"/>
      <c r="G15" s="14"/>
      <c r="H15" s="14"/>
    </row>
    <row r="16" spans="1:8" s="15" customFormat="1" ht="15" customHeight="1">
      <c r="A16" s="28"/>
      <c r="B16" s="113" t="s">
        <v>271</v>
      </c>
      <c r="C16" s="116" t="s">
        <v>269</v>
      </c>
      <c r="D16" s="114" t="s">
        <v>62</v>
      </c>
      <c r="E16" s="115" t="s">
        <v>261</v>
      </c>
      <c r="F16" s="14"/>
      <c r="G16" s="14"/>
      <c r="H16" s="14"/>
    </row>
    <row r="17" spans="1:8" s="33" customFormat="1" ht="15" customHeight="1">
      <c r="A17" s="34"/>
      <c r="B17" s="113" t="s">
        <v>272</v>
      </c>
      <c r="C17" s="116" t="s">
        <v>273</v>
      </c>
      <c r="D17" s="114" t="s">
        <v>62</v>
      </c>
      <c r="E17" s="115" t="s">
        <v>261</v>
      </c>
      <c r="F17" s="32"/>
      <c r="G17" s="32"/>
      <c r="H17" s="32"/>
    </row>
    <row r="18" spans="1:8" s="33" customFormat="1" ht="15" customHeight="1">
      <c r="A18" s="34"/>
      <c r="B18" s="113" t="s">
        <v>274</v>
      </c>
      <c r="C18" s="116" t="s">
        <v>273</v>
      </c>
      <c r="D18" s="114" t="s">
        <v>62</v>
      </c>
      <c r="E18" s="115" t="s">
        <v>261</v>
      </c>
      <c r="F18" s="32"/>
      <c r="G18" s="32"/>
      <c r="H18" s="32"/>
    </row>
    <row r="19" spans="1:8" s="15" customFormat="1" ht="15" customHeight="1">
      <c r="A19" s="34"/>
      <c r="B19" s="113" t="s">
        <v>275</v>
      </c>
      <c r="C19" s="116" t="s">
        <v>273</v>
      </c>
      <c r="D19" s="114" t="s">
        <v>62</v>
      </c>
      <c r="E19" s="115" t="s">
        <v>261</v>
      </c>
      <c r="F19" s="14"/>
      <c r="G19" s="14"/>
      <c r="H19" s="14"/>
    </row>
    <row r="20" spans="1:8" s="15" customFormat="1" ht="15" customHeight="1">
      <c r="A20" s="34"/>
      <c r="B20" s="113" t="s">
        <v>276</v>
      </c>
      <c r="C20" s="116" t="s">
        <v>277</v>
      </c>
      <c r="D20" s="114" t="s">
        <v>25</v>
      </c>
      <c r="E20" s="115" t="s">
        <v>278</v>
      </c>
      <c r="F20" s="14"/>
      <c r="G20" s="14"/>
      <c r="H20" s="14"/>
    </row>
    <row r="21" spans="1:8" s="15" customFormat="1" ht="15" customHeight="1">
      <c r="A21" s="28"/>
      <c r="B21" s="113" t="s">
        <v>279</v>
      </c>
      <c r="C21" s="136" t="s">
        <v>280</v>
      </c>
      <c r="D21" s="114" t="s">
        <v>281</v>
      </c>
      <c r="E21" s="115" t="s">
        <v>282</v>
      </c>
      <c r="F21" s="14"/>
      <c r="G21" s="14"/>
      <c r="H21" s="14"/>
    </row>
    <row r="22" spans="1:8" s="33" customFormat="1" ht="15" customHeight="1">
      <c r="A22" s="34"/>
      <c r="B22" s="113" t="s">
        <v>283</v>
      </c>
      <c r="C22" s="116" t="s">
        <v>284</v>
      </c>
      <c r="D22" s="114" t="s">
        <v>22</v>
      </c>
      <c r="E22" s="115" t="s">
        <v>285</v>
      </c>
      <c r="F22" s="32"/>
      <c r="G22" s="32"/>
      <c r="H22" s="32"/>
    </row>
    <row r="23" spans="1:8" s="33" customFormat="1" ht="15" customHeight="1">
      <c r="A23" s="34"/>
      <c r="B23" s="113" t="s">
        <v>286</v>
      </c>
      <c r="C23" s="116" t="s">
        <v>287</v>
      </c>
      <c r="D23" s="114" t="s">
        <v>25</v>
      </c>
      <c r="E23" s="115" t="s">
        <v>288</v>
      </c>
      <c r="F23" s="32"/>
      <c r="G23" s="32"/>
      <c r="H23" s="32"/>
    </row>
    <row r="24" spans="1:8" s="15" customFormat="1" ht="15" customHeight="1">
      <c r="A24" s="34"/>
      <c r="B24" s="113" t="s">
        <v>289</v>
      </c>
      <c r="C24" s="116" t="s">
        <v>290</v>
      </c>
      <c r="D24" s="114" t="s">
        <v>291</v>
      </c>
      <c r="E24" s="115" t="s">
        <v>292</v>
      </c>
      <c r="F24" s="14"/>
      <c r="G24" s="14"/>
      <c r="H24" s="14"/>
    </row>
    <row r="25" spans="1:8" s="15" customFormat="1" ht="15" customHeight="1">
      <c r="A25" s="28"/>
      <c r="B25" s="113" t="s">
        <v>293</v>
      </c>
      <c r="C25" s="116" t="s">
        <v>294</v>
      </c>
      <c r="D25" s="114" t="s">
        <v>22</v>
      </c>
      <c r="E25" s="115" t="s">
        <v>295</v>
      </c>
      <c r="F25" s="14"/>
      <c r="G25" s="14"/>
      <c r="H25" s="14"/>
    </row>
    <row r="26" spans="1:8" s="33" customFormat="1" ht="15" customHeight="1">
      <c r="A26" s="34"/>
      <c r="B26" s="113" t="s">
        <v>296</v>
      </c>
      <c r="C26" s="116" t="s">
        <v>297</v>
      </c>
      <c r="D26" s="114" t="s">
        <v>20</v>
      </c>
      <c r="E26" s="115" t="s">
        <v>298</v>
      </c>
      <c r="F26" s="32"/>
      <c r="G26" s="32"/>
      <c r="H26" s="32"/>
    </row>
    <row r="27" spans="1:8" s="33" customFormat="1" ht="15" customHeight="1">
      <c r="A27" s="34"/>
      <c r="B27" s="113" t="s">
        <v>299</v>
      </c>
      <c r="C27" s="116" t="s">
        <v>300</v>
      </c>
      <c r="D27" s="114" t="s">
        <v>301</v>
      </c>
      <c r="E27" s="115" t="s">
        <v>302</v>
      </c>
      <c r="F27" s="32"/>
      <c r="G27" s="32"/>
      <c r="H27" s="32"/>
    </row>
    <row r="28" spans="1:8" s="15" customFormat="1" ht="15" customHeight="1">
      <c r="A28" s="34"/>
      <c r="B28" s="113" t="s">
        <v>303</v>
      </c>
      <c r="C28" s="116" t="s">
        <v>304</v>
      </c>
      <c r="D28" s="114" t="s">
        <v>22</v>
      </c>
      <c r="E28" s="115" t="s">
        <v>305</v>
      </c>
      <c r="F28" s="14"/>
      <c r="G28" s="14"/>
      <c r="H28" s="14"/>
    </row>
    <row r="29" spans="1:8" s="15" customFormat="1" ht="15" customHeight="1">
      <c r="A29" s="28"/>
      <c r="B29" s="113" t="s">
        <v>306</v>
      </c>
      <c r="C29" s="116" t="s">
        <v>307</v>
      </c>
      <c r="D29" s="114" t="s">
        <v>308</v>
      </c>
      <c r="E29" s="115" t="s">
        <v>309</v>
      </c>
      <c r="F29" s="14"/>
      <c r="G29" s="14"/>
      <c r="H29" s="14"/>
    </row>
    <row r="30" spans="1:8" s="33" customFormat="1" ht="15" customHeight="1">
      <c r="A30" s="34"/>
      <c r="B30" s="113" t="s">
        <v>310</v>
      </c>
      <c r="C30" s="116" t="s">
        <v>311</v>
      </c>
      <c r="D30" s="114" t="s">
        <v>66</v>
      </c>
      <c r="E30" s="115" t="s">
        <v>312</v>
      </c>
      <c r="F30" s="32"/>
      <c r="G30" s="32"/>
      <c r="H30" s="32"/>
    </row>
    <row r="31" spans="1:8" s="15" customFormat="1" ht="15" customHeight="1">
      <c r="A31" s="34" t="s">
        <v>313</v>
      </c>
      <c r="B31" s="113" t="s">
        <v>314</v>
      </c>
      <c r="C31" s="116" t="s">
        <v>315</v>
      </c>
      <c r="D31" s="114" t="s">
        <v>17</v>
      </c>
      <c r="E31" s="115" t="s">
        <v>316</v>
      </c>
      <c r="F31" s="14"/>
      <c r="G31" s="14"/>
      <c r="H31" s="14"/>
    </row>
    <row r="32" spans="1:8" s="15" customFormat="1" ht="15" customHeight="1">
      <c r="A32" s="34" t="s">
        <v>317</v>
      </c>
      <c r="B32" s="116" t="s">
        <v>318</v>
      </c>
      <c r="C32" s="116" t="s">
        <v>319</v>
      </c>
      <c r="D32" s="114" t="s">
        <v>320</v>
      </c>
      <c r="E32" s="115" t="s">
        <v>321</v>
      </c>
      <c r="F32" s="14"/>
      <c r="G32" s="14"/>
      <c r="H32" s="14"/>
    </row>
    <row r="33" spans="1:8" s="33" customFormat="1" ht="15" customHeight="1">
      <c r="A33" s="34"/>
      <c r="B33" s="116" t="s">
        <v>322</v>
      </c>
      <c r="C33" s="111" t="s">
        <v>323</v>
      </c>
      <c r="D33" s="114" t="s">
        <v>324</v>
      </c>
      <c r="E33" s="115" t="s">
        <v>325</v>
      </c>
      <c r="F33" s="32"/>
      <c r="G33" s="32"/>
      <c r="H33" s="32"/>
    </row>
    <row r="34" spans="1:8" s="33" customFormat="1" ht="15" customHeight="1">
      <c r="A34" s="34"/>
      <c r="B34" s="116" t="s">
        <v>326</v>
      </c>
      <c r="C34" s="116" t="s">
        <v>266</v>
      </c>
      <c r="D34" s="114" t="s">
        <v>327</v>
      </c>
      <c r="E34" s="115" t="s">
        <v>328</v>
      </c>
      <c r="F34" s="32"/>
      <c r="G34" s="32"/>
      <c r="H34" s="32"/>
    </row>
    <row r="35" spans="1:8" s="15" customFormat="1" ht="15" customHeight="1">
      <c r="A35" s="34"/>
      <c r="B35" s="116" t="s">
        <v>329</v>
      </c>
      <c r="C35" s="111" t="s">
        <v>330</v>
      </c>
      <c r="D35" s="114" t="s">
        <v>331</v>
      </c>
      <c r="E35" s="115" t="s">
        <v>332</v>
      </c>
      <c r="F35" s="14"/>
      <c r="G35" s="14"/>
      <c r="H35" s="14"/>
    </row>
    <row r="36" spans="1:8" s="15" customFormat="1" ht="15" customHeight="1">
      <c r="A36" s="28"/>
      <c r="B36" s="116" t="s">
        <v>333</v>
      </c>
      <c r="C36" s="111" t="s">
        <v>334</v>
      </c>
      <c r="D36" s="114" t="s">
        <v>49</v>
      </c>
      <c r="E36" s="115" t="s">
        <v>335</v>
      </c>
      <c r="F36" s="14"/>
      <c r="G36" s="14"/>
      <c r="H36" s="14"/>
    </row>
    <row r="37" spans="1:8" s="33" customFormat="1" ht="15" customHeight="1">
      <c r="A37" s="34"/>
      <c r="B37" s="116" t="s">
        <v>336</v>
      </c>
      <c r="C37" s="111" t="s">
        <v>337</v>
      </c>
      <c r="D37" s="114" t="s">
        <v>20</v>
      </c>
      <c r="E37" s="115" t="s">
        <v>261</v>
      </c>
      <c r="F37" s="32"/>
      <c r="G37" s="32"/>
      <c r="H37" s="32"/>
    </row>
    <row r="38" spans="1:8" s="33" customFormat="1" ht="15" customHeight="1">
      <c r="A38" s="34"/>
      <c r="B38" s="116" t="s">
        <v>338</v>
      </c>
      <c r="C38" s="111" t="s">
        <v>339</v>
      </c>
      <c r="D38" s="114" t="s">
        <v>340</v>
      </c>
      <c r="E38" s="115" t="s">
        <v>261</v>
      </c>
      <c r="F38" s="32"/>
      <c r="G38" s="32"/>
      <c r="H38" s="32"/>
    </row>
    <row r="39" spans="1:8" s="15" customFormat="1" ht="15" customHeight="1">
      <c r="A39" s="34"/>
      <c r="B39" s="116" t="s">
        <v>341</v>
      </c>
      <c r="C39" s="111" t="s">
        <v>342</v>
      </c>
      <c r="D39" s="114" t="s">
        <v>22</v>
      </c>
      <c r="E39" s="115" t="s">
        <v>343</v>
      </c>
      <c r="F39" s="14"/>
      <c r="G39" s="14"/>
      <c r="H39" s="14"/>
    </row>
    <row r="40" spans="1:8" s="15" customFormat="1" ht="15" customHeight="1">
      <c r="A40" s="34"/>
      <c r="B40" s="116" t="s">
        <v>344</v>
      </c>
      <c r="C40" s="111" t="s">
        <v>345</v>
      </c>
      <c r="D40" s="114" t="s">
        <v>346</v>
      </c>
      <c r="E40" s="115" t="s">
        <v>347</v>
      </c>
      <c r="F40" s="14"/>
      <c r="G40" s="14"/>
      <c r="H40" s="14"/>
    </row>
    <row r="41" spans="1:8" s="15" customFormat="1" ht="15" customHeight="1">
      <c r="A41" s="28"/>
      <c r="B41" s="116" t="s">
        <v>348</v>
      </c>
      <c r="C41" s="111" t="s">
        <v>349</v>
      </c>
      <c r="D41" s="114" t="s">
        <v>350</v>
      </c>
      <c r="E41" s="115" t="s">
        <v>351</v>
      </c>
      <c r="F41" s="14"/>
      <c r="G41" s="14"/>
      <c r="H41" s="14"/>
    </row>
    <row r="42" spans="1:8" s="33" customFormat="1" ht="15" customHeight="1">
      <c r="A42" s="34"/>
      <c r="B42" s="116" t="s">
        <v>352</v>
      </c>
      <c r="C42" s="111" t="s">
        <v>353</v>
      </c>
      <c r="D42" s="114" t="s">
        <v>354</v>
      </c>
      <c r="E42" s="115" t="s">
        <v>355</v>
      </c>
      <c r="F42" s="32"/>
      <c r="G42" s="32"/>
      <c r="H42" s="32"/>
    </row>
    <row r="43" spans="1:8" s="33" customFormat="1" ht="15" customHeight="1">
      <c r="A43" s="34"/>
      <c r="B43" s="116" t="s">
        <v>356</v>
      </c>
      <c r="C43" s="111" t="s">
        <v>357</v>
      </c>
      <c r="D43" s="114" t="s">
        <v>17</v>
      </c>
      <c r="E43" s="115" t="s">
        <v>358</v>
      </c>
      <c r="F43" s="32"/>
      <c r="G43" s="32"/>
      <c r="H43" s="32"/>
    </row>
    <row r="44" spans="1:8" s="15" customFormat="1" ht="15" customHeight="1">
      <c r="A44" s="34" t="s">
        <v>359</v>
      </c>
      <c r="B44" s="116" t="s">
        <v>360</v>
      </c>
      <c r="C44" s="111" t="s">
        <v>361</v>
      </c>
      <c r="D44" s="114"/>
      <c r="E44" s="115" t="s">
        <v>194</v>
      </c>
      <c r="F44" s="14"/>
      <c r="G44" s="14"/>
      <c r="H44" s="14"/>
    </row>
    <row r="45" spans="1:8" s="15" customFormat="1" ht="15" customHeight="1">
      <c r="A45" s="28"/>
      <c r="B45" s="116" t="s">
        <v>362</v>
      </c>
      <c r="C45" s="111" t="s">
        <v>361</v>
      </c>
      <c r="D45" s="114"/>
      <c r="E45" s="115" t="s">
        <v>363</v>
      </c>
      <c r="F45" s="14"/>
      <c r="G45" s="14"/>
      <c r="H45" s="14"/>
    </row>
    <row r="46" spans="1:8" s="33" customFormat="1" ht="15" customHeight="1">
      <c r="A46" s="34"/>
      <c r="B46" s="116" t="s">
        <v>364</v>
      </c>
      <c r="C46" s="111" t="s">
        <v>361</v>
      </c>
      <c r="D46" s="114"/>
      <c r="E46" s="115" t="s">
        <v>365</v>
      </c>
      <c r="F46" s="32"/>
      <c r="G46" s="32"/>
      <c r="H46" s="32"/>
    </row>
    <row r="47" spans="1:8" s="33" customFormat="1" ht="15" customHeight="1">
      <c r="A47" s="34"/>
      <c r="B47" s="116" t="s">
        <v>366</v>
      </c>
      <c r="C47" s="111" t="s">
        <v>361</v>
      </c>
      <c r="D47" s="114"/>
      <c r="E47" s="115" t="s">
        <v>278</v>
      </c>
      <c r="F47" s="32"/>
      <c r="G47" s="32"/>
      <c r="H47" s="32"/>
    </row>
    <row r="48" spans="1:8" s="15" customFormat="1" ht="15" customHeight="1">
      <c r="A48" s="34" t="s">
        <v>367</v>
      </c>
      <c r="B48" s="116" t="s">
        <v>368</v>
      </c>
      <c r="C48" s="111" t="s">
        <v>369</v>
      </c>
      <c r="D48" s="114" t="s">
        <v>59</v>
      </c>
      <c r="E48" s="115" t="s">
        <v>251</v>
      </c>
      <c r="F48" s="14"/>
      <c r="G48" s="14"/>
      <c r="H48" s="14"/>
    </row>
    <row r="49" spans="1:8" s="15" customFormat="1" ht="15" customHeight="1">
      <c r="A49" s="28"/>
      <c r="B49" s="116" t="s">
        <v>370</v>
      </c>
      <c r="C49" s="111" t="s">
        <v>371</v>
      </c>
      <c r="D49" s="114" t="s">
        <v>372</v>
      </c>
      <c r="E49" s="115" t="s">
        <v>373</v>
      </c>
      <c r="F49" s="14"/>
      <c r="G49" s="14"/>
      <c r="H49" s="14"/>
    </row>
    <row r="50" spans="1:8" s="33" customFormat="1" ht="15" customHeight="1">
      <c r="A50" s="34"/>
      <c r="B50" s="116" t="s">
        <v>374</v>
      </c>
      <c r="C50" s="111" t="s">
        <v>375</v>
      </c>
      <c r="D50" s="114" t="s">
        <v>331</v>
      </c>
      <c r="E50" s="115" t="s">
        <v>376</v>
      </c>
      <c r="F50" s="32"/>
      <c r="G50" s="32"/>
      <c r="H50" s="32"/>
    </row>
    <row r="51" spans="1:8" s="33" customFormat="1" ht="15" customHeight="1">
      <c r="A51" s="34"/>
      <c r="B51" s="116" t="s">
        <v>377</v>
      </c>
      <c r="C51" s="111" t="s">
        <v>378</v>
      </c>
      <c r="D51" s="114" t="s">
        <v>23</v>
      </c>
      <c r="E51" s="115" t="s">
        <v>379</v>
      </c>
      <c r="F51" s="32"/>
      <c r="G51" s="32"/>
      <c r="H51" s="32"/>
    </row>
    <row r="52" spans="1:8" s="15" customFormat="1" ht="15" customHeight="1">
      <c r="A52" s="34"/>
      <c r="B52" s="116" t="s">
        <v>380</v>
      </c>
      <c r="C52" s="111" t="s">
        <v>361</v>
      </c>
      <c r="D52" s="114" t="s">
        <v>381</v>
      </c>
      <c r="E52" s="115" t="s">
        <v>264</v>
      </c>
      <c r="F52" s="14"/>
      <c r="G52" s="14"/>
      <c r="H52" s="14"/>
    </row>
    <row r="53" spans="1:8" s="15" customFormat="1" ht="15" customHeight="1">
      <c r="A53" s="34"/>
      <c r="B53" s="116" t="s">
        <v>382</v>
      </c>
      <c r="C53" s="111" t="s">
        <v>383</v>
      </c>
      <c r="D53" s="114" t="s">
        <v>384</v>
      </c>
      <c r="E53" s="115" t="s">
        <v>385</v>
      </c>
      <c r="F53" s="14"/>
      <c r="G53" s="14"/>
      <c r="H53" s="14"/>
    </row>
    <row r="54" spans="1:8" s="15" customFormat="1" ht="15" customHeight="1">
      <c r="A54" s="28"/>
      <c r="B54" s="116" t="s">
        <v>386</v>
      </c>
      <c r="C54" s="111" t="s">
        <v>387</v>
      </c>
      <c r="D54" s="114" t="s">
        <v>388</v>
      </c>
      <c r="E54" s="115" t="s">
        <v>261</v>
      </c>
      <c r="F54" s="14"/>
      <c r="G54" s="14"/>
      <c r="H54" s="14"/>
    </row>
    <row r="55" spans="1:8" s="33" customFormat="1" ht="15" customHeight="1">
      <c r="A55" s="34"/>
      <c r="B55" s="116"/>
      <c r="C55" s="111" t="s">
        <v>389</v>
      </c>
      <c r="D55" s="114"/>
      <c r="F55" s="32"/>
      <c r="G55" s="32"/>
      <c r="H55" s="32"/>
    </row>
    <row r="56" spans="1:8" s="33" customFormat="1" ht="15" customHeight="1">
      <c r="A56" s="34"/>
      <c r="B56" s="116" t="s">
        <v>390</v>
      </c>
      <c r="C56" s="111" t="s">
        <v>391</v>
      </c>
      <c r="D56" s="114" t="s">
        <v>392</v>
      </c>
      <c r="E56" s="115" t="s">
        <v>267</v>
      </c>
      <c r="F56" s="32"/>
      <c r="G56" s="32"/>
      <c r="H56" s="32"/>
    </row>
    <row r="57" spans="1:8" s="15" customFormat="1" ht="15" customHeight="1">
      <c r="A57" s="34"/>
      <c r="B57" s="116" t="s">
        <v>393</v>
      </c>
      <c r="C57" s="111" t="s">
        <v>394</v>
      </c>
      <c r="D57" s="114" t="s">
        <v>22</v>
      </c>
      <c r="E57" s="115" t="s">
        <v>395</v>
      </c>
      <c r="F57" s="14"/>
      <c r="G57" s="14"/>
      <c r="H57" s="14"/>
    </row>
    <row r="58" spans="1:8" s="15" customFormat="1" ht="15" customHeight="1">
      <c r="A58" s="28"/>
      <c r="B58" s="116" t="s">
        <v>396</v>
      </c>
      <c r="C58" s="111" t="s">
        <v>361</v>
      </c>
      <c r="D58" s="114"/>
      <c r="E58" s="115" t="s">
        <v>397</v>
      </c>
      <c r="F58" s="14"/>
      <c r="G58" s="14"/>
      <c r="H58" s="14"/>
    </row>
    <row r="59" spans="1:8" s="33" customFormat="1" ht="15" customHeight="1">
      <c r="A59" s="34"/>
      <c r="B59" s="116" t="s">
        <v>398</v>
      </c>
      <c r="C59" s="111" t="s">
        <v>361</v>
      </c>
      <c r="D59" s="114"/>
      <c r="E59" s="115" t="s">
        <v>399</v>
      </c>
      <c r="F59" s="32"/>
      <c r="G59" s="32"/>
      <c r="H59" s="32"/>
    </row>
    <row r="60" spans="1:8" s="33" customFormat="1" ht="15" customHeight="1">
      <c r="A60" s="34"/>
      <c r="B60" s="116" t="s">
        <v>400</v>
      </c>
      <c r="C60" s="111" t="s">
        <v>361</v>
      </c>
      <c r="D60" s="114"/>
      <c r="E60" s="115" t="s">
        <v>261</v>
      </c>
      <c r="F60" s="32"/>
      <c r="G60" s="32"/>
      <c r="H60" s="32"/>
    </row>
    <row r="61" spans="1:8" s="15" customFormat="1" ht="15" customHeight="1">
      <c r="A61" s="34"/>
      <c r="B61" s="116" t="s">
        <v>401</v>
      </c>
      <c r="C61" s="111" t="s">
        <v>361</v>
      </c>
      <c r="D61" s="114"/>
      <c r="E61" s="115" t="s">
        <v>402</v>
      </c>
      <c r="F61" s="14"/>
      <c r="G61" s="14"/>
      <c r="H61" s="14"/>
    </row>
    <row r="62" spans="1:8" s="15" customFormat="1" ht="15" customHeight="1">
      <c r="A62" s="34"/>
      <c r="B62" s="116" t="s">
        <v>403</v>
      </c>
      <c r="C62" s="111" t="s">
        <v>361</v>
      </c>
      <c r="D62" s="114"/>
      <c r="E62" s="115" t="s">
        <v>261</v>
      </c>
      <c r="F62" s="14"/>
      <c r="G62" s="14"/>
      <c r="H62" s="14"/>
    </row>
    <row r="63" spans="1:8" s="15" customFormat="1" ht="15" customHeight="1">
      <c r="A63" s="28"/>
      <c r="B63" s="116" t="s">
        <v>404</v>
      </c>
      <c r="C63" s="111" t="s">
        <v>361</v>
      </c>
      <c r="D63" s="114"/>
      <c r="E63" s="115" t="s">
        <v>405</v>
      </c>
      <c r="F63" s="14"/>
      <c r="G63" s="14"/>
      <c r="H63" s="14"/>
    </row>
    <row r="64" spans="1:8" s="33" customFormat="1" ht="15" customHeight="1">
      <c r="A64" s="34"/>
      <c r="B64" s="116" t="s">
        <v>406</v>
      </c>
      <c r="C64" s="111" t="s">
        <v>361</v>
      </c>
      <c r="D64" s="114"/>
      <c r="E64" s="115" t="s">
        <v>261</v>
      </c>
      <c r="F64" s="32"/>
      <c r="G64" s="32"/>
      <c r="H64" s="32"/>
    </row>
    <row r="65" spans="1:8" s="33" customFormat="1" ht="15" customHeight="1">
      <c r="A65" s="34"/>
      <c r="B65" s="116" t="s">
        <v>407</v>
      </c>
      <c r="C65" s="111" t="s">
        <v>361</v>
      </c>
      <c r="D65" s="114"/>
      <c r="E65" s="115" t="s">
        <v>408</v>
      </c>
      <c r="F65" s="32"/>
      <c r="G65" s="32"/>
      <c r="H65" s="32"/>
    </row>
    <row r="66" spans="1:8" s="15" customFormat="1" ht="15" customHeight="1">
      <c r="A66" s="34" t="s">
        <v>409</v>
      </c>
      <c r="B66" s="116" t="s">
        <v>410</v>
      </c>
      <c r="C66" s="111" t="s">
        <v>411</v>
      </c>
      <c r="D66" s="114" t="s">
        <v>38</v>
      </c>
      <c r="E66" s="115" t="s">
        <v>385</v>
      </c>
      <c r="F66" s="14"/>
      <c r="G66" s="14"/>
      <c r="H66" s="14"/>
    </row>
    <row r="67" spans="1:7" s="33" customFormat="1" ht="15" customHeight="1">
      <c r="A67" s="56"/>
      <c r="B67" s="117"/>
      <c r="C67" s="124" t="s">
        <v>412</v>
      </c>
      <c r="D67" s="118"/>
      <c r="E67" s="137"/>
      <c r="F67" s="32"/>
      <c r="G67" s="32"/>
    </row>
    <row r="68" spans="1:5" s="15" customFormat="1" ht="13.5">
      <c r="A68" s="53" t="s">
        <v>234</v>
      </c>
      <c r="B68" s="53"/>
      <c r="C68" s="53"/>
      <c r="D68" s="53"/>
      <c r="E68" s="138"/>
    </row>
    <row r="69" spans="2:5" s="15" customFormat="1" ht="13.5">
      <c r="B69" s="41"/>
      <c r="C69" s="41"/>
      <c r="D69" s="41"/>
      <c r="E69" s="41"/>
    </row>
    <row r="70" spans="2:5" s="15" customFormat="1" ht="13.5">
      <c r="B70" s="41"/>
      <c r="C70" s="41"/>
      <c r="D70" s="41"/>
      <c r="E70" s="41"/>
    </row>
    <row r="71" spans="2:5" s="15" customFormat="1" ht="13.5">
      <c r="B71" s="41"/>
      <c r="C71" s="41"/>
      <c r="D71" s="41"/>
      <c r="E71" s="41"/>
    </row>
    <row r="72" spans="2:5" s="15" customFormat="1" ht="13.5">
      <c r="B72" s="41"/>
      <c r="C72" s="41"/>
      <c r="D72" s="41"/>
      <c r="E72" s="41"/>
    </row>
    <row r="73" spans="2:5" s="15" customFormat="1" ht="13.5">
      <c r="B73" s="41"/>
      <c r="C73" s="41"/>
      <c r="D73" s="41"/>
      <c r="E73" s="41"/>
    </row>
    <row r="74" spans="2:5" s="15" customFormat="1" ht="13.5">
      <c r="B74" s="41"/>
      <c r="C74" s="41"/>
      <c r="D74" s="41"/>
      <c r="E74" s="41"/>
    </row>
    <row r="75" spans="2:5" s="15" customFormat="1" ht="13.5">
      <c r="B75" s="41"/>
      <c r="C75" s="41"/>
      <c r="D75" s="41"/>
      <c r="E75" s="41"/>
    </row>
    <row r="76" spans="2:5" s="15" customFormat="1" ht="13.5">
      <c r="B76" s="41"/>
      <c r="C76" s="41"/>
      <c r="D76" s="41"/>
      <c r="E76" s="41"/>
    </row>
    <row r="77" spans="2:5" s="15" customFormat="1" ht="13.5">
      <c r="B77" s="41"/>
      <c r="C77" s="41"/>
      <c r="D77" s="41"/>
      <c r="E77" s="41"/>
    </row>
    <row r="78" spans="2:5" s="15" customFormat="1" ht="13.5">
      <c r="B78" s="41"/>
      <c r="C78" s="41"/>
      <c r="D78" s="41"/>
      <c r="E78" s="41"/>
    </row>
    <row r="79" spans="2:5" s="15" customFormat="1" ht="13.5">
      <c r="B79" s="41"/>
      <c r="C79" s="41"/>
      <c r="D79" s="41"/>
      <c r="E79" s="41"/>
    </row>
    <row r="80" spans="2:5" s="15" customFormat="1" ht="13.5">
      <c r="B80" s="41"/>
      <c r="C80" s="41"/>
      <c r="D80" s="41"/>
      <c r="E80" s="41"/>
    </row>
    <row r="81" spans="2:5" s="15" customFormat="1" ht="13.5">
      <c r="B81" s="41"/>
      <c r="C81" s="41"/>
      <c r="D81" s="41"/>
      <c r="E81" s="41"/>
    </row>
    <row r="82" spans="2:5" s="15" customFormat="1" ht="13.5">
      <c r="B82" s="41"/>
      <c r="C82" s="41"/>
      <c r="D82" s="41"/>
      <c r="E82" s="41"/>
    </row>
    <row r="83" spans="2:5" s="15" customFormat="1" ht="13.5">
      <c r="B83" s="41"/>
      <c r="C83" s="41"/>
      <c r="D83" s="41"/>
      <c r="E83" s="41"/>
    </row>
    <row r="84" spans="2:5" s="15" customFormat="1" ht="13.5">
      <c r="B84" s="41"/>
      <c r="C84" s="41"/>
      <c r="D84" s="41"/>
      <c r="E84" s="41"/>
    </row>
    <row r="85" spans="2:5" s="15" customFormat="1" ht="13.5">
      <c r="B85" s="41"/>
      <c r="C85" s="41"/>
      <c r="D85" s="41"/>
      <c r="E85" s="41"/>
    </row>
    <row r="86" spans="2:5" s="15" customFormat="1" ht="13.5">
      <c r="B86" s="41"/>
      <c r="C86" s="41"/>
      <c r="D86" s="41"/>
      <c r="E86" s="41"/>
    </row>
    <row r="87" spans="2:5" s="15" customFormat="1" ht="13.5">
      <c r="B87" s="41"/>
      <c r="C87" s="41"/>
      <c r="D87" s="41"/>
      <c r="E87" s="41"/>
    </row>
    <row r="88" spans="2:5" s="15" customFormat="1" ht="13.5">
      <c r="B88" s="41"/>
      <c r="C88" s="41"/>
      <c r="D88" s="41"/>
      <c r="E88" s="41"/>
    </row>
    <row r="89" spans="2:5" s="15" customFormat="1" ht="13.5">
      <c r="B89" s="41"/>
      <c r="C89" s="41"/>
      <c r="D89" s="41"/>
      <c r="E89" s="41"/>
    </row>
    <row r="90" spans="2:5" s="15" customFormat="1" ht="13.5">
      <c r="B90" s="41"/>
      <c r="C90" s="41"/>
      <c r="D90" s="41"/>
      <c r="E90" s="41"/>
    </row>
    <row r="91" spans="2:5" s="15" customFormat="1" ht="13.5">
      <c r="B91" s="41"/>
      <c r="C91" s="41"/>
      <c r="D91" s="41"/>
      <c r="E91" s="41"/>
    </row>
    <row r="92" spans="2:5" s="15" customFormat="1" ht="13.5">
      <c r="B92" s="41"/>
      <c r="C92" s="41"/>
      <c r="D92" s="41"/>
      <c r="E92" s="41"/>
    </row>
    <row r="93" spans="2:5" s="15" customFormat="1" ht="13.5">
      <c r="B93" s="41"/>
      <c r="C93" s="41"/>
      <c r="D93" s="41"/>
      <c r="E93" s="41"/>
    </row>
    <row r="94" spans="2:5" s="15" customFormat="1" ht="13.5">
      <c r="B94" s="41"/>
      <c r="C94" s="41"/>
      <c r="D94" s="41"/>
      <c r="E94" s="41"/>
    </row>
    <row r="95" spans="2:5" s="15" customFormat="1" ht="13.5">
      <c r="B95" s="41"/>
      <c r="C95" s="41"/>
      <c r="D95" s="41"/>
      <c r="E95" s="41"/>
    </row>
    <row r="96" spans="2:5" s="15" customFormat="1" ht="13.5">
      <c r="B96" s="41"/>
      <c r="C96" s="41"/>
      <c r="D96" s="41"/>
      <c r="E96" s="41"/>
    </row>
    <row r="97" spans="2:5" s="15" customFormat="1" ht="13.5">
      <c r="B97" s="41"/>
      <c r="C97" s="41"/>
      <c r="D97" s="41"/>
      <c r="E97" s="41"/>
    </row>
    <row r="98" spans="2:5" s="15" customFormat="1" ht="13.5">
      <c r="B98" s="41"/>
      <c r="C98" s="41"/>
      <c r="D98" s="41"/>
      <c r="E98" s="41"/>
    </row>
    <row r="99" spans="2:5" s="15" customFormat="1" ht="13.5">
      <c r="B99" s="41"/>
      <c r="C99" s="41"/>
      <c r="D99" s="41"/>
      <c r="E99" s="41"/>
    </row>
    <row r="100" spans="2:5" s="15" customFormat="1" ht="13.5">
      <c r="B100" s="41"/>
      <c r="C100" s="41"/>
      <c r="D100" s="41"/>
      <c r="E100" s="41"/>
    </row>
    <row r="101" spans="2:5" s="15" customFormat="1" ht="13.5">
      <c r="B101" s="41"/>
      <c r="C101" s="41"/>
      <c r="D101" s="41"/>
      <c r="E101" s="41"/>
    </row>
    <row r="102" spans="2:5" s="15" customFormat="1" ht="13.5">
      <c r="B102" s="41"/>
      <c r="C102" s="41"/>
      <c r="D102" s="41"/>
      <c r="E102" s="41"/>
    </row>
    <row r="103" spans="2:5" s="15" customFormat="1" ht="13.5">
      <c r="B103" s="41"/>
      <c r="C103" s="41"/>
      <c r="D103" s="41"/>
      <c r="E103" s="41"/>
    </row>
    <row r="104" spans="2:5" s="15" customFormat="1" ht="13.5">
      <c r="B104" s="41"/>
      <c r="C104" s="41"/>
      <c r="D104" s="41"/>
      <c r="E104" s="41"/>
    </row>
    <row r="105" spans="2:5" s="15" customFormat="1" ht="13.5">
      <c r="B105" s="41"/>
      <c r="C105" s="41"/>
      <c r="D105" s="41"/>
      <c r="E105" s="41"/>
    </row>
    <row r="106" spans="2:5" s="15" customFormat="1" ht="13.5">
      <c r="B106" s="41"/>
      <c r="C106" s="41"/>
      <c r="D106" s="41"/>
      <c r="E106" s="41"/>
    </row>
    <row r="107" spans="2:5" s="15" customFormat="1" ht="13.5">
      <c r="B107" s="41"/>
      <c r="C107" s="41"/>
      <c r="D107" s="41"/>
      <c r="E107" s="41"/>
    </row>
    <row r="108" spans="2:5" s="15" customFormat="1" ht="13.5">
      <c r="B108" s="41"/>
      <c r="C108" s="41"/>
      <c r="D108" s="41"/>
      <c r="E108" s="41"/>
    </row>
    <row r="109" spans="2:5" s="15" customFormat="1" ht="13.5">
      <c r="B109" s="41"/>
      <c r="C109" s="41"/>
      <c r="D109" s="41"/>
      <c r="E109" s="41"/>
    </row>
    <row r="110" spans="2:5" s="15" customFormat="1" ht="13.5">
      <c r="B110" s="41"/>
      <c r="C110" s="41"/>
      <c r="D110" s="41"/>
      <c r="E110" s="41"/>
    </row>
    <row r="111" spans="2:5" s="15" customFormat="1" ht="13.5">
      <c r="B111" s="41"/>
      <c r="C111" s="41"/>
      <c r="D111" s="41"/>
      <c r="E111" s="41"/>
    </row>
    <row r="112" spans="2:5" s="15" customFormat="1" ht="13.5">
      <c r="B112" s="41"/>
      <c r="C112" s="41"/>
      <c r="D112" s="41"/>
      <c r="E112" s="41"/>
    </row>
    <row r="113" spans="2:5" s="15" customFormat="1" ht="13.5">
      <c r="B113" s="41"/>
      <c r="C113" s="41"/>
      <c r="D113" s="41"/>
      <c r="E113" s="41"/>
    </row>
    <row r="114" spans="2:5" s="15" customFormat="1" ht="13.5">
      <c r="B114" s="41"/>
      <c r="C114" s="41"/>
      <c r="D114" s="41"/>
      <c r="E114" s="41"/>
    </row>
    <row r="115" spans="2:5" s="15" customFormat="1" ht="13.5">
      <c r="B115" s="41"/>
      <c r="C115" s="41"/>
      <c r="D115" s="41"/>
      <c r="E115" s="41"/>
    </row>
    <row r="116" spans="2:5" s="15" customFormat="1" ht="13.5">
      <c r="B116" s="41"/>
      <c r="C116" s="41"/>
      <c r="D116" s="41"/>
      <c r="E116" s="41"/>
    </row>
    <row r="117" spans="2:5" s="15" customFormat="1" ht="13.5">
      <c r="B117" s="41"/>
      <c r="C117" s="41"/>
      <c r="D117" s="41"/>
      <c r="E117" s="41"/>
    </row>
    <row r="118" spans="2:5" s="15" customFormat="1" ht="13.5">
      <c r="B118" s="41"/>
      <c r="C118" s="41"/>
      <c r="D118" s="41"/>
      <c r="E118" s="41"/>
    </row>
    <row r="119" spans="2:5" s="15" customFormat="1" ht="13.5">
      <c r="B119" s="41"/>
      <c r="C119" s="41"/>
      <c r="D119" s="41"/>
      <c r="E119" s="41"/>
    </row>
    <row r="120" spans="2:5" s="15" customFormat="1" ht="13.5">
      <c r="B120" s="41"/>
      <c r="C120" s="41"/>
      <c r="D120" s="41"/>
      <c r="E120" s="41"/>
    </row>
    <row r="121" spans="2:5" s="15" customFormat="1" ht="13.5">
      <c r="B121" s="41"/>
      <c r="C121" s="41"/>
      <c r="D121" s="41"/>
      <c r="E121" s="41"/>
    </row>
    <row r="122" spans="2:5" s="15" customFormat="1" ht="13.5">
      <c r="B122" s="41"/>
      <c r="C122" s="41"/>
      <c r="D122" s="41"/>
      <c r="E122" s="41"/>
    </row>
  </sheetData>
  <sheetProtection/>
  <mergeCells count="4">
    <mergeCell ref="A2:E2"/>
    <mergeCell ref="A3:E3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00390625" style="2" customWidth="1"/>
    <col min="2" max="2" width="34.57421875" style="1" customWidth="1"/>
    <col min="3" max="3" width="27.140625" style="1" customWidth="1"/>
    <col min="4" max="4" width="16.7109375" style="1" customWidth="1"/>
    <col min="5" max="5" width="13.421875" style="1" customWidth="1"/>
    <col min="6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5" ht="17.25">
      <c r="A2" s="3" t="s">
        <v>172</v>
      </c>
      <c r="B2" s="3"/>
      <c r="C2" s="3"/>
      <c r="D2" s="3"/>
      <c r="E2" s="3"/>
    </row>
    <row r="3" spans="1:5" ht="15" thickBot="1">
      <c r="A3" s="151" t="s">
        <v>683</v>
      </c>
      <c r="B3" s="151"/>
      <c r="C3" s="151"/>
      <c r="D3" s="151"/>
      <c r="E3" s="151"/>
    </row>
    <row r="4" spans="1:6" s="15" customFormat="1" ht="19.5" customHeight="1" thickTop="1">
      <c r="A4" s="152" t="s">
        <v>73</v>
      </c>
      <c r="B4" s="107" t="s">
        <v>175</v>
      </c>
      <c r="C4" s="108" t="s">
        <v>177</v>
      </c>
      <c r="D4" s="108" t="s">
        <v>178</v>
      </c>
      <c r="E4" s="107" t="s">
        <v>179</v>
      </c>
      <c r="F4" s="14"/>
    </row>
    <row r="5" spans="1:8" s="15" customFormat="1" ht="19.5" customHeight="1">
      <c r="A5" s="34" t="s">
        <v>684</v>
      </c>
      <c r="B5" s="116" t="s">
        <v>685</v>
      </c>
      <c r="C5" s="111" t="s">
        <v>686</v>
      </c>
      <c r="D5" s="114" t="s">
        <v>687</v>
      </c>
      <c r="E5" s="111" t="s">
        <v>688</v>
      </c>
      <c r="F5" s="14"/>
      <c r="G5" s="14"/>
      <c r="H5" s="14"/>
    </row>
    <row r="6" spans="1:8" s="15" customFormat="1" ht="19.5" customHeight="1">
      <c r="A6" s="153" t="s">
        <v>689</v>
      </c>
      <c r="B6" s="124" t="s">
        <v>690</v>
      </c>
      <c r="C6" s="119" t="s">
        <v>691</v>
      </c>
      <c r="D6" s="154"/>
      <c r="E6" s="119" t="s">
        <v>692</v>
      </c>
      <c r="F6" s="14"/>
      <c r="G6" s="14"/>
      <c r="H6" s="14"/>
    </row>
    <row r="7" spans="1:5" s="15" customFormat="1" ht="13.5">
      <c r="A7" s="53" t="s">
        <v>234</v>
      </c>
      <c r="B7" s="53"/>
      <c r="C7" s="53"/>
      <c r="D7" s="53"/>
      <c r="E7" s="53"/>
    </row>
    <row r="8" spans="2:5" s="15" customFormat="1" ht="13.5">
      <c r="B8" s="41"/>
      <c r="C8" s="41"/>
      <c r="D8" s="41"/>
      <c r="E8" s="41"/>
    </row>
    <row r="9" spans="2:5" s="15" customFormat="1" ht="13.5">
      <c r="B9" s="41"/>
      <c r="C9" s="41"/>
      <c r="D9" s="41"/>
      <c r="E9" s="41"/>
    </row>
    <row r="10" spans="2:5" s="15" customFormat="1" ht="13.5">
      <c r="B10" s="41"/>
      <c r="C10" s="41"/>
      <c r="D10" s="41"/>
      <c r="E10" s="41"/>
    </row>
    <row r="11" spans="2:5" s="15" customFormat="1" ht="13.5">
      <c r="B11" s="41"/>
      <c r="C11" s="41"/>
      <c r="D11" s="41"/>
      <c r="E11" s="41"/>
    </row>
    <row r="12" spans="2:5" s="15" customFormat="1" ht="13.5">
      <c r="B12" s="41"/>
      <c r="C12" s="41"/>
      <c r="D12" s="41"/>
      <c r="E12" s="41"/>
    </row>
    <row r="13" spans="2:5" s="15" customFormat="1" ht="13.5">
      <c r="B13" s="41"/>
      <c r="C13" s="41"/>
      <c r="D13" s="41"/>
      <c r="E13" s="41"/>
    </row>
    <row r="14" spans="2:5" s="15" customFormat="1" ht="13.5">
      <c r="B14" s="41"/>
      <c r="C14" s="41"/>
      <c r="D14" s="41"/>
      <c r="E14" s="41"/>
    </row>
    <row r="15" spans="2:5" s="15" customFormat="1" ht="13.5">
      <c r="B15" s="41"/>
      <c r="C15" s="41"/>
      <c r="D15" s="41"/>
      <c r="E15" s="41"/>
    </row>
    <row r="16" spans="2:5" s="15" customFormat="1" ht="13.5">
      <c r="B16" s="41"/>
      <c r="C16" s="41"/>
      <c r="D16" s="41"/>
      <c r="E16" s="41"/>
    </row>
    <row r="17" spans="2:5" s="15" customFormat="1" ht="13.5">
      <c r="B17" s="41"/>
      <c r="C17" s="41"/>
      <c r="D17" s="41"/>
      <c r="E17" s="41"/>
    </row>
    <row r="18" spans="2:5" s="15" customFormat="1" ht="13.5">
      <c r="B18" s="41"/>
      <c r="C18" s="41"/>
      <c r="D18" s="41"/>
      <c r="E18" s="41"/>
    </row>
    <row r="19" spans="2:5" s="15" customFormat="1" ht="13.5">
      <c r="B19" s="41"/>
      <c r="C19" s="41"/>
      <c r="D19" s="41"/>
      <c r="E19" s="41"/>
    </row>
    <row r="20" spans="2:5" s="15" customFormat="1" ht="13.5">
      <c r="B20" s="41"/>
      <c r="C20" s="41"/>
      <c r="D20" s="41"/>
      <c r="E20" s="41"/>
    </row>
    <row r="21" spans="2:5" s="15" customFormat="1" ht="13.5">
      <c r="B21" s="41"/>
      <c r="C21" s="41"/>
      <c r="D21" s="41"/>
      <c r="E21" s="41"/>
    </row>
    <row r="22" spans="2:5" s="15" customFormat="1" ht="13.5">
      <c r="B22" s="41"/>
      <c r="C22" s="41"/>
      <c r="D22" s="41"/>
      <c r="E22" s="41"/>
    </row>
    <row r="23" spans="2:5" s="15" customFormat="1" ht="13.5">
      <c r="B23" s="41"/>
      <c r="C23" s="41"/>
      <c r="D23" s="41"/>
      <c r="E23" s="41"/>
    </row>
    <row r="24" spans="2:5" s="15" customFormat="1" ht="13.5">
      <c r="B24" s="41"/>
      <c r="C24" s="41"/>
      <c r="D24" s="41"/>
      <c r="E24" s="41"/>
    </row>
    <row r="25" spans="2:5" s="15" customFormat="1" ht="13.5">
      <c r="B25" s="41"/>
      <c r="C25" s="41"/>
      <c r="D25" s="41"/>
      <c r="E25" s="41"/>
    </row>
    <row r="26" spans="2:5" s="15" customFormat="1" ht="13.5">
      <c r="B26" s="41"/>
      <c r="C26" s="41"/>
      <c r="D26" s="41"/>
      <c r="E26" s="41"/>
    </row>
    <row r="27" spans="2:5" s="15" customFormat="1" ht="13.5">
      <c r="B27" s="41"/>
      <c r="C27" s="41"/>
      <c r="D27" s="41"/>
      <c r="E27" s="41"/>
    </row>
    <row r="28" spans="2:5" s="15" customFormat="1" ht="13.5">
      <c r="B28" s="41"/>
      <c r="C28" s="41"/>
      <c r="D28" s="41"/>
      <c r="E28" s="41"/>
    </row>
    <row r="29" spans="2:5" s="15" customFormat="1" ht="13.5">
      <c r="B29" s="41"/>
      <c r="C29" s="41"/>
      <c r="D29" s="41"/>
      <c r="E29" s="41"/>
    </row>
    <row r="30" spans="2:5" s="15" customFormat="1" ht="13.5">
      <c r="B30" s="41"/>
      <c r="C30" s="41"/>
      <c r="D30" s="41"/>
      <c r="E30" s="41"/>
    </row>
    <row r="31" spans="2:5" s="15" customFormat="1" ht="13.5">
      <c r="B31" s="41"/>
      <c r="C31" s="41"/>
      <c r="D31" s="41"/>
      <c r="E31" s="41"/>
    </row>
    <row r="32" spans="2:5" s="15" customFormat="1" ht="13.5">
      <c r="B32" s="41"/>
      <c r="C32" s="41"/>
      <c r="D32" s="41"/>
      <c r="E32" s="41"/>
    </row>
    <row r="33" spans="2:5" s="15" customFormat="1" ht="13.5">
      <c r="B33" s="41"/>
      <c r="C33" s="41"/>
      <c r="D33" s="41"/>
      <c r="E33" s="41"/>
    </row>
    <row r="34" spans="2:5" s="15" customFormat="1" ht="13.5">
      <c r="B34" s="41"/>
      <c r="C34" s="41"/>
      <c r="D34" s="41"/>
      <c r="E34" s="41"/>
    </row>
    <row r="35" spans="2:5" s="15" customFormat="1" ht="13.5">
      <c r="B35" s="41"/>
      <c r="C35" s="41"/>
      <c r="D35" s="41"/>
      <c r="E35" s="41"/>
    </row>
    <row r="36" spans="2:5" s="15" customFormat="1" ht="13.5">
      <c r="B36" s="41"/>
      <c r="C36" s="41"/>
      <c r="D36" s="41"/>
      <c r="E36" s="41"/>
    </row>
    <row r="37" spans="2:5" s="15" customFormat="1" ht="13.5">
      <c r="B37" s="41"/>
      <c r="C37" s="41"/>
      <c r="D37" s="41"/>
      <c r="E37" s="41"/>
    </row>
    <row r="38" spans="2:5" s="15" customFormat="1" ht="13.5">
      <c r="B38" s="41"/>
      <c r="C38" s="41"/>
      <c r="D38" s="41"/>
      <c r="E38" s="41"/>
    </row>
    <row r="39" spans="2:5" s="15" customFormat="1" ht="13.5">
      <c r="B39" s="41"/>
      <c r="C39" s="41"/>
      <c r="D39" s="41"/>
      <c r="E39" s="41"/>
    </row>
    <row r="40" spans="2:5" s="15" customFormat="1" ht="13.5">
      <c r="B40" s="41"/>
      <c r="C40" s="41"/>
      <c r="D40" s="41"/>
      <c r="E40" s="41"/>
    </row>
    <row r="41" spans="2:5" s="15" customFormat="1" ht="13.5">
      <c r="B41" s="41"/>
      <c r="C41" s="41"/>
      <c r="D41" s="41"/>
      <c r="E41" s="41"/>
    </row>
    <row r="42" spans="2:5" s="15" customFormat="1" ht="13.5">
      <c r="B42" s="41"/>
      <c r="C42" s="41"/>
      <c r="D42" s="41"/>
      <c r="E42" s="41"/>
    </row>
    <row r="43" spans="2:5" s="15" customFormat="1" ht="13.5">
      <c r="B43" s="41"/>
      <c r="C43" s="41"/>
      <c r="D43" s="41"/>
      <c r="E43" s="41"/>
    </row>
    <row r="44" spans="2:5" s="15" customFormat="1" ht="13.5">
      <c r="B44" s="41"/>
      <c r="C44" s="41"/>
      <c r="D44" s="41"/>
      <c r="E44" s="41"/>
    </row>
    <row r="45" spans="2:5" s="15" customFormat="1" ht="13.5">
      <c r="B45" s="41"/>
      <c r="C45" s="41"/>
      <c r="D45" s="41"/>
      <c r="E45" s="41"/>
    </row>
    <row r="46" spans="2:5" s="15" customFormat="1" ht="13.5">
      <c r="B46" s="41"/>
      <c r="C46" s="41"/>
      <c r="D46" s="41"/>
      <c r="E46" s="41"/>
    </row>
    <row r="47" spans="2:5" s="15" customFormat="1" ht="13.5">
      <c r="B47" s="41"/>
      <c r="C47" s="41"/>
      <c r="D47" s="41"/>
      <c r="E47" s="41"/>
    </row>
    <row r="48" spans="2:5" s="15" customFormat="1" ht="13.5">
      <c r="B48" s="41"/>
      <c r="C48" s="41"/>
      <c r="D48" s="41"/>
      <c r="E48" s="41"/>
    </row>
    <row r="49" spans="2:5" s="15" customFormat="1" ht="13.5">
      <c r="B49" s="41"/>
      <c r="C49" s="41"/>
      <c r="D49" s="41"/>
      <c r="E49" s="41"/>
    </row>
    <row r="50" spans="2:5" s="15" customFormat="1" ht="13.5">
      <c r="B50" s="41"/>
      <c r="C50" s="41"/>
      <c r="D50" s="41"/>
      <c r="E50" s="41"/>
    </row>
    <row r="51" spans="2:5" s="15" customFormat="1" ht="13.5">
      <c r="B51" s="41"/>
      <c r="C51" s="41"/>
      <c r="D51" s="41"/>
      <c r="E51" s="41"/>
    </row>
    <row r="52" spans="2:5" s="15" customFormat="1" ht="13.5">
      <c r="B52" s="41"/>
      <c r="C52" s="41"/>
      <c r="D52" s="41"/>
      <c r="E52" s="41"/>
    </row>
    <row r="53" spans="2:5" s="15" customFormat="1" ht="13.5">
      <c r="B53" s="41"/>
      <c r="C53" s="41"/>
      <c r="D53" s="41"/>
      <c r="E53" s="41"/>
    </row>
    <row r="54" spans="2:5" s="15" customFormat="1" ht="13.5">
      <c r="B54" s="41"/>
      <c r="C54" s="41"/>
      <c r="D54" s="41"/>
      <c r="E54" s="41"/>
    </row>
    <row r="55" spans="2:5" s="15" customFormat="1" ht="13.5">
      <c r="B55" s="41"/>
      <c r="C55" s="41"/>
      <c r="D55" s="41"/>
      <c r="E55" s="41"/>
    </row>
    <row r="56" spans="2:5" s="15" customFormat="1" ht="13.5">
      <c r="B56" s="41"/>
      <c r="C56" s="41"/>
      <c r="D56" s="41"/>
      <c r="E56" s="41"/>
    </row>
    <row r="57" spans="2:5" s="15" customFormat="1" ht="13.5">
      <c r="B57" s="41"/>
      <c r="C57" s="41"/>
      <c r="D57" s="41"/>
      <c r="E57" s="41"/>
    </row>
    <row r="58" spans="2:5" s="15" customFormat="1" ht="13.5">
      <c r="B58" s="41"/>
      <c r="C58" s="41"/>
      <c r="D58" s="41"/>
      <c r="E58" s="41"/>
    </row>
    <row r="59" spans="2:5" s="15" customFormat="1" ht="13.5">
      <c r="B59" s="41"/>
      <c r="C59" s="41"/>
      <c r="D59" s="41"/>
      <c r="E59" s="41"/>
    </row>
    <row r="60" spans="2:5" s="15" customFormat="1" ht="13.5">
      <c r="B60" s="41"/>
      <c r="C60" s="41"/>
      <c r="D60" s="41"/>
      <c r="E60" s="41"/>
    </row>
    <row r="61" spans="2:5" s="15" customFormat="1" ht="13.5">
      <c r="B61" s="41"/>
      <c r="C61" s="41"/>
      <c r="D61" s="41"/>
      <c r="E61" s="41"/>
    </row>
  </sheetData>
  <sheetProtection/>
  <mergeCells count="3">
    <mergeCell ref="A2:E2"/>
    <mergeCell ref="A3:E3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00390625" style="2" customWidth="1"/>
    <col min="2" max="2" width="33.8515625" style="1" customWidth="1"/>
    <col min="3" max="3" width="23.421875" style="1" customWidth="1"/>
    <col min="4" max="4" width="25.421875" style="1" customWidth="1"/>
    <col min="5" max="5" width="13.421875" style="1" customWidth="1"/>
    <col min="6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5" ht="17.25">
      <c r="A2" s="3" t="s">
        <v>172</v>
      </c>
      <c r="B2" s="3"/>
      <c r="C2" s="3"/>
      <c r="D2" s="3"/>
      <c r="E2" s="3"/>
    </row>
    <row r="3" spans="1:5" ht="15" thickBot="1">
      <c r="A3" s="151" t="s">
        <v>693</v>
      </c>
      <c r="B3" s="151"/>
      <c r="C3" s="151"/>
      <c r="D3" s="151"/>
      <c r="E3" s="151"/>
    </row>
    <row r="4" spans="1:6" s="15" customFormat="1" ht="19.5" customHeight="1" thickTop="1">
      <c r="A4" s="152" t="s">
        <v>73</v>
      </c>
      <c r="B4" s="107" t="s">
        <v>175</v>
      </c>
      <c r="C4" s="108" t="s">
        <v>177</v>
      </c>
      <c r="D4" s="108" t="s">
        <v>178</v>
      </c>
      <c r="E4" s="107" t="s">
        <v>694</v>
      </c>
      <c r="F4" s="14"/>
    </row>
    <row r="5" spans="1:8" s="15" customFormat="1" ht="19.5" customHeight="1">
      <c r="A5" s="25" t="s">
        <v>695</v>
      </c>
      <c r="B5" s="116" t="s">
        <v>696</v>
      </c>
      <c r="C5" s="111" t="s">
        <v>697</v>
      </c>
      <c r="D5" s="114" t="s">
        <v>698</v>
      </c>
      <c r="E5" s="115" t="s">
        <v>699</v>
      </c>
      <c r="F5" s="14"/>
      <c r="G5" s="14"/>
      <c r="H5" s="14"/>
    </row>
    <row r="6" spans="1:8" s="15" customFormat="1" ht="19.5" customHeight="1">
      <c r="A6" s="155"/>
      <c r="B6" s="116"/>
      <c r="C6" s="111"/>
      <c r="D6" s="114" t="s">
        <v>700</v>
      </c>
      <c r="E6" s="115"/>
      <c r="F6" s="14"/>
      <c r="G6" s="14"/>
      <c r="H6" s="14"/>
    </row>
    <row r="7" spans="1:8" s="15" customFormat="1" ht="19.5" customHeight="1">
      <c r="A7" s="155"/>
      <c r="B7" s="116" t="s">
        <v>701</v>
      </c>
      <c r="C7" s="111" t="s">
        <v>702</v>
      </c>
      <c r="D7" s="114" t="s">
        <v>703</v>
      </c>
      <c r="E7" s="115" t="s">
        <v>704</v>
      </c>
      <c r="F7" s="14"/>
      <c r="G7" s="14"/>
      <c r="H7" s="14"/>
    </row>
    <row r="8" spans="1:8" s="15" customFormat="1" ht="19.5" customHeight="1">
      <c r="A8" s="155"/>
      <c r="B8" s="116" t="s">
        <v>705</v>
      </c>
      <c r="C8" s="111" t="s">
        <v>388</v>
      </c>
      <c r="D8" s="114"/>
      <c r="E8" s="115" t="s">
        <v>188</v>
      </c>
      <c r="F8" s="14"/>
      <c r="G8" s="14"/>
      <c r="H8" s="14"/>
    </row>
    <row r="9" spans="1:8" s="15" customFormat="1" ht="19.5" customHeight="1">
      <c r="A9" s="155"/>
      <c r="B9" s="116" t="s">
        <v>706</v>
      </c>
      <c r="C9" s="111" t="s">
        <v>707</v>
      </c>
      <c r="D9" s="114" t="s">
        <v>708</v>
      </c>
      <c r="E9" s="115" t="s">
        <v>709</v>
      </c>
      <c r="F9" s="14"/>
      <c r="G9" s="14"/>
      <c r="H9" s="14"/>
    </row>
    <row r="10" spans="1:8" s="15" customFormat="1" ht="19.5" customHeight="1">
      <c r="A10" s="155"/>
      <c r="B10" s="116" t="s">
        <v>710</v>
      </c>
      <c r="C10" s="111" t="s">
        <v>711</v>
      </c>
      <c r="D10" s="114" t="s">
        <v>712</v>
      </c>
      <c r="E10" s="115" t="s">
        <v>713</v>
      </c>
      <c r="F10" s="14"/>
      <c r="G10" s="14"/>
      <c r="H10" s="14"/>
    </row>
    <row r="11" spans="1:8" s="15" customFormat="1" ht="19.5" customHeight="1">
      <c r="A11" s="155"/>
      <c r="B11" s="116" t="s">
        <v>714</v>
      </c>
      <c r="C11" s="111" t="s">
        <v>715</v>
      </c>
      <c r="D11" s="114"/>
      <c r="E11" s="115" t="s">
        <v>716</v>
      </c>
      <c r="F11" s="14"/>
      <c r="G11" s="14"/>
      <c r="H11" s="14"/>
    </row>
    <row r="12" spans="1:8" s="15" customFormat="1" ht="19.5" customHeight="1">
      <c r="A12" s="153"/>
      <c r="B12" s="124" t="s">
        <v>717</v>
      </c>
      <c r="C12" s="119" t="s">
        <v>718</v>
      </c>
      <c r="D12" s="118" t="s">
        <v>719</v>
      </c>
      <c r="E12" s="156" t="s">
        <v>720</v>
      </c>
      <c r="F12" s="14"/>
      <c r="G12" s="14"/>
      <c r="H12" s="14"/>
    </row>
    <row r="13" spans="1:5" s="15" customFormat="1" ht="13.5">
      <c r="A13" s="53" t="s">
        <v>234</v>
      </c>
      <c r="B13" s="53"/>
      <c r="C13" s="53"/>
      <c r="D13" s="53"/>
      <c r="E13" s="53"/>
    </row>
    <row r="14" spans="2:5" s="15" customFormat="1" ht="13.5">
      <c r="B14" s="41"/>
      <c r="C14" s="41"/>
      <c r="D14" s="41"/>
      <c r="E14" s="41"/>
    </row>
    <row r="15" spans="2:5" s="15" customFormat="1" ht="13.5">
      <c r="B15" s="41"/>
      <c r="C15" s="41"/>
      <c r="D15" s="41"/>
      <c r="E15" s="41"/>
    </row>
    <row r="16" spans="2:5" s="15" customFormat="1" ht="13.5">
      <c r="B16" s="41"/>
      <c r="C16" s="41"/>
      <c r="D16" s="41"/>
      <c r="E16" s="41"/>
    </row>
    <row r="17" spans="2:5" s="15" customFormat="1" ht="13.5">
      <c r="B17" s="41"/>
      <c r="C17" s="41"/>
      <c r="D17" s="41"/>
      <c r="E17" s="41"/>
    </row>
    <row r="18" spans="2:5" s="15" customFormat="1" ht="13.5">
      <c r="B18" s="41"/>
      <c r="C18" s="41"/>
      <c r="D18" s="41"/>
      <c r="E18" s="41"/>
    </row>
    <row r="19" spans="2:5" s="15" customFormat="1" ht="13.5">
      <c r="B19" s="41"/>
      <c r="C19" s="41"/>
      <c r="D19" s="41"/>
      <c r="E19" s="41"/>
    </row>
    <row r="20" spans="2:5" s="15" customFormat="1" ht="13.5">
      <c r="B20" s="41"/>
      <c r="C20" s="41"/>
      <c r="D20" s="41"/>
      <c r="E20" s="41"/>
    </row>
    <row r="21" spans="2:5" s="15" customFormat="1" ht="13.5">
      <c r="B21" s="41"/>
      <c r="C21" s="41"/>
      <c r="D21" s="41"/>
      <c r="E21" s="41"/>
    </row>
    <row r="22" spans="2:5" s="15" customFormat="1" ht="13.5">
      <c r="B22" s="41"/>
      <c r="C22" s="41"/>
      <c r="D22" s="41"/>
      <c r="E22" s="41"/>
    </row>
    <row r="23" spans="2:5" s="15" customFormat="1" ht="13.5">
      <c r="B23" s="41"/>
      <c r="C23" s="41"/>
      <c r="D23" s="41"/>
      <c r="E23" s="41"/>
    </row>
    <row r="24" spans="2:5" s="15" customFormat="1" ht="13.5">
      <c r="B24" s="41"/>
      <c r="C24" s="41"/>
      <c r="D24" s="41"/>
      <c r="E24" s="41"/>
    </row>
    <row r="25" spans="2:5" s="15" customFormat="1" ht="13.5">
      <c r="B25" s="41"/>
      <c r="C25" s="41"/>
      <c r="D25" s="41"/>
      <c r="E25" s="41"/>
    </row>
    <row r="26" spans="2:5" s="15" customFormat="1" ht="13.5">
      <c r="B26" s="41"/>
      <c r="C26" s="41"/>
      <c r="D26" s="41"/>
      <c r="E26" s="41"/>
    </row>
    <row r="27" spans="2:5" s="15" customFormat="1" ht="13.5">
      <c r="B27" s="41"/>
      <c r="C27" s="41"/>
      <c r="D27" s="41"/>
      <c r="E27" s="41"/>
    </row>
    <row r="28" spans="2:5" s="15" customFormat="1" ht="13.5">
      <c r="B28" s="41"/>
      <c r="C28" s="41"/>
      <c r="D28" s="41"/>
      <c r="E28" s="41"/>
    </row>
    <row r="29" spans="2:5" s="15" customFormat="1" ht="13.5">
      <c r="B29" s="41"/>
      <c r="C29" s="41"/>
      <c r="D29" s="41"/>
      <c r="E29" s="41"/>
    </row>
    <row r="30" spans="2:5" s="15" customFormat="1" ht="13.5">
      <c r="B30" s="41"/>
      <c r="C30" s="41"/>
      <c r="D30" s="41"/>
      <c r="E30" s="41"/>
    </row>
    <row r="31" spans="2:5" s="15" customFormat="1" ht="13.5">
      <c r="B31" s="41"/>
      <c r="C31" s="41"/>
      <c r="D31" s="41"/>
      <c r="E31" s="41"/>
    </row>
    <row r="32" spans="2:5" s="15" customFormat="1" ht="13.5">
      <c r="B32" s="41"/>
      <c r="C32" s="41"/>
      <c r="D32" s="41"/>
      <c r="E32" s="41"/>
    </row>
    <row r="33" spans="2:5" s="15" customFormat="1" ht="13.5">
      <c r="B33" s="41"/>
      <c r="C33" s="41"/>
      <c r="D33" s="41"/>
      <c r="E33" s="41"/>
    </row>
    <row r="34" spans="2:5" s="15" customFormat="1" ht="13.5">
      <c r="B34" s="41"/>
      <c r="C34" s="41"/>
      <c r="D34" s="41"/>
      <c r="E34" s="41"/>
    </row>
    <row r="35" spans="2:5" s="15" customFormat="1" ht="13.5">
      <c r="B35" s="41"/>
      <c r="C35" s="41"/>
      <c r="D35" s="41"/>
      <c r="E35" s="41"/>
    </row>
    <row r="36" spans="2:5" s="15" customFormat="1" ht="13.5">
      <c r="B36" s="41"/>
      <c r="C36" s="41"/>
      <c r="D36" s="41"/>
      <c r="E36" s="41"/>
    </row>
    <row r="37" spans="2:5" s="15" customFormat="1" ht="13.5">
      <c r="B37" s="41"/>
      <c r="C37" s="41"/>
      <c r="D37" s="41"/>
      <c r="E37" s="41"/>
    </row>
    <row r="38" spans="2:5" s="15" customFormat="1" ht="13.5">
      <c r="B38" s="41"/>
      <c r="C38" s="41"/>
      <c r="D38" s="41"/>
      <c r="E38" s="41"/>
    </row>
    <row r="39" spans="2:5" s="15" customFormat="1" ht="13.5">
      <c r="B39" s="41"/>
      <c r="C39" s="41"/>
      <c r="D39" s="41"/>
      <c r="E39" s="41"/>
    </row>
    <row r="40" spans="2:5" s="15" customFormat="1" ht="13.5">
      <c r="B40" s="41"/>
      <c r="C40" s="41"/>
      <c r="D40" s="41"/>
      <c r="E40" s="41"/>
    </row>
    <row r="41" spans="2:5" s="15" customFormat="1" ht="13.5">
      <c r="B41" s="41"/>
      <c r="C41" s="41"/>
      <c r="D41" s="41"/>
      <c r="E41" s="41"/>
    </row>
    <row r="42" spans="2:5" s="15" customFormat="1" ht="13.5">
      <c r="B42" s="41"/>
      <c r="C42" s="41"/>
      <c r="D42" s="41"/>
      <c r="E42" s="41"/>
    </row>
    <row r="43" spans="2:5" s="15" customFormat="1" ht="13.5">
      <c r="B43" s="41"/>
      <c r="C43" s="41"/>
      <c r="D43" s="41"/>
      <c r="E43" s="41"/>
    </row>
    <row r="44" spans="2:5" s="15" customFormat="1" ht="13.5">
      <c r="B44" s="41"/>
      <c r="C44" s="41"/>
      <c r="D44" s="41"/>
      <c r="E44" s="41"/>
    </row>
    <row r="45" spans="2:5" s="15" customFormat="1" ht="13.5">
      <c r="B45" s="41"/>
      <c r="C45" s="41"/>
      <c r="D45" s="41"/>
      <c r="E45" s="41"/>
    </row>
    <row r="46" spans="2:5" s="15" customFormat="1" ht="13.5">
      <c r="B46" s="41"/>
      <c r="C46" s="41"/>
      <c r="D46" s="41"/>
      <c r="E46" s="41"/>
    </row>
    <row r="47" spans="2:5" s="15" customFormat="1" ht="13.5">
      <c r="B47" s="41"/>
      <c r="C47" s="41"/>
      <c r="D47" s="41"/>
      <c r="E47" s="41"/>
    </row>
    <row r="48" spans="2:5" s="15" customFormat="1" ht="13.5">
      <c r="B48" s="41"/>
      <c r="C48" s="41"/>
      <c r="D48" s="41"/>
      <c r="E48" s="41"/>
    </row>
    <row r="49" spans="2:5" s="15" customFormat="1" ht="13.5">
      <c r="B49" s="41"/>
      <c r="C49" s="41"/>
      <c r="D49" s="41"/>
      <c r="E49" s="41"/>
    </row>
    <row r="50" spans="2:5" s="15" customFormat="1" ht="13.5">
      <c r="B50" s="41"/>
      <c r="C50" s="41"/>
      <c r="D50" s="41"/>
      <c r="E50" s="41"/>
    </row>
    <row r="51" spans="2:5" s="15" customFormat="1" ht="13.5">
      <c r="B51" s="41"/>
      <c r="C51" s="41"/>
      <c r="D51" s="41"/>
      <c r="E51" s="41"/>
    </row>
    <row r="52" spans="2:5" s="15" customFormat="1" ht="13.5">
      <c r="B52" s="41"/>
      <c r="C52" s="41"/>
      <c r="D52" s="41"/>
      <c r="E52" s="41"/>
    </row>
    <row r="53" spans="2:5" s="15" customFormat="1" ht="13.5">
      <c r="B53" s="41"/>
      <c r="C53" s="41"/>
      <c r="D53" s="41"/>
      <c r="E53" s="41"/>
    </row>
    <row r="54" spans="2:5" s="15" customFormat="1" ht="13.5">
      <c r="B54" s="41"/>
      <c r="C54" s="41"/>
      <c r="D54" s="41"/>
      <c r="E54" s="41"/>
    </row>
    <row r="55" spans="2:5" s="15" customFormat="1" ht="13.5">
      <c r="B55" s="41"/>
      <c r="C55" s="41"/>
      <c r="D55" s="41"/>
      <c r="E55" s="41"/>
    </row>
    <row r="56" spans="2:5" s="15" customFormat="1" ht="13.5">
      <c r="B56" s="41"/>
      <c r="C56" s="41"/>
      <c r="D56" s="41"/>
      <c r="E56" s="41"/>
    </row>
    <row r="57" spans="2:5" s="15" customFormat="1" ht="13.5">
      <c r="B57" s="41"/>
      <c r="C57" s="41"/>
      <c r="D57" s="41"/>
      <c r="E57" s="41"/>
    </row>
    <row r="58" spans="2:5" s="15" customFormat="1" ht="13.5">
      <c r="B58" s="41"/>
      <c r="C58" s="41"/>
      <c r="D58" s="41"/>
      <c r="E58" s="41"/>
    </row>
    <row r="59" spans="2:5" s="15" customFormat="1" ht="13.5">
      <c r="B59" s="41"/>
      <c r="C59" s="41"/>
      <c r="D59" s="41"/>
      <c r="E59" s="41"/>
    </row>
    <row r="60" spans="2:5" s="15" customFormat="1" ht="13.5">
      <c r="B60" s="41"/>
      <c r="C60" s="41"/>
      <c r="D60" s="41"/>
      <c r="E60" s="41"/>
    </row>
    <row r="61" spans="2:5" s="15" customFormat="1" ht="13.5">
      <c r="B61" s="41"/>
      <c r="C61" s="41"/>
      <c r="D61" s="41"/>
      <c r="E61" s="41"/>
    </row>
    <row r="62" spans="2:5" s="15" customFormat="1" ht="13.5">
      <c r="B62" s="41"/>
      <c r="C62" s="41"/>
      <c r="D62" s="41"/>
      <c r="E62" s="41"/>
    </row>
    <row r="63" spans="2:5" s="15" customFormat="1" ht="13.5">
      <c r="B63" s="41"/>
      <c r="C63" s="41"/>
      <c r="D63" s="41"/>
      <c r="E63" s="41"/>
    </row>
    <row r="64" spans="2:5" s="15" customFormat="1" ht="13.5">
      <c r="B64" s="41"/>
      <c r="C64" s="41"/>
      <c r="D64" s="41"/>
      <c r="E64" s="41"/>
    </row>
    <row r="65" spans="2:5" s="15" customFormat="1" ht="13.5">
      <c r="B65" s="41"/>
      <c r="C65" s="41"/>
      <c r="D65" s="41"/>
      <c r="E65" s="41"/>
    </row>
    <row r="66" spans="2:5" s="15" customFormat="1" ht="13.5">
      <c r="B66" s="41"/>
      <c r="C66" s="41"/>
      <c r="D66" s="41"/>
      <c r="E66" s="41"/>
    </row>
    <row r="67" spans="2:5" s="15" customFormat="1" ht="13.5">
      <c r="B67" s="41"/>
      <c r="C67" s="41"/>
      <c r="D67" s="41"/>
      <c r="E67" s="41"/>
    </row>
  </sheetData>
  <sheetProtection/>
  <mergeCells count="3">
    <mergeCell ref="A2:E2"/>
    <mergeCell ref="A3:E3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0.00390625" style="2" customWidth="1"/>
    <col min="2" max="2" width="40.57421875" style="1" customWidth="1"/>
    <col min="3" max="3" width="7.8515625" style="1" customWidth="1"/>
    <col min="4" max="4" width="27.421875" style="1" customWidth="1"/>
    <col min="5" max="5" width="24.851562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4.25">
      <c r="A3" s="102" t="s">
        <v>721</v>
      </c>
      <c r="B3" s="102"/>
      <c r="C3" s="102"/>
      <c r="D3" s="102"/>
      <c r="E3" s="102"/>
      <c r="F3" s="102"/>
    </row>
    <row r="4" spans="1:6" s="15" customFormat="1" ht="14.25" thickBot="1">
      <c r="A4" s="120" t="s">
        <v>722</v>
      </c>
      <c r="B4" s="120"/>
      <c r="C4" s="104"/>
      <c r="D4" s="104"/>
      <c r="E4" s="104"/>
      <c r="F4" s="104"/>
    </row>
    <row r="5" spans="1:7" s="15" customFormat="1" ht="15" customHeight="1" thickTop="1">
      <c r="A5" s="105" t="s">
        <v>73</v>
      </c>
      <c r="B5" s="106" t="s">
        <v>175</v>
      </c>
      <c r="C5" s="107" t="s">
        <v>176</v>
      </c>
      <c r="D5" s="108" t="s">
        <v>177</v>
      </c>
      <c r="E5" s="108" t="s">
        <v>178</v>
      </c>
      <c r="F5" s="106" t="s">
        <v>179</v>
      </c>
      <c r="G5" s="14"/>
    </row>
    <row r="6" spans="1:9" s="15" customFormat="1" ht="15" customHeight="1">
      <c r="A6" s="34" t="s">
        <v>180</v>
      </c>
      <c r="B6" s="109" t="s">
        <v>723</v>
      </c>
      <c r="C6" s="110" t="s">
        <v>187</v>
      </c>
      <c r="D6" s="111" t="s">
        <v>724</v>
      </c>
      <c r="E6" s="110" t="s">
        <v>725</v>
      </c>
      <c r="F6" s="135" t="s">
        <v>726</v>
      </c>
      <c r="G6" s="14"/>
      <c r="H6" s="14"/>
      <c r="I6" s="14"/>
    </row>
    <row r="7" spans="1:9" s="15" customFormat="1" ht="15" customHeight="1">
      <c r="A7" s="28"/>
      <c r="B7" s="113" t="s">
        <v>727</v>
      </c>
      <c r="C7" s="114" t="s">
        <v>187</v>
      </c>
      <c r="D7" s="111" t="s">
        <v>728</v>
      </c>
      <c r="E7" s="114" t="s">
        <v>729</v>
      </c>
      <c r="F7" s="115" t="s">
        <v>188</v>
      </c>
      <c r="G7" s="14"/>
      <c r="H7" s="14"/>
      <c r="I7" s="14"/>
    </row>
    <row r="8" spans="1:9" s="15" customFormat="1" ht="15" customHeight="1">
      <c r="A8" s="34"/>
      <c r="B8" s="113" t="s">
        <v>730</v>
      </c>
      <c r="C8" s="114" t="s">
        <v>182</v>
      </c>
      <c r="D8" s="140" t="s">
        <v>731</v>
      </c>
      <c r="E8" s="114" t="s">
        <v>732</v>
      </c>
      <c r="F8" s="115" t="s">
        <v>733</v>
      </c>
      <c r="G8" s="14"/>
      <c r="H8" s="14"/>
      <c r="I8" s="14"/>
    </row>
    <row r="9" spans="1:9" s="15" customFormat="1" ht="15" customHeight="1">
      <c r="A9" s="34"/>
      <c r="B9" s="113" t="s">
        <v>734</v>
      </c>
      <c r="C9" s="114" t="s">
        <v>187</v>
      </c>
      <c r="D9" s="111" t="s">
        <v>339</v>
      </c>
      <c r="E9" s="114" t="s">
        <v>735</v>
      </c>
      <c r="F9" s="115" t="s">
        <v>736</v>
      </c>
      <c r="G9" s="14"/>
      <c r="H9" s="14"/>
      <c r="I9" s="14"/>
    </row>
    <row r="10" spans="1:9" s="15" customFormat="1" ht="15" customHeight="1">
      <c r="A10" s="34"/>
      <c r="B10" s="113" t="s">
        <v>737</v>
      </c>
      <c r="C10" s="114" t="s">
        <v>187</v>
      </c>
      <c r="D10" s="111" t="s">
        <v>207</v>
      </c>
      <c r="E10" s="114" t="s">
        <v>208</v>
      </c>
      <c r="F10" s="115" t="s">
        <v>738</v>
      </c>
      <c r="G10" s="14"/>
      <c r="H10" s="14"/>
      <c r="I10" s="14"/>
    </row>
    <row r="11" spans="1:9" s="15" customFormat="1" ht="15" customHeight="1">
      <c r="A11" s="34"/>
      <c r="B11" s="116" t="s">
        <v>739</v>
      </c>
      <c r="C11" s="114" t="s">
        <v>187</v>
      </c>
      <c r="D11" s="111" t="s">
        <v>724</v>
      </c>
      <c r="E11" s="114" t="s">
        <v>725</v>
      </c>
      <c r="F11" s="115" t="s">
        <v>188</v>
      </c>
      <c r="G11" s="14"/>
      <c r="H11" s="14"/>
      <c r="I11" s="14"/>
    </row>
    <row r="12" spans="1:9" s="15" customFormat="1" ht="15" customHeight="1">
      <c r="A12" s="28"/>
      <c r="B12" s="113" t="s">
        <v>740</v>
      </c>
      <c r="C12" s="114" t="s">
        <v>187</v>
      </c>
      <c r="D12" s="111" t="s">
        <v>323</v>
      </c>
      <c r="E12" s="114" t="s">
        <v>204</v>
      </c>
      <c r="F12" s="115" t="s">
        <v>741</v>
      </c>
      <c r="G12" s="14"/>
      <c r="H12" s="14"/>
      <c r="I12" s="14"/>
    </row>
    <row r="13" spans="1:9" s="15" customFormat="1" ht="15" customHeight="1">
      <c r="A13" s="34"/>
      <c r="B13" s="113" t="s">
        <v>742</v>
      </c>
      <c r="C13" s="114" t="s">
        <v>187</v>
      </c>
      <c r="D13" s="111" t="s">
        <v>207</v>
      </c>
      <c r="E13" s="114" t="s">
        <v>208</v>
      </c>
      <c r="F13" s="115" t="s">
        <v>743</v>
      </c>
      <c r="G13" s="14"/>
      <c r="H13" s="14"/>
      <c r="I13" s="14"/>
    </row>
    <row r="14" spans="1:9" s="15" customFormat="1" ht="15" customHeight="1">
      <c r="A14" s="34"/>
      <c r="B14" s="113" t="s">
        <v>744</v>
      </c>
      <c r="C14" s="114" t="s">
        <v>187</v>
      </c>
      <c r="D14" s="111" t="s">
        <v>745</v>
      </c>
      <c r="E14" s="114" t="s">
        <v>193</v>
      </c>
      <c r="F14" s="115" t="s">
        <v>188</v>
      </c>
      <c r="G14" s="14"/>
      <c r="H14" s="14"/>
      <c r="I14" s="14"/>
    </row>
    <row r="15" spans="1:9" s="15" customFormat="1" ht="15" customHeight="1">
      <c r="A15" s="34"/>
      <c r="B15" s="113" t="s">
        <v>746</v>
      </c>
      <c r="C15" s="114" t="s">
        <v>187</v>
      </c>
      <c r="D15" s="111" t="s">
        <v>745</v>
      </c>
      <c r="E15" s="114" t="s">
        <v>193</v>
      </c>
      <c r="F15" s="115" t="s">
        <v>188</v>
      </c>
      <c r="G15" s="14"/>
      <c r="H15" s="14"/>
      <c r="I15" s="14"/>
    </row>
    <row r="16" spans="1:9" s="15" customFormat="1" ht="15" customHeight="1">
      <c r="A16" s="28"/>
      <c r="B16" s="113" t="s">
        <v>747</v>
      </c>
      <c r="C16" s="114" t="s">
        <v>748</v>
      </c>
      <c r="D16" s="111" t="s">
        <v>749</v>
      </c>
      <c r="E16" s="114" t="s">
        <v>648</v>
      </c>
      <c r="F16" s="115" t="s">
        <v>188</v>
      </c>
      <c r="G16" s="14"/>
      <c r="H16" s="14"/>
      <c r="I16" s="14"/>
    </row>
    <row r="17" spans="1:9" s="15" customFormat="1" ht="15" customHeight="1">
      <c r="A17" s="34"/>
      <c r="B17" s="113" t="s">
        <v>750</v>
      </c>
      <c r="C17" s="114" t="s">
        <v>748</v>
      </c>
      <c r="D17" s="111" t="s">
        <v>751</v>
      </c>
      <c r="E17" s="114" t="s">
        <v>648</v>
      </c>
      <c r="F17" s="115" t="s">
        <v>188</v>
      </c>
      <c r="G17" s="14"/>
      <c r="H17" s="14"/>
      <c r="I17" s="14"/>
    </row>
    <row r="18" spans="1:9" s="15" customFormat="1" ht="15" customHeight="1">
      <c r="A18" s="34"/>
      <c r="B18" s="113" t="s">
        <v>752</v>
      </c>
      <c r="C18" s="114" t="s">
        <v>187</v>
      </c>
      <c r="D18" s="111" t="s">
        <v>753</v>
      </c>
      <c r="E18" s="114" t="s">
        <v>754</v>
      </c>
      <c r="F18" s="115" t="s">
        <v>755</v>
      </c>
      <c r="G18" s="14"/>
      <c r="H18" s="14"/>
      <c r="I18" s="14"/>
    </row>
    <row r="19" spans="1:9" s="15" customFormat="1" ht="15" customHeight="1">
      <c r="A19" s="34"/>
      <c r="B19" s="113" t="s">
        <v>756</v>
      </c>
      <c r="C19" s="114" t="s">
        <v>187</v>
      </c>
      <c r="D19" s="111" t="s">
        <v>757</v>
      </c>
      <c r="E19" s="114" t="s">
        <v>199</v>
      </c>
      <c r="F19" s="115" t="s">
        <v>188</v>
      </c>
      <c r="G19" s="14"/>
      <c r="H19" s="14"/>
      <c r="I19" s="14"/>
    </row>
    <row r="20" spans="1:9" s="15" customFormat="1" ht="15" customHeight="1">
      <c r="A20" s="34"/>
      <c r="B20" s="116" t="s">
        <v>758</v>
      </c>
      <c r="C20" s="114" t="s">
        <v>187</v>
      </c>
      <c r="D20" s="111" t="s">
        <v>759</v>
      </c>
      <c r="E20" s="114" t="s">
        <v>486</v>
      </c>
      <c r="F20" s="115" t="s">
        <v>188</v>
      </c>
      <c r="G20" s="14"/>
      <c r="H20" s="14"/>
      <c r="I20" s="14"/>
    </row>
    <row r="21" spans="1:9" s="15" customFormat="1" ht="15" customHeight="1">
      <c r="A21" s="28"/>
      <c r="B21" s="113" t="s">
        <v>760</v>
      </c>
      <c r="C21" s="114" t="s">
        <v>187</v>
      </c>
      <c r="D21" s="111" t="s">
        <v>759</v>
      </c>
      <c r="E21" s="114" t="s">
        <v>486</v>
      </c>
      <c r="F21" s="115" t="s">
        <v>188</v>
      </c>
      <c r="G21" s="14"/>
      <c r="H21" s="14"/>
      <c r="I21" s="14"/>
    </row>
    <row r="22" spans="1:9" s="15" customFormat="1" ht="15" customHeight="1">
      <c r="A22" s="34"/>
      <c r="B22" s="113" t="s">
        <v>761</v>
      </c>
      <c r="C22" s="114" t="s">
        <v>182</v>
      </c>
      <c r="D22" s="111" t="s">
        <v>762</v>
      </c>
      <c r="E22" s="114" t="s">
        <v>763</v>
      </c>
      <c r="F22" s="115" t="s">
        <v>764</v>
      </c>
      <c r="G22" s="14"/>
      <c r="H22" s="14"/>
      <c r="I22" s="14"/>
    </row>
    <row r="23" spans="1:9" s="15" customFormat="1" ht="15" customHeight="1">
      <c r="A23" s="34"/>
      <c r="B23" s="113" t="s">
        <v>765</v>
      </c>
      <c r="C23" s="114" t="s">
        <v>187</v>
      </c>
      <c r="D23" s="111" t="s">
        <v>766</v>
      </c>
      <c r="E23" s="114" t="s">
        <v>767</v>
      </c>
      <c r="F23" s="115" t="s">
        <v>768</v>
      </c>
      <c r="G23" s="14"/>
      <c r="H23" s="14"/>
      <c r="I23" s="14"/>
    </row>
    <row r="24" spans="1:9" s="15" customFormat="1" ht="15" customHeight="1">
      <c r="A24" s="34"/>
      <c r="B24" s="113" t="s">
        <v>769</v>
      </c>
      <c r="C24" s="114" t="s">
        <v>187</v>
      </c>
      <c r="D24" s="111" t="s">
        <v>339</v>
      </c>
      <c r="E24" s="114" t="s">
        <v>735</v>
      </c>
      <c r="F24" s="115" t="s">
        <v>770</v>
      </c>
      <c r="G24" s="14"/>
      <c r="H24" s="14"/>
      <c r="I24" s="14"/>
    </row>
    <row r="25" spans="1:9" s="15" customFormat="1" ht="15" customHeight="1">
      <c r="A25" s="28"/>
      <c r="B25" s="113" t="s">
        <v>771</v>
      </c>
      <c r="C25" s="114" t="s">
        <v>182</v>
      </c>
      <c r="D25" s="111" t="s">
        <v>772</v>
      </c>
      <c r="E25" s="114" t="s">
        <v>763</v>
      </c>
      <c r="F25" s="115" t="s">
        <v>773</v>
      </c>
      <c r="G25" s="14"/>
      <c r="H25" s="14"/>
      <c r="I25" s="14"/>
    </row>
    <row r="26" spans="1:9" s="15" customFormat="1" ht="15" customHeight="1">
      <c r="A26" s="34"/>
      <c r="B26" s="113" t="s">
        <v>774</v>
      </c>
      <c r="C26" s="114" t="s">
        <v>187</v>
      </c>
      <c r="D26" s="111" t="s">
        <v>772</v>
      </c>
      <c r="E26" s="114" t="s">
        <v>763</v>
      </c>
      <c r="F26" s="115" t="s">
        <v>188</v>
      </c>
      <c r="G26" s="14"/>
      <c r="H26" s="14"/>
      <c r="I26" s="14"/>
    </row>
    <row r="27" spans="1:9" s="15" customFormat="1" ht="15" customHeight="1">
      <c r="A27" s="34"/>
      <c r="B27" s="113" t="s">
        <v>775</v>
      </c>
      <c r="C27" s="114" t="s">
        <v>187</v>
      </c>
      <c r="D27" s="111" t="s">
        <v>458</v>
      </c>
      <c r="E27" s="114" t="s">
        <v>776</v>
      </c>
      <c r="F27" s="115" t="s">
        <v>188</v>
      </c>
      <c r="G27" s="14"/>
      <c r="H27" s="14"/>
      <c r="I27" s="14"/>
    </row>
    <row r="28" spans="1:9" s="15" customFormat="1" ht="15" customHeight="1">
      <c r="A28" s="34"/>
      <c r="B28" s="113" t="s">
        <v>777</v>
      </c>
      <c r="C28" s="114" t="s">
        <v>748</v>
      </c>
      <c r="D28" s="111" t="s">
        <v>778</v>
      </c>
      <c r="E28" s="114" t="s">
        <v>779</v>
      </c>
      <c r="F28" s="115" t="s">
        <v>188</v>
      </c>
      <c r="G28" s="14"/>
      <c r="H28" s="14"/>
      <c r="I28" s="14"/>
    </row>
    <row r="29" spans="1:9" s="15" customFormat="1" ht="15" customHeight="1">
      <c r="A29" s="28"/>
      <c r="B29" s="113" t="s">
        <v>780</v>
      </c>
      <c r="C29" s="114" t="s">
        <v>781</v>
      </c>
      <c r="D29" s="111" t="s">
        <v>782</v>
      </c>
      <c r="E29" s="114" t="s">
        <v>783</v>
      </c>
      <c r="F29" s="115" t="s">
        <v>784</v>
      </c>
      <c r="G29" s="14"/>
      <c r="H29" s="14"/>
      <c r="I29" s="14"/>
    </row>
    <row r="30" spans="1:9" s="15" customFormat="1" ht="15" customHeight="1">
      <c r="A30" s="34"/>
      <c r="B30" s="113" t="s">
        <v>785</v>
      </c>
      <c r="C30" s="114" t="s">
        <v>187</v>
      </c>
      <c r="D30" s="111" t="s">
        <v>786</v>
      </c>
      <c r="E30" s="114" t="s">
        <v>787</v>
      </c>
      <c r="F30" s="115" t="s">
        <v>788</v>
      </c>
      <c r="G30" s="14"/>
      <c r="H30" s="14"/>
      <c r="I30" s="14"/>
    </row>
    <row r="31" spans="1:9" s="15" customFormat="1" ht="15" customHeight="1">
      <c r="A31" s="34" t="s">
        <v>482</v>
      </c>
      <c r="B31" s="116" t="s">
        <v>789</v>
      </c>
      <c r="C31" s="114" t="s">
        <v>489</v>
      </c>
      <c r="D31" s="111" t="s">
        <v>790</v>
      </c>
      <c r="E31" s="114" t="s">
        <v>486</v>
      </c>
      <c r="F31" s="115" t="s">
        <v>726</v>
      </c>
      <c r="G31" s="14"/>
      <c r="H31" s="14"/>
      <c r="I31" s="14"/>
    </row>
    <row r="32" spans="1:9" s="15" customFormat="1" ht="15" customHeight="1">
      <c r="A32" s="28"/>
      <c r="B32" s="116" t="s">
        <v>791</v>
      </c>
      <c r="C32" s="114" t="s">
        <v>489</v>
      </c>
      <c r="D32" s="111" t="s">
        <v>792</v>
      </c>
      <c r="E32" s="114" t="s">
        <v>793</v>
      </c>
      <c r="F32" s="115" t="s">
        <v>188</v>
      </c>
      <c r="G32" s="14"/>
      <c r="H32" s="14"/>
      <c r="I32" s="14"/>
    </row>
    <row r="33" spans="1:9" s="15" customFormat="1" ht="15" customHeight="1">
      <c r="A33" s="34"/>
      <c r="B33" s="116" t="s">
        <v>794</v>
      </c>
      <c r="C33" s="114" t="s">
        <v>489</v>
      </c>
      <c r="D33" s="111" t="s">
        <v>795</v>
      </c>
      <c r="E33" s="114" t="s">
        <v>597</v>
      </c>
      <c r="F33" s="115" t="s">
        <v>796</v>
      </c>
      <c r="G33" s="14"/>
      <c r="H33" s="14"/>
      <c r="I33" s="14"/>
    </row>
    <row r="34" spans="1:9" s="15" customFormat="1" ht="15" customHeight="1">
      <c r="A34" s="34"/>
      <c r="B34" s="116" t="s">
        <v>797</v>
      </c>
      <c r="C34" s="114" t="s">
        <v>798</v>
      </c>
      <c r="D34" s="111" t="s">
        <v>799</v>
      </c>
      <c r="E34" s="114" t="s">
        <v>800</v>
      </c>
      <c r="F34" s="115" t="s">
        <v>801</v>
      </c>
      <c r="G34" s="14"/>
      <c r="H34" s="14"/>
      <c r="I34" s="14"/>
    </row>
    <row r="35" spans="1:9" s="15" customFormat="1" ht="15" customHeight="1">
      <c r="A35" s="34"/>
      <c r="B35" s="116" t="s">
        <v>802</v>
      </c>
      <c r="C35" s="114" t="s">
        <v>493</v>
      </c>
      <c r="D35" s="111" t="s">
        <v>803</v>
      </c>
      <c r="E35" s="114" t="s">
        <v>804</v>
      </c>
      <c r="F35" s="115" t="s">
        <v>805</v>
      </c>
      <c r="G35" s="14"/>
      <c r="H35" s="14"/>
      <c r="I35" s="14"/>
    </row>
    <row r="36" spans="1:9" s="15" customFormat="1" ht="15" customHeight="1">
      <c r="A36" s="28"/>
      <c r="B36" s="116" t="s">
        <v>806</v>
      </c>
      <c r="C36" s="114" t="s">
        <v>493</v>
      </c>
      <c r="D36" s="111" t="s">
        <v>803</v>
      </c>
      <c r="E36" s="114" t="s">
        <v>804</v>
      </c>
      <c r="F36" s="115" t="s">
        <v>188</v>
      </c>
      <c r="G36" s="14"/>
      <c r="H36" s="14"/>
      <c r="I36" s="14"/>
    </row>
    <row r="37" spans="1:9" s="15" customFormat="1" ht="15" customHeight="1">
      <c r="A37" s="34"/>
      <c r="B37" s="116" t="s">
        <v>807</v>
      </c>
      <c r="C37" s="114" t="s">
        <v>493</v>
      </c>
      <c r="D37" s="111" t="s">
        <v>803</v>
      </c>
      <c r="E37" s="114" t="s">
        <v>804</v>
      </c>
      <c r="F37" s="115" t="s">
        <v>188</v>
      </c>
      <c r="G37" s="14"/>
      <c r="H37" s="14"/>
      <c r="I37" s="14"/>
    </row>
    <row r="38" spans="1:9" s="15" customFormat="1" ht="15" customHeight="1">
      <c r="A38" s="34"/>
      <c r="B38" s="116" t="s">
        <v>808</v>
      </c>
      <c r="C38" s="114" t="s">
        <v>493</v>
      </c>
      <c r="D38" s="111" t="s">
        <v>803</v>
      </c>
      <c r="E38" s="114" t="s">
        <v>804</v>
      </c>
      <c r="F38" s="115" t="s">
        <v>188</v>
      </c>
      <c r="G38" s="14"/>
      <c r="H38" s="14"/>
      <c r="I38" s="14"/>
    </row>
    <row r="39" spans="1:9" s="15" customFormat="1" ht="15" customHeight="1">
      <c r="A39" s="34"/>
      <c r="B39" s="116" t="s">
        <v>809</v>
      </c>
      <c r="C39" s="114" t="s">
        <v>810</v>
      </c>
      <c r="D39" s="111" t="s">
        <v>811</v>
      </c>
      <c r="E39" s="114" t="s">
        <v>812</v>
      </c>
      <c r="F39" s="115" t="s">
        <v>736</v>
      </c>
      <c r="G39" s="14"/>
      <c r="H39" s="14"/>
      <c r="I39" s="14"/>
    </row>
    <row r="40" spans="1:9" s="15" customFormat="1" ht="15" customHeight="1">
      <c r="A40" s="34"/>
      <c r="B40" s="116" t="s">
        <v>813</v>
      </c>
      <c r="C40" s="114" t="s">
        <v>493</v>
      </c>
      <c r="D40" s="111" t="s">
        <v>636</v>
      </c>
      <c r="E40" s="114" t="s">
        <v>814</v>
      </c>
      <c r="F40" s="115" t="s">
        <v>188</v>
      </c>
      <c r="G40" s="14"/>
      <c r="H40" s="14"/>
      <c r="I40" s="14"/>
    </row>
    <row r="41" spans="1:9" s="15" customFormat="1" ht="15" customHeight="1">
      <c r="A41" s="28"/>
      <c r="B41" s="116" t="s">
        <v>815</v>
      </c>
      <c r="C41" s="114" t="s">
        <v>493</v>
      </c>
      <c r="D41" s="111" t="s">
        <v>636</v>
      </c>
      <c r="E41" s="114" t="s">
        <v>814</v>
      </c>
      <c r="F41" s="115" t="s">
        <v>188</v>
      </c>
      <c r="G41" s="14"/>
      <c r="H41" s="14"/>
      <c r="I41" s="14"/>
    </row>
    <row r="42" spans="1:9" s="15" customFormat="1" ht="15" customHeight="1">
      <c r="A42" s="34"/>
      <c r="B42" s="116" t="s">
        <v>816</v>
      </c>
      <c r="C42" s="114" t="s">
        <v>493</v>
      </c>
      <c r="D42" s="111" t="s">
        <v>817</v>
      </c>
      <c r="E42" s="114" t="s">
        <v>818</v>
      </c>
      <c r="F42" s="115" t="s">
        <v>819</v>
      </c>
      <c r="G42" s="14"/>
      <c r="H42" s="14"/>
      <c r="I42" s="14"/>
    </row>
    <row r="43" spans="1:9" s="15" customFormat="1" ht="15" customHeight="1">
      <c r="A43" s="34"/>
      <c r="B43" s="116" t="s">
        <v>820</v>
      </c>
      <c r="C43" s="114" t="s">
        <v>493</v>
      </c>
      <c r="D43" s="111" t="s">
        <v>375</v>
      </c>
      <c r="E43" s="114" t="s">
        <v>331</v>
      </c>
      <c r="F43" s="115" t="s">
        <v>821</v>
      </c>
      <c r="G43" s="14"/>
      <c r="H43" s="14"/>
      <c r="I43" s="14"/>
    </row>
    <row r="44" spans="1:9" s="15" customFormat="1" ht="15" customHeight="1">
      <c r="A44" s="34"/>
      <c r="B44" s="116" t="s">
        <v>822</v>
      </c>
      <c r="C44" s="114" t="s">
        <v>493</v>
      </c>
      <c r="D44" s="111" t="s">
        <v>823</v>
      </c>
      <c r="E44" s="114" t="s">
        <v>735</v>
      </c>
      <c r="F44" s="115" t="s">
        <v>824</v>
      </c>
      <c r="G44" s="14"/>
      <c r="H44" s="14"/>
      <c r="I44" s="14"/>
    </row>
    <row r="45" spans="1:9" s="15" customFormat="1" ht="15" customHeight="1">
      <c r="A45" s="28"/>
      <c r="B45" s="116" t="s">
        <v>825</v>
      </c>
      <c r="C45" s="114" t="s">
        <v>826</v>
      </c>
      <c r="D45" s="141" t="s">
        <v>827</v>
      </c>
      <c r="E45" s="114" t="s">
        <v>208</v>
      </c>
      <c r="F45" s="115" t="s">
        <v>828</v>
      </c>
      <c r="G45" s="14"/>
      <c r="H45" s="14"/>
      <c r="I45" s="14"/>
    </row>
    <row r="46" spans="1:9" s="15" customFormat="1" ht="15" customHeight="1">
      <c r="A46" s="34"/>
      <c r="B46" s="116" t="s">
        <v>829</v>
      </c>
      <c r="C46" s="114" t="s">
        <v>493</v>
      </c>
      <c r="D46" s="111" t="s">
        <v>566</v>
      </c>
      <c r="E46" s="114" t="s">
        <v>416</v>
      </c>
      <c r="F46" s="115" t="s">
        <v>188</v>
      </c>
      <c r="G46" s="14"/>
      <c r="H46" s="14"/>
      <c r="I46" s="14"/>
    </row>
    <row r="47" spans="1:9" s="15" customFormat="1" ht="15" customHeight="1">
      <c r="A47" s="34"/>
      <c r="B47" s="116" t="s">
        <v>830</v>
      </c>
      <c r="C47" s="114" t="s">
        <v>831</v>
      </c>
      <c r="D47" s="111" t="s">
        <v>832</v>
      </c>
      <c r="E47" s="114" t="s">
        <v>486</v>
      </c>
      <c r="F47" s="115" t="s">
        <v>833</v>
      </c>
      <c r="G47" s="14"/>
      <c r="H47" s="14"/>
      <c r="I47" s="14"/>
    </row>
    <row r="48" spans="1:9" s="15" customFormat="1" ht="15" customHeight="1">
      <c r="A48" s="28"/>
      <c r="B48" s="116" t="s">
        <v>834</v>
      </c>
      <c r="C48" s="114" t="s">
        <v>835</v>
      </c>
      <c r="D48" s="111" t="s">
        <v>836</v>
      </c>
      <c r="E48" s="114" t="s">
        <v>837</v>
      </c>
      <c r="F48" s="115" t="s">
        <v>188</v>
      </c>
      <c r="G48" s="14"/>
      <c r="H48" s="14"/>
      <c r="I48" s="14"/>
    </row>
    <row r="49" spans="1:9" s="15" customFormat="1" ht="15" customHeight="1">
      <c r="A49" s="34"/>
      <c r="B49" s="116" t="s">
        <v>838</v>
      </c>
      <c r="C49" s="114" t="s">
        <v>493</v>
      </c>
      <c r="D49" s="111" t="s">
        <v>839</v>
      </c>
      <c r="E49" s="114" t="s">
        <v>840</v>
      </c>
      <c r="F49" s="115" t="s">
        <v>841</v>
      </c>
      <c r="G49" s="14"/>
      <c r="H49" s="14"/>
      <c r="I49" s="14"/>
    </row>
    <row r="50" spans="1:9" s="15" customFormat="1" ht="15" customHeight="1">
      <c r="A50" s="34"/>
      <c r="B50" s="116" t="s">
        <v>842</v>
      </c>
      <c r="C50" s="114" t="s">
        <v>493</v>
      </c>
      <c r="D50" s="111" t="s">
        <v>843</v>
      </c>
      <c r="E50" s="114" t="s">
        <v>844</v>
      </c>
      <c r="F50" s="115" t="s">
        <v>845</v>
      </c>
      <c r="G50" s="14"/>
      <c r="H50" s="14"/>
      <c r="I50" s="14"/>
    </row>
    <row r="51" spans="1:9" s="15" customFormat="1" ht="15" customHeight="1">
      <c r="A51" s="34"/>
      <c r="B51" s="116" t="s">
        <v>846</v>
      </c>
      <c r="C51" s="114" t="s">
        <v>493</v>
      </c>
      <c r="D51" s="111" t="s">
        <v>847</v>
      </c>
      <c r="E51" s="114" t="s">
        <v>620</v>
      </c>
      <c r="F51" s="115" t="s">
        <v>770</v>
      </c>
      <c r="G51" s="14"/>
      <c r="H51" s="14"/>
      <c r="I51" s="14"/>
    </row>
    <row r="52" spans="1:9" s="15" customFormat="1" ht="15" customHeight="1">
      <c r="A52" s="28"/>
      <c r="B52" s="116" t="s">
        <v>848</v>
      </c>
      <c r="C52" s="114" t="s">
        <v>493</v>
      </c>
      <c r="D52" s="111" t="s">
        <v>849</v>
      </c>
      <c r="E52" s="114" t="s">
        <v>850</v>
      </c>
      <c r="F52" s="115" t="s">
        <v>851</v>
      </c>
      <c r="G52" s="14"/>
      <c r="H52" s="14"/>
      <c r="I52" s="14"/>
    </row>
    <row r="53" spans="1:9" s="15" customFormat="1" ht="15" customHeight="1">
      <c r="A53" s="34"/>
      <c r="B53" s="116" t="s">
        <v>852</v>
      </c>
      <c r="C53" s="114" t="s">
        <v>493</v>
      </c>
      <c r="D53" s="111" t="s">
        <v>853</v>
      </c>
      <c r="E53" s="114" t="s">
        <v>854</v>
      </c>
      <c r="F53" s="115" t="s">
        <v>855</v>
      </c>
      <c r="G53" s="14"/>
      <c r="H53" s="14"/>
      <c r="I53" s="14"/>
    </row>
    <row r="54" spans="1:9" s="15" customFormat="1" ht="15" customHeight="1">
      <c r="A54" s="34"/>
      <c r="B54" s="116" t="s">
        <v>856</v>
      </c>
      <c r="C54" s="114" t="s">
        <v>493</v>
      </c>
      <c r="D54" s="111" t="s">
        <v>857</v>
      </c>
      <c r="E54" s="114" t="s">
        <v>858</v>
      </c>
      <c r="F54" s="115" t="s">
        <v>188</v>
      </c>
      <c r="G54" s="14"/>
      <c r="H54" s="14"/>
      <c r="I54" s="14"/>
    </row>
    <row r="55" spans="1:9" s="15" customFormat="1" ht="15" customHeight="1">
      <c r="A55" s="34"/>
      <c r="B55" s="116" t="s">
        <v>856</v>
      </c>
      <c r="C55" s="114" t="s">
        <v>493</v>
      </c>
      <c r="D55" s="111" t="s">
        <v>857</v>
      </c>
      <c r="E55" s="114" t="s">
        <v>858</v>
      </c>
      <c r="F55" s="115" t="s">
        <v>188</v>
      </c>
      <c r="G55" s="14"/>
      <c r="H55" s="14"/>
      <c r="I55" s="14"/>
    </row>
    <row r="56" spans="1:9" s="15" customFormat="1" ht="15" customHeight="1">
      <c r="A56" s="28"/>
      <c r="B56" s="116" t="s">
        <v>859</v>
      </c>
      <c r="C56" s="114"/>
      <c r="D56" s="111"/>
      <c r="E56" s="114"/>
      <c r="F56" s="115"/>
      <c r="G56" s="14"/>
      <c r="H56" s="14"/>
      <c r="I56" s="14"/>
    </row>
    <row r="57" spans="1:9" s="15" customFormat="1" ht="15" customHeight="1">
      <c r="A57" s="34"/>
      <c r="B57" s="116" t="s">
        <v>860</v>
      </c>
      <c r="C57" s="114" t="s">
        <v>493</v>
      </c>
      <c r="D57" s="111" t="s">
        <v>861</v>
      </c>
      <c r="E57" s="114" t="s">
        <v>862</v>
      </c>
      <c r="F57" s="115" t="s">
        <v>188</v>
      </c>
      <c r="G57" s="14"/>
      <c r="H57" s="14"/>
      <c r="I57" s="14"/>
    </row>
    <row r="58" spans="1:9" s="15" customFormat="1" ht="15" customHeight="1">
      <c r="A58" s="34"/>
      <c r="B58" s="116" t="s">
        <v>863</v>
      </c>
      <c r="C58" s="114" t="s">
        <v>493</v>
      </c>
      <c r="D58" s="111" t="s">
        <v>504</v>
      </c>
      <c r="E58" s="114" t="s">
        <v>331</v>
      </c>
      <c r="F58" s="115" t="s">
        <v>188</v>
      </c>
      <c r="G58" s="14"/>
      <c r="H58" s="14"/>
      <c r="I58" s="14"/>
    </row>
    <row r="59" spans="1:9" s="15" customFormat="1" ht="15" customHeight="1">
      <c r="A59" s="34"/>
      <c r="B59" s="116" t="s">
        <v>864</v>
      </c>
      <c r="C59" s="114" t="s">
        <v>865</v>
      </c>
      <c r="D59" s="111" t="s">
        <v>183</v>
      </c>
      <c r="E59" s="114" t="s">
        <v>184</v>
      </c>
      <c r="F59" s="115" t="s">
        <v>188</v>
      </c>
      <c r="G59" s="14"/>
      <c r="H59" s="14"/>
      <c r="I59" s="14"/>
    </row>
    <row r="60" spans="1:9" s="15" customFormat="1" ht="15" customHeight="1">
      <c r="A60" s="28"/>
      <c r="B60" s="116" t="s">
        <v>866</v>
      </c>
      <c r="C60" s="114" t="s">
        <v>493</v>
      </c>
      <c r="D60" s="111" t="s">
        <v>867</v>
      </c>
      <c r="E60" s="114" t="s">
        <v>868</v>
      </c>
      <c r="F60" s="115" t="s">
        <v>188</v>
      </c>
      <c r="G60" s="14"/>
      <c r="H60" s="14"/>
      <c r="I60" s="14"/>
    </row>
    <row r="61" spans="1:9" s="15" customFormat="1" ht="15" customHeight="1">
      <c r="A61" s="34"/>
      <c r="B61" s="116" t="s">
        <v>852</v>
      </c>
      <c r="C61" s="114" t="s">
        <v>493</v>
      </c>
      <c r="D61" s="111" t="s">
        <v>472</v>
      </c>
      <c r="E61" s="114" t="s">
        <v>473</v>
      </c>
      <c r="F61" s="115" t="s">
        <v>188</v>
      </c>
      <c r="G61" s="14"/>
      <c r="H61" s="14"/>
      <c r="I61" s="14"/>
    </row>
    <row r="62" spans="1:9" s="15" customFormat="1" ht="15" customHeight="1">
      <c r="A62" s="34"/>
      <c r="B62" s="116" t="s">
        <v>869</v>
      </c>
      <c r="C62" s="114" t="s">
        <v>870</v>
      </c>
      <c r="D62" s="111" t="s">
        <v>445</v>
      </c>
      <c r="E62" s="114" t="s">
        <v>446</v>
      </c>
      <c r="F62" s="115" t="s">
        <v>188</v>
      </c>
      <c r="G62" s="14"/>
      <c r="H62" s="14"/>
      <c r="I62" s="14"/>
    </row>
    <row r="63" spans="1:9" s="15" customFormat="1" ht="15" customHeight="1">
      <c r="A63" s="34"/>
      <c r="B63" s="116" t="s">
        <v>871</v>
      </c>
      <c r="C63" s="114" t="s">
        <v>493</v>
      </c>
      <c r="D63" s="111" t="s">
        <v>445</v>
      </c>
      <c r="E63" s="114" t="s">
        <v>446</v>
      </c>
      <c r="F63" s="115" t="s">
        <v>188</v>
      </c>
      <c r="G63" s="14"/>
      <c r="H63" s="14"/>
      <c r="I63" s="14"/>
    </row>
    <row r="64" spans="1:9" s="15" customFormat="1" ht="15" customHeight="1">
      <c r="A64" s="34"/>
      <c r="B64" s="116" t="s">
        <v>872</v>
      </c>
      <c r="C64" s="114" t="s">
        <v>493</v>
      </c>
      <c r="D64" s="111" t="s">
        <v>504</v>
      </c>
      <c r="E64" s="114" t="s">
        <v>331</v>
      </c>
      <c r="F64" s="115" t="s">
        <v>784</v>
      </c>
      <c r="G64" s="14"/>
      <c r="H64" s="14"/>
      <c r="I64" s="14"/>
    </row>
    <row r="65" spans="1:9" s="15" customFormat="1" ht="15" customHeight="1">
      <c r="A65" s="34"/>
      <c r="B65" s="116" t="s">
        <v>873</v>
      </c>
      <c r="C65" s="114" t="s">
        <v>493</v>
      </c>
      <c r="D65" s="111" t="s">
        <v>504</v>
      </c>
      <c r="E65" s="114" t="s">
        <v>331</v>
      </c>
      <c r="F65" s="115" t="s">
        <v>188</v>
      </c>
      <c r="G65" s="14"/>
      <c r="H65" s="14"/>
      <c r="I65" s="14"/>
    </row>
    <row r="66" spans="1:9" s="15" customFormat="1" ht="15" customHeight="1">
      <c r="A66" s="34"/>
      <c r="B66" s="116" t="s">
        <v>874</v>
      </c>
      <c r="C66" s="114" t="s">
        <v>493</v>
      </c>
      <c r="D66" s="111" t="s">
        <v>504</v>
      </c>
      <c r="E66" s="114" t="s">
        <v>331</v>
      </c>
      <c r="F66" s="115" t="s">
        <v>188</v>
      </c>
      <c r="G66" s="14"/>
      <c r="H66" s="14"/>
      <c r="I66" s="14"/>
    </row>
    <row r="67" spans="1:9" s="15" customFormat="1" ht="15" customHeight="1">
      <c r="A67" s="28"/>
      <c r="B67" s="116" t="s">
        <v>875</v>
      </c>
      <c r="C67" s="114" t="s">
        <v>493</v>
      </c>
      <c r="D67" s="141" t="s">
        <v>876</v>
      </c>
      <c r="E67" s="114" t="s">
        <v>877</v>
      </c>
      <c r="F67" s="115" t="s">
        <v>188</v>
      </c>
      <c r="G67" s="14"/>
      <c r="H67" s="14"/>
      <c r="I67" s="14"/>
    </row>
    <row r="68" spans="1:9" s="15" customFormat="1" ht="15" customHeight="1">
      <c r="A68" s="34"/>
      <c r="B68" s="116" t="s">
        <v>878</v>
      </c>
      <c r="C68" s="114" t="s">
        <v>879</v>
      </c>
      <c r="D68" s="111" t="s">
        <v>458</v>
      </c>
      <c r="E68" s="114" t="s">
        <v>776</v>
      </c>
      <c r="F68" s="115" t="s">
        <v>188</v>
      </c>
      <c r="G68" s="14"/>
      <c r="H68" s="14"/>
      <c r="I68" s="14"/>
    </row>
    <row r="69" spans="1:9" s="15" customFormat="1" ht="15" customHeight="1">
      <c r="A69" s="34"/>
      <c r="B69" s="116" t="s">
        <v>880</v>
      </c>
      <c r="C69" s="114" t="s">
        <v>798</v>
      </c>
      <c r="D69" s="111" t="s">
        <v>445</v>
      </c>
      <c r="E69" s="114" t="s">
        <v>446</v>
      </c>
      <c r="F69" s="115" t="s">
        <v>881</v>
      </c>
      <c r="G69" s="14"/>
      <c r="H69" s="14"/>
      <c r="I69" s="14"/>
    </row>
    <row r="70" spans="1:9" s="15" customFormat="1" ht="15" customHeight="1">
      <c r="A70" s="28"/>
      <c r="B70" s="116" t="s">
        <v>882</v>
      </c>
      <c r="C70" s="157" t="s">
        <v>883</v>
      </c>
      <c r="D70" s="111" t="s">
        <v>445</v>
      </c>
      <c r="E70" s="114" t="s">
        <v>446</v>
      </c>
      <c r="F70" s="115" t="s">
        <v>188</v>
      </c>
      <c r="G70" s="14"/>
      <c r="H70" s="14"/>
      <c r="I70" s="14"/>
    </row>
    <row r="71" spans="1:9" s="15" customFormat="1" ht="15" customHeight="1">
      <c r="A71" s="34"/>
      <c r="B71" s="116"/>
      <c r="C71" s="157" t="s">
        <v>884</v>
      </c>
      <c r="D71" s="111"/>
      <c r="E71" s="114"/>
      <c r="F71" s="115"/>
      <c r="G71" s="14"/>
      <c r="H71" s="14"/>
      <c r="I71" s="14"/>
    </row>
    <row r="72" spans="1:9" s="15" customFormat="1" ht="15" customHeight="1">
      <c r="A72" s="34"/>
      <c r="B72" s="116"/>
      <c r="C72" s="157" t="s">
        <v>885</v>
      </c>
      <c r="D72" s="111"/>
      <c r="E72" s="114"/>
      <c r="F72" s="115"/>
      <c r="G72" s="14"/>
      <c r="H72" s="14"/>
      <c r="I72" s="14"/>
    </row>
    <row r="73" spans="1:9" s="15" customFormat="1" ht="15" customHeight="1">
      <c r="A73" s="34"/>
      <c r="B73" s="116" t="s">
        <v>886</v>
      </c>
      <c r="C73" s="114" t="s">
        <v>887</v>
      </c>
      <c r="D73" s="111" t="s">
        <v>445</v>
      </c>
      <c r="E73" s="114" t="s">
        <v>446</v>
      </c>
      <c r="F73" s="115" t="s">
        <v>188</v>
      </c>
      <c r="G73" s="14"/>
      <c r="H73" s="14"/>
      <c r="I73" s="14"/>
    </row>
    <row r="74" spans="1:9" s="15" customFormat="1" ht="15" customHeight="1">
      <c r="A74" s="34"/>
      <c r="B74" s="116" t="s">
        <v>517</v>
      </c>
      <c r="C74" s="114" t="s">
        <v>493</v>
      </c>
      <c r="D74" s="111" t="s">
        <v>445</v>
      </c>
      <c r="E74" s="114" t="s">
        <v>446</v>
      </c>
      <c r="F74" s="115" t="s">
        <v>188</v>
      </c>
      <c r="G74" s="14"/>
      <c r="H74" s="14"/>
      <c r="I74" s="14"/>
    </row>
    <row r="75" spans="1:9" s="15" customFormat="1" ht="15" customHeight="1">
      <c r="A75" s="28"/>
      <c r="B75" s="116" t="s">
        <v>888</v>
      </c>
      <c r="C75" s="114" t="s">
        <v>493</v>
      </c>
      <c r="D75" s="111" t="s">
        <v>889</v>
      </c>
      <c r="E75" s="114" t="s">
        <v>840</v>
      </c>
      <c r="F75" s="115" t="s">
        <v>890</v>
      </c>
      <c r="G75" s="14"/>
      <c r="H75" s="14"/>
      <c r="I75" s="14"/>
    </row>
    <row r="76" spans="1:9" s="15" customFormat="1" ht="15" customHeight="1">
      <c r="A76" s="34"/>
      <c r="B76" s="116" t="s">
        <v>891</v>
      </c>
      <c r="C76" s="114" t="s">
        <v>493</v>
      </c>
      <c r="D76" s="111" t="s">
        <v>889</v>
      </c>
      <c r="E76" s="114" t="s">
        <v>840</v>
      </c>
      <c r="F76" s="115" t="s">
        <v>188</v>
      </c>
      <c r="G76" s="14"/>
      <c r="H76" s="14"/>
      <c r="I76" s="14"/>
    </row>
    <row r="77" spans="1:9" s="15" customFormat="1" ht="15" customHeight="1">
      <c r="A77" s="34"/>
      <c r="B77" s="116" t="s">
        <v>892</v>
      </c>
      <c r="C77" s="114" t="s">
        <v>493</v>
      </c>
      <c r="D77" s="111" t="s">
        <v>889</v>
      </c>
      <c r="E77" s="114" t="s">
        <v>840</v>
      </c>
      <c r="F77" s="115" t="s">
        <v>188</v>
      </c>
      <c r="G77" s="14"/>
      <c r="H77" s="14"/>
      <c r="I77" s="14"/>
    </row>
    <row r="78" spans="1:9" s="15" customFormat="1" ht="15" customHeight="1">
      <c r="A78" s="34" t="s">
        <v>523</v>
      </c>
      <c r="B78" s="116" t="s">
        <v>570</v>
      </c>
      <c r="C78" s="114" t="s">
        <v>525</v>
      </c>
      <c r="D78" s="111" t="s">
        <v>893</v>
      </c>
      <c r="E78" s="114" t="s">
        <v>894</v>
      </c>
      <c r="F78" s="115" t="s">
        <v>726</v>
      </c>
      <c r="G78" s="14"/>
      <c r="H78" s="14"/>
      <c r="I78" s="14"/>
    </row>
    <row r="79" spans="1:9" s="15" customFormat="1" ht="15" customHeight="1">
      <c r="A79" s="28"/>
      <c r="B79" s="116" t="s">
        <v>895</v>
      </c>
      <c r="C79" s="114" t="s">
        <v>525</v>
      </c>
      <c r="D79" s="111" t="s">
        <v>893</v>
      </c>
      <c r="E79" s="114" t="s">
        <v>894</v>
      </c>
      <c r="F79" s="115" t="s">
        <v>188</v>
      </c>
      <c r="G79" s="14"/>
      <c r="H79" s="14"/>
      <c r="I79" s="14"/>
    </row>
    <row r="80" spans="1:9" s="15" customFormat="1" ht="15" customHeight="1">
      <c r="A80" s="34"/>
      <c r="B80" s="116" t="s">
        <v>524</v>
      </c>
      <c r="C80" s="114" t="s">
        <v>525</v>
      </c>
      <c r="D80" s="111" t="s">
        <v>896</v>
      </c>
      <c r="E80" s="114" t="s">
        <v>897</v>
      </c>
      <c r="F80" s="115" t="s">
        <v>188</v>
      </c>
      <c r="G80" s="14"/>
      <c r="H80" s="14"/>
      <c r="I80" s="14"/>
    </row>
    <row r="81" spans="1:9" s="15" customFormat="1" ht="15" customHeight="1">
      <c r="A81" s="34"/>
      <c r="B81" s="116" t="s">
        <v>532</v>
      </c>
      <c r="C81" s="114" t="s">
        <v>525</v>
      </c>
      <c r="D81" s="111" t="s">
        <v>896</v>
      </c>
      <c r="E81" s="114" t="s">
        <v>897</v>
      </c>
      <c r="F81" s="115" t="s">
        <v>188</v>
      </c>
      <c r="G81" s="14"/>
      <c r="H81" s="14"/>
      <c r="I81" s="14"/>
    </row>
    <row r="82" spans="1:9" s="15" customFormat="1" ht="15" customHeight="1">
      <c r="A82" s="34"/>
      <c r="B82" s="116" t="s">
        <v>587</v>
      </c>
      <c r="C82" s="114" t="s">
        <v>525</v>
      </c>
      <c r="D82" s="111" t="s">
        <v>896</v>
      </c>
      <c r="E82" s="114" t="s">
        <v>897</v>
      </c>
      <c r="F82" s="115" t="s">
        <v>188</v>
      </c>
      <c r="G82" s="14"/>
      <c r="H82" s="14"/>
      <c r="I82" s="14"/>
    </row>
    <row r="83" spans="1:9" s="15" customFormat="1" ht="15" customHeight="1">
      <c r="A83" s="28"/>
      <c r="B83" s="116" t="s">
        <v>551</v>
      </c>
      <c r="C83" s="114" t="s">
        <v>525</v>
      </c>
      <c r="D83" s="111" t="s">
        <v>728</v>
      </c>
      <c r="E83" s="114" t="s">
        <v>729</v>
      </c>
      <c r="F83" s="115" t="s">
        <v>188</v>
      </c>
      <c r="G83" s="14"/>
      <c r="H83" s="14"/>
      <c r="I83" s="14"/>
    </row>
    <row r="84" spans="1:9" s="15" customFormat="1" ht="15" customHeight="1">
      <c r="A84" s="34"/>
      <c r="B84" s="116" t="s">
        <v>898</v>
      </c>
      <c r="C84" s="114" t="s">
        <v>525</v>
      </c>
      <c r="D84" s="111" t="s">
        <v>728</v>
      </c>
      <c r="E84" s="114" t="s">
        <v>729</v>
      </c>
      <c r="F84" s="115" t="s">
        <v>188</v>
      </c>
      <c r="G84" s="14"/>
      <c r="H84" s="14"/>
      <c r="I84" s="14"/>
    </row>
    <row r="85" spans="1:9" s="15" customFormat="1" ht="15" customHeight="1">
      <c r="A85" s="34"/>
      <c r="B85" s="116" t="s">
        <v>532</v>
      </c>
      <c r="C85" s="114" t="s">
        <v>525</v>
      </c>
      <c r="D85" s="111" t="s">
        <v>728</v>
      </c>
      <c r="E85" s="114" t="s">
        <v>729</v>
      </c>
      <c r="F85" s="115" t="s">
        <v>188</v>
      </c>
      <c r="G85" s="14"/>
      <c r="H85" s="14"/>
      <c r="I85" s="14"/>
    </row>
    <row r="86" spans="1:9" s="15" customFormat="1" ht="15" customHeight="1">
      <c r="A86" s="34"/>
      <c r="B86" s="116" t="s">
        <v>529</v>
      </c>
      <c r="C86" s="114" t="s">
        <v>525</v>
      </c>
      <c r="D86" s="111" t="s">
        <v>899</v>
      </c>
      <c r="E86" s="114" t="s">
        <v>900</v>
      </c>
      <c r="F86" s="115" t="s">
        <v>796</v>
      </c>
      <c r="G86" s="14"/>
      <c r="H86" s="14"/>
      <c r="I86" s="14"/>
    </row>
    <row r="87" spans="1:9" s="15" customFormat="1" ht="15" customHeight="1">
      <c r="A87" s="28"/>
      <c r="B87" s="116" t="s">
        <v>901</v>
      </c>
      <c r="C87" s="114" t="s">
        <v>525</v>
      </c>
      <c r="D87" s="111" t="s">
        <v>728</v>
      </c>
      <c r="E87" s="114" t="s">
        <v>729</v>
      </c>
      <c r="F87" s="115" t="s">
        <v>188</v>
      </c>
      <c r="G87" s="14"/>
      <c r="H87" s="14"/>
      <c r="I87" s="14"/>
    </row>
    <row r="88" spans="1:9" s="15" customFormat="1" ht="15" customHeight="1">
      <c r="A88" s="34"/>
      <c r="B88" s="116" t="s">
        <v>902</v>
      </c>
      <c r="C88" s="114" t="s">
        <v>525</v>
      </c>
      <c r="D88" s="111" t="s">
        <v>728</v>
      </c>
      <c r="E88" s="114" t="s">
        <v>729</v>
      </c>
      <c r="F88" s="115" t="s">
        <v>188</v>
      </c>
      <c r="G88" s="14"/>
      <c r="H88" s="14"/>
      <c r="I88" s="14"/>
    </row>
    <row r="89" spans="1:9" s="15" customFormat="1" ht="15" customHeight="1">
      <c r="A89" s="34"/>
      <c r="B89" s="116" t="s">
        <v>903</v>
      </c>
      <c r="C89" s="114" t="s">
        <v>525</v>
      </c>
      <c r="D89" s="111" t="s">
        <v>904</v>
      </c>
      <c r="E89" s="114" t="s">
        <v>905</v>
      </c>
      <c r="F89" s="115" t="s">
        <v>188</v>
      </c>
      <c r="G89" s="14"/>
      <c r="H89" s="14"/>
      <c r="I89" s="14"/>
    </row>
    <row r="90" spans="1:9" s="15" customFormat="1" ht="15" customHeight="1">
      <c r="A90" s="34"/>
      <c r="B90" s="116" t="s">
        <v>532</v>
      </c>
      <c r="C90" s="114" t="s">
        <v>525</v>
      </c>
      <c r="D90" s="111" t="s">
        <v>439</v>
      </c>
      <c r="E90" s="114" t="s">
        <v>440</v>
      </c>
      <c r="F90" s="115" t="s">
        <v>906</v>
      </c>
      <c r="G90" s="14"/>
      <c r="H90" s="14"/>
      <c r="I90" s="14"/>
    </row>
    <row r="91" spans="1:9" s="15" customFormat="1" ht="15" customHeight="1">
      <c r="A91" s="34"/>
      <c r="B91" s="116" t="s">
        <v>907</v>
      </c>
      <c r="C91" s="114" t="s">
        <v>525</v>
      </c>
      <c r="D91" s="111" t="s">
        <v>908</v>
      </c>
      <c r="E91" s="114" t="s">
        <v>909</v>
      </c>
      <c r="F91" s="115" t="s">
        <v>188</v>
      </c>
      <c r="G91" s="14"/>
      <c r="H91" s="14"/>
      <c r="I91" s="14"/>
    </row>
    <row r="92" spans="1:9" s="15" customFormat="1" ht="15" customHeight="1">
      <c r="A92" s="28"/>
      <c r="B92" s="116" t="s">
        <v>910</v>
      </c>
      <c r="C92" s="114" t="s">
        <v>525</v>
      </c>
      <c r="D92" s="111" t="s">
        <v>911</v>
      </c>
      <c r="E92" s="114" t="s">
        <v>912</v>
      </c>
      <c r="F92" s="115" t="s">
        <v>913</v>
      </c>
      <c r="G92" s="14"/>
      <c r="H92" s="14"/>
      <c r="I92" s="14"/>
    </row>
    <row r="93" spans="1:9" s="15" customFormat="1" ht="15" customHeight="1">
      <c r="A93" s="34"/>
      <c r="B93" s="116" t="s">
        <v>914</v>
      </c>
      <c r="C93" s="114" t="s">
        <v>525</v>
      </c>
      <c r="D93" s="111" t="s">
        <v>915</v>
      </c>
      <c r="E93" s="114" t="s">
        <v>547</v>
      </c>
      <c r="F93" s="115" t="s">
        <v>188</v>
      </c>
      <c r="G93" s="14"/>
      <c r="H93" s="14"/>
      <c r="I93" s="14"/>
    </row>
    <row r="94" spans="1:9" s="15" customFormat="1" ht="15" customHeight="1">
      <c r="A94" s="34"/>
      <c r="B94" s="116" t="s">
        <v>532</v>
      </c>
      <c r="C94" s="114" t="s">
        <v>525</v>
      </c>
      <c r="D94" s="111" t="s">
        <v>916</v>
      </c>
      <c r="E94" s="114" t="s">
        <v>917</v>
      </c>
      <c r="F94" s="115" t="s">
        <v>188</v>
      </c>
      <c r="G94" s="14"/>
      <c r="H94" s="14"/>
      <c r="I94" s="14"/>
    </row>
    <row r="95" spans="1:9" s="15" customFormat="1" ht="15" customHeight="1">
      <c r="A95" s="34"/>
      <c r="B95" s="116" t="s">
        <v>918</v>
      </c>
      <c r="C95" s="114" t="s">
        <v>525</v>
      </c>
      <c r="D95" s="111" t="s">
        <v>566</v>
      </c>
      <c r="E95" s="114" t="s">
        <v>416</v>
      </c>
      <c r="F95" s="115" t="s">
        <v>188</v>
      </c>
      <c r="G95" s="14"/>
      <c r="H95" s="14"/>
      <c r="I95" s="14"/>
    </row>
    <row r="96" spans="1:9" s="15" customFormat="1" ht="15" customHeight="1">
      <c r="A96" s="28"/>
      <c r="B96" s="116" t="s">
        <v>919</v>
      </c>
      <c r="C96" s="114" t="s">
        <v>525</v>
      </c>
      <c r="D96" s="111" t="s">
        <v>566</v>
      </c>
      <c r="E96" s="114" t="s">
        <v>416</v>
      </c>
      <c r="F96" s="115" t="s">
        <v>188</v>
      </c>
      <c r="G96" s="14"/>
      <c r="H96" s="14"/>
      <c r="I96" s="14"/>
    </row>
    <row r="97" spans="1:9" s="15" customFormat="1" ht="15" customHeight="1">
      <c r="A97" s="34"/>
      <c r="B97" s="116" t="s">
        <v>532</v>
      </c>
      <c r="C97" s="114" t="s">
        <v>525</v>
      </c>
      <c r="D97" s="111" t="s">
        <v>920</v>
      </c>
      <c r="E97" s="114" t="s">
        <v>921</v>
      </c>
      <c r="F97" s="115" t="s">
        <v>188</v>
      </c>
      <c r="G97" s="14"/>
      <c r="H97" s="14"/>
      <c r="I97" s="14"/>
    </row>
    <row r="98" spans="1:9" s="15" customFormat="1" ht="15" customHeight="1">
      <c r="A98" s="34"/>
      <c r="B98" s="116" t="s">
        <v>922</v>
      </c>
      <c r="C98" s="114" t="s">
        <v>525</v>
      </c>
      <c r="D98" s="111" t="s">
        <v>923</v>
      </c>
      <c r="E98" s="114" t="s">
        <v>725</v>
      </c>
      <c r="F98" s="115" t="s">
        <v>801</v>
      </c>
      <c r="G98" s="14"/>
      <c r="H98" s="14"/>
      <c r="I98" s="14"/>
    </row>
    <row r="99" spans="1:9" s="15" customFormat="1" ht="15" customHeight="1">
      <c r="A99" s="34"/>
      <c r="B99" s="116" t="s">
        <v>924</v>
      </c>
      <c r="C99" s="114" t="s">
        <v>525</v>
      </c>
      <c r="D99" s="111" t="s">
        <v>925</v>
      </c>
      <c r="E99" s="114" t="s">
        <v>926</v>
      </c>
      <c r="F99" s="115" t="s">
        <v>927</v>
      </c>
      <c r="G99" s="14"/>
      <c r="H99" s="14"/>
      <c r="I99" s="14"/>
    </row>
    <row r="100" spans="1:9" s="15" customFormat="1" ht="15" customHeight="1">
      <c r="A100" s="28"/>
      <c r="B100" s="116" t="s">
        <v>532</v>
      </c>
      <c r="C100" s="114" t="s">
        <v>525</v>
      </c>
      <c r="D100" s="111" t="s">
        <v>928</v>
      </c>
      <c r="E100" s="114" t="s">
        <v>929</v>
      </c>
      <c r="F100" s="115" t="s">
        <v>736</v>
      </c>
      <c r="G100" s="14"/>
      <c r="H100" s="14"/>
      <c r="I100" s="14"/>
    </row>
    <row r="101" spans="1:9" s="15" customFormat="1" ht="15" customHeight="1">
      <c r="A101" s="34"/>
      <c r="B101" s="116" t="s">
        <v>930</v>
      </c>
      <c r="C101" s="114" t="s">
        <v>525</v>
      </c>
      <c r="D101" s="111" t="s">
        <v>931</v>
      </c>
      <c r="E101" s="114" t="s">
        <v>932</v>
      </c>
      <c r="F101" s="115" t="s">
        <v>188</v>
      </c>
      <c r="G101" s="14"/>
      <c r="H101" s="14"/>
      <c r="I101" s="14"/>
    </row>
    <row r="102" spans="1:9" s="15" customFormat="1" ht="15" customHeight="1">
      <c r="A102" s="34"/>
      <c r="B102" s="116" t="s">
        <v>933</v>
      </c>
      <c r="C102" s="114" t="s">
        <v>525</v>
      </c>
      <c r="D102" s="111" t="s">
        <v>934</v>
      </c>
      <c r="E102" s="114" t="s">
        <v>935</v>
      </c>
      <c r="F102" s="115" t="s">
        <v>819</v>
      </c>
      <c r="G102" s="14"/>
      <c r="H102" s="14"/>
      <c r="I102" s="14"/>
    </row>
    <row r="103" spans="1:9" s="15" customFormat="1" ht="15" customHeight="1">
      <c r="A103" s="34"/>
      <c r="B103" s="116" t="s">
        <v>936</v>
      </c>
      <c r="C103" s="114" t="s">
        <v>525</v>
      </c>
      <c r="D103" s="111" t="s">
        <v>937</v>
      </c>
      <c r="E103" s="114" t="s">
        <v>938</v>
      </c>
      <c r="F103" s="115" t="s">
        <v>188</v>
      </c>
      <c r="G103" s="14"/>
      <c r="H103" s="14"/>
      <c r="I103" s="14"/>
    </row>
    <row r="104" spans="1:9" s="15" customFormat="1" ht="15" customHeight="1">
      <c r="A104" s="34"/>
      <c r="B104" s="116" t="s">
        <v>919</v>
      </c>
      <c r="C104" s="114" t="s">
        <v>525</v>
      </c>
      <c r="D104" s="111" t="s">
        <v>580</v>
      </c>
      <c r="E104" s="114" t="s">
        <v>939</v>
      </c>
      <c r="F104" s="115" t="s">
        <v>188</v>
      </c>
      <c r="G104" s="14"/>
      <c r="H104" s="14"/>
      <c r="I104" s="14"/>
    </row>
    <row r="105" spans="1:9" s="15" customFormat="1" ht="15" customHeight="1">
      <c r="A105" s="34"/>
      <c r="B105" s="116" t="s">
        <v>940</v>
      </c>
      <c r="C105" s="114" t="s">
        <v>525</v>
      </c>
      <c r="D105" s="111" t="s">
        <v>941</v>
      </c>
      <c r="E105" s="114" t="s">
        <v>942</v>
      </c>
      <c r="F105" s="115" t="s">
        <v>188</v>
      </c>
      <c r="G105" s="14"/>
      <c r="H105" s="14"/>
      <c r="I105" s="14"/>
    </row>
    <row r="106" spans="1:9" s="15" customFormat="1" ht="15" customHeight="1">
      <c r="A106" s="28"/>
      <c r="B106" s="116" t="s">
        <v>903</v>
      </c>
      <c r="C106" s="114" t="s">
        <v>525</v>
      </c>
      <c r="D106" s="111" t="s">
        <v>943</v>
      </c>
      <c r="E106" s="114" t="s">
        <v>944</v>
      </c>
      <c r="F106" s="115" t="s">
        <v>945</v>
      </c>
      <c r="G106" s="14"/>
      <c r="H106" s="14"/>
      <c r="I106" s="14"/>
    </row>
    <row r="107" spans="1:9" s="15" customFormat="1" ht="15" customHeight="1">
      <c r="A107" s="34"/>
      <c r="B107" s="116"/>
      <c r="C107" s="114"/>
      <c r="D107" s="111" t="s">
        <v>946</v>
      </c>
      <c r="E107" s="114"/>
      <c r="F107" s="115"/>
      <c r="G107" s="14"/>
      <c r="H107" s="14"/>
      <c r="I107" s="14"/>
    </row>
    <row r="108" spans="1:9" s="15" customFormat="1" ht="15" customHeight="1">
      <c r="A108" s="34"/>
      <c r="B108" s="116" t="s">
        <v>524</v>
      </c>
      <c r="C108" s="114" t="s">
        <v>525</v>
      </c>
      <c r="D108" s="111" t="s">
        <v>947</v>
      </c>
      <c r="E108" s="114" t="s">
        <v>948</v>
      </c>
      <c r="F108" s="115" t="s">
        <v>188</v>
      </c>
      <c r="G108" s="14"/>
      <c r="H108" s="14"/>
      <c r="I108" s="14"/>
    </row>
    <row r="109" spans="1:9" s="15" customFormat="1" ht="15" customHeight="1">
      <c r="A109" s="34"/>
      <c r="B109" s="116" t="s">
        <v>949</v>
      </c>
      <c r="C109" s="114" t="s">
        <v>202</v>
      </c>
      <c r="D109" s="158" t="s">
        <v>950</v>
      </c>
      <c r="E109" s="114" t="s">
        <v>951</v>
      </c>
      <c r="F109" s="115" t="s">
        <v>952</v>
      </c>
      <c r="G109" s="14"/>
      <c r="H109" s="14"/>
      <c r="I109" s="14"/>
    </row>
    <row r="110" spans="1:9" s="15" customFormat="1" ht="15" customHeight="1">
      <c r="A110" s="28"/>
      <c r="B110" s="116" t="s">
        <v>532</v>
      </c>
      <c r="C110" s="114" t="s">
        <v>525</v>
      </c>
      <c r="D110" s="158" t="s">
        <v>953</v>
      </c>
      <c r="E110" s="159" t="s">
        <v>466</v>
      </c>
      <c r="F110" s="115" t="s">
        <v>188</v>
      </c>
      <c r="G110" s="14"/>
      <c r="H110" s="14"/>
      <c r="I110" s="14"/>
    </row>
    <row r="111" spans="1:9" s="15" customFormat="1" ht="15" customHeight="1">
      <c r="A111" s="34"/>
      <c r="B111" s="116" t="s">
        <v>954</v>
      </c>
      <c r="C111" s="114" t="s">
        <v>955</v>
      </c>
      <c r="D111" s="111" t="s">
        <v>956</v>
      </c>
      <c r="E111" s="114" t="s">
        <v>957</v>
      </c>
      <c r="F111" s="115" t="s">
        <v>958</v>
      </c>
      <c r="G111" s="14"/>
      <c r="H111" s="14"/>
      <c r="I111" s="14"/>
    </row>
    <row r="112" spans="1:9" s="15" customFormat="1" ht="15" customHeight="1">
      <c r="A112" s="28"/>
      <c r="B112" s="116" t="s">
        <v>959</v>
      </c>
      <c r="C112" s="114" t="s">
        <v>960</v>
      </c>
      <c r="D112" s="111" t="s">
        <v>961</v>
      </c>
      <c r="E112" s="114" t="s">
        <v>327</v>
      </c>
      <c r="F112" s="115" t="s">
        <v>741</v>
      </c>
      <c r="G112" s="14"/>
      <c r="H112" s="14"/>
      <c r="I112" s="14"/>
    </row>
    <row r="113" spans="1:9" s="15" customFormat="1" ht="15" customHeight="1">
      <c r="A113" s="34"/>
      <c r="B113" s="116" t="s">
        <v>962</v>
      </c>
      <c r="C113" s="114" t="s">
        <v>202</v>
      </c>
      <c r="D113" s="111" t="s">
        <v>963</v>
      </c>
      <c r="E113" s="114" t="s">
        <v>964</v>
      </c>
      <c r="F113" s="115" t="s">
        <v>188</v>
      </c>
      <c r="G113" s="14"/>
      <c r="H113" s="14"/>
      <c r="I113" s="14"/>
    </row>
    <row r="114" spans="1:9" s="15" customFormat="1" ht="15" customHeight="1">
      <c r="A114" s="34"/>
      <c r="B114" s="116" t="s">
        <v>965</v>
      </c>
      <c r="C114" s="114" t="s">
        <v>202</v>
      </c>
      <c r="D114" s="111" t="s">
        <v>431</v>
      </c>
      <c r="E114" s="114" t="s">
        <v>432</v>
      </c>
      <c r="F114" s="115" t="s">
        <v>188</v>
      </c>
      <c r="G114" s="14"/>
      <c r="H114" s="14"/>
      <c r="I114" s="14"/>
    </row>
    <row r="115" spans="1:9" s="15" customFormat="1" ht="15" customHeight="1">
      <c r="A115" s="34"/>
      <c r="B115" s="116" t="s">
        <v>966</v>
      </c>
      <c r="C115" s="114" t="s">
        <v>525</v>
      </c>
      <c r="D115" s="111" t="s">
        <v>967</v>
      </c>
      <c r="E115" s="114" t="s">
        <v>968</v>
      </c>
      <c r="F115" s="115" t="s">
        <v>969</v>
      </c>
      <c r="G115" s="14"/>
      <c r="H115" s="14"/>
      <c r="I115" s="14"/>
    </row>
    <row r="116" spans="1:9" s="15" customFormat="1" ht="15" customHeight="1">
      <c r="A116" s="28"/>
      <c r="B116" s="116" t="s">
        <v>970</v>
      </c>
      <c r="C116" s="114" t="s">
        <v>525</v>
      </c>
      <c r="D116" s="111" t="s">
        <v>967</v>
      </c>
      <c r="E116" s="114" t="s">
        <v>968</v>
      </c>
      <c r="F116" s="115" t="s">
        <v>188</v>
      </c>
      <c r="G116" s="14"/>
      <c r="H116" s="14"/>
      <c r="I116" s="14"/>
    </row>
    <row r="117" spans="1:9" s="15" customFormat="1" ht="15" customHeight="1">
      <c r="A117" s="34"/>
      <c r="B117" s="116" t="s">
        <v>971</v>
      </c>
      <c r="C117" s="114" t="s">
        <v>525</v>
      </c>
      <c r="D117" s="111" t="s">
        <v>972</v>
      </c>
      <c r="E117" s="114" t="s">
        <v>973</v>
      </c>
      <c r="F117" s="115" t="s">
        <v>188</v>
      </c>
      <c r="G117" s="14"/>
      <c r="H117" s="14"/>
      <c r="I117" s="14"/>
    </row>
    <row r="118" spans="1:9" s="15" customFormat="1" ht="15" customHeight="1">
      <c r="A118" s="34"/>
      <c r="B118" s="116" t="s">
        <v>918</v>
      </c>
      <c r="C118" s="114" t="s">
        <v>525</v>
      </c>
      <c r="D118" s="111" t="s">
        <v>445</v>
      </c>
      <c r="E118" s="114" t="s">
        <v>446</v>
      </c>
      <c r="F118" s="115" t="s">
        <v>743</v>
      </c>
      <c r="G118" s="14"/>
      <c r="H118" s="14"/>
      <c r="I118" s="14"/>
    </row>
    <row r="119" spans="1:9" s="15" customFormat="1" ht="15" customHeight="1">
      <c r="A119" s="28"/>
      <c r="B119" s="116" t="s">
        <v>587</v>
      </c>
      <c r="C119" s="114" t="s">
        <v>525</v>
      </c>
      <c r="D119" s="111" t="s">
        <v>307</v>
      </c>
      <c r="E119" s="114" t="s">
        <v>974</v>
      </c>
      <c r="F119" s="115" t="s">
        <v>824</v>
      </c>
      <c r="G119" s="14"/>
      <c r="H119" s="14"/>
      <c r="I119" s="14"/>
    </row>
    <row r="120" spans="1:9" s="15" customFormat="1" ht="15" customHeight="1">
      <c r="A120" s="34"/>
      <c r="B120" s="116" t="s">
        <v>975</v>
      </c>
      <c r="C120" s="114" t="s">
        <v>525</v>
      </c>
      <c r="D120" s="111" t="s">
        <v>311</v>
      </c>
      <c r="E120" s="114" t="s">
        <v>976</v>
      </c>
      <c r="F120" s="115" t="s">
        <v>977</v>
      </c>
      <c r="G120" s="14"/>
      <c r="H120" s="14"/>
      <c r="I120" s="14"/>
    </row>
    <row r="121" spans="1:9" s="15" customFormat="1" ht="15" customHeight="1">
      <c r="A121" s="34"/>
      <c r="B121" s="116" t="s">
        <v>570</v>
      </c>
      <c r="C121" s="114" t="s">
        <v>525</v>
      </c>
      <c r="D121" s="111" t="s">
        <v>978</v>
      </c>
      <c r="E121" s="114" t="s">
        <v>979</v>
      </c>
      <c r="F121" s="115" t="s">
        <v>828</v>
      </c>
      <c r="G121" s="14"/>
      <c r="H121" s="14"/>
      <c r="I121" s="14"/>
    </row>
    <row r="122" spans="1:9" s="15" customFormat="1" ht="15" customHeight="1">
      <c r="A122" s="34"/>
      <c r="B122" s="116" t="s">
        <v>524</v>
      </c>
      <c r="C122" s="114" t="s">
        <v>525</v>
      </c>
      <c r="D122" s="111" t="s">
        <v>980</v>
      </c>
      <c r="E122" s="114" t="s">
        <v>981</v>
      </c>
      <c r="F122" s="115" t="s">
        <v>188</v>
      </c>
      <c r="G122" s="14"/>
      <c r="H122" s="14"/>
      <c r="I122" s="14"/>
    </row>
    <row r="123" spans="1:9" s="15" customFormat="1" ht="15" customHeight="1">
      <c r="A123" s="34"/>
      <c r="B123" s="116" t="s">
        <v>919</v>
      </c>
      <c r="C123" s="114" t="s">
        <v>525</v>
      </c>
      <c r="D123" s="111" t="s">
        <v>908</v>
      </c>
      <c r="E123" s="114" t="s">
        <v>909</v>
      </c>
      <c r="F123" s="115" t="s">
        <v>188</v>
      </c>
      <c r="G123" s="14"/>
      <c r="H123" s="14"/>
      <c r="I123" s="14"/>
    </row>
    <row r="124" spans="1:9" s="15" customFormat="1" ht="15" customHeight="1">
      <c r="A124" s="28"/>
      <c r="B124" s="116" t="s">
        <v>532</v>
      </c>
      <c r="C124" s="114" t="s">
        <v>525</v>
      </c>
      <c r="D124" s="111" t="s">
        <v>982</v>
      </c>
      <c r="E124" s="114" t="s">
        <v>983</v>
      </c>
      <c r="F124" s="115" t="s">
        <v>984</v>
      </c>
      <c r="G124" s="14"/>
      <c r="H124" s="14"/>
      <c r="I124" s="14"/>
    </row>
    <row r="125" spans="1:9" s="15" customFormat="1" ht="15" customHeight="1">
      <c r="A125" s="34"/>
      <c r="B125" s="116" t="s">
        <v>529</v>
      </c>
      <c r="C125" s="114" t="s">
        <v>525</v>
      </c>
      <c r="D125" s="111" t="s">
        <v>985</v>
      </c>
      <c r="E125" s="114" t="s">
        <v>986</v>
      </c>
      <c r="F125" s="115" t="s">
        <v>833</v>
      </c>
      <c r="G125" s="14"/>
      <c r="H125" s="14"/>
      <c r="I125" s="14"/>
    </row>
    <row r="126" spans="1:9" s="15" customFormat="1" ht="15" customHeight="1">
      <c r="A126" s="34"/>
      <c r="B126" s="116" t="s">
        <v>987</v>
      </c>
      <c r="C126" s="114" t="s">
        <v>525</v>
      </c>
      <c r="D126" s="111" t="s">
        <v>988</v>
      </c>
      <c r="E126" s="114" t="s">
        <v>989</v>
      </c>
      <c r="F126" s="115" t="s">
        <v>188</v>
      </c>
      <c r="G126" s="14"/>
      <c r="H126" s="14"/>
      <c r="I126" s="14"/>
    </row>
    <row r="127" spans="1:9" s="15" customFormat="1" ht="15" customHeight="1">
      <c r="A127" s="34"/>
      <c r="B127" s="116"/>
      <c r="C127" s="114"/>
      <c r="D127" s="111" t="s">
        <v>990</v>
      </c>
      <c r="E127" s="114"/>
      <c r="F127" s="115"/>
      <c r="G127" s="14"/>
      <c r="H127" s="14"/>
      <c r="I127" s="14"/>
    </row>
    <row r="128" spans="1:9" s="15" customFormat="1" ht="15" customHeight="1">
      <c r="A128" s="28"/>
      <c r="B128" s="116" t="s">
        <v>991</v>
      </c>
      <c r="C128" s="114" t="s">
        <v>525</v>
      </c>
      <c r="D128" s="111" t="s">
        <v>759</v>
      </c>
      <c r="E128" s="114" t="s">
        <v>486</v>
      </c>
      <c r="F128" s="115" t="s">
        <v>188</v>
      </c>
      <c r="G128" s="14"/>
      <c r="H128" s="14"/>
      <c r="I128" s="14"/>
    </row>
    <row r="129" spans="1:9" s="15" customFormat="1" ht="15" customHeight="1">
      <c r="A129" s="34"/>
      <c r="B129" s="116" t="s">
        <v>992</v>
      </c>
      <c r="C129" s="114" t="s">
        <v>525</v>
      </c>
      <c r="D129" s="111" t="s">
        <v>993</v>
      </c>
      <c r="E129" s="114" t="s">
        <v>994</v>
      </c>
      <c r="F129" s="115" t="s">
        <v>995</v>
      </c>
      <c r="G129" s="14"/>
      <c r="H129" s="14"/>
      <c r="I129" s="14"/>
    </row>
    <row r="130" spans="1:9" s="15" customFormat="1" ht="15" customHeight="1">
      <c r="A130" s="34"/>
      <c r="B130" s="116" t="s">
        <v>996</v>
      </c>
      <c r="C130" s="114" t="s">
        <v>525</v>
      </c>
      <c r="D130" s="111" t="s">
        <v>997</v>
      </c>
      <c r="E130" s="114" t="s">
        <v>998</v>
      </c>
      <c r="F130" s="115" t="s">
        <v>841</v>
      </c>
      <c r="G130" s="14"/>
      <c r="H130" s="14"/>
      <c r="I130" s="14"/>
    </row>
    <row r="131" spans="1:9" s="15" customFormat="1" ht="15" customHeight="1">
      <c r="A131" s="34"/>
      <c r="B131" s="116" t="s">
        <v>919</v>
      </c>
      <c r="C131" s="114" t="s">
        <v>525</v>
      </c>
      <c r="D131" s="111" t="s">
        <v>999</v>
      </c>
      <c r="E131" s="114" t="s">
        <v>1000</v>
      </c>
      <c r="F131" s="115" t="s">
        <v>188</v>
      </c>
      <c r="G131" s="14"/>
      <c r="H131" s="14"/>
      <c r="I131" s="14"/>
    </row>
    <row r="132" spans="1:9" s="15" customFormat="1" ht="15" customHeight="1">
      <c r="A132" s="28"/>
      <c r="B132" s="116" t="s">
        <v>532</v>
      </c>
      <c r="C132" s="114" t="s">
        <v>525</v>
      </c>
      <c r="D132" s="111" t="s">
        <v>1001</v>
      </c>
      <c r="E132" s="114" t="s">
        <v>1002</v>
      </c>
      <c r="F132" s="115" t="s">
        <v>1003</v>
      </c>
      <c r="G132" s="14"/>
      <c r="H132" s="14"/>
      <c r="I132" s="14"/>
    </row>
    <row r="133" spans="1:9" s="15" customFormat="1" ht="15" customHeight="1">
      <c r="A133" s="28"/>
      <c r="B133" s="116" t="s">
        <v>532</v>
      </c>
      <c r="C133" s="114" t="s">
        <v>565</v>
      </c>
      <c r="D133" s="111" t="s">
        <v>1004</v>
      </c>
      <c r="E133" s="114" t="s">
        <v>1005</v>
      </c>
      <c r="F133" s="115" t="s">
        <v>1006</v>
      </c>
      <c r="G133" s="14"/>
      <c r="H133" s="14"/>
      <c r="I133" s="14"/>
    </row>
    <row r="134" spans="1:9" s="15" customFormat="1" ht="15" customHeight="1">
      <c r="A134" s="34"/>
      <c r="B134" s="116" t="s">
        <v>1007</v>
      </c>
      <c r="C134" s="114"/>
      <c r="D134" s="111"/>
      <c r="E134" s="114"/>
      <c r="F134" s="115"/>
      <c r="G134" s="14"/>
      <c r="H134" s="14"/>
      <c r="I134" s="14"/>
    </row>
    <row r="135" spans="1:9" s="15" customFormat="1" ht="15" customHeight="1">
      <c r="A135" s="34"/>
      <c r="B135" s="116" t="s">
        <v>1008</v>
      </c>
      <c r="C135" s="114" t="s">
        <v>525</v>
      </c>
      <c r="D135" s="111" t="s">
        <v>1009</v>
      </c>
      <c r="E135" s="114" t="s">
        <v>1010</v>
      </c>
      <c r="F135" s="115" t="s">
        <v>845</v>
      </c>
      <c r="G135" s="14"/>
      <c r="H135" s="14"/>
      <c r="I135" s="14"/>
    </row>
    <row r="136" spans="1:9" s="15" customFormat="1" ht="15" customHeight="1">
      <c r="A136" s="28"/>
      <c r="B136" s="116" t="s">
        <v>532</v>
      </c>
      <c r="C136" s="114" t="s">
        <v>557</v>
      </c>
      <c r="D136" s="111" t="s">
        <v>572</v>
      </c>
      <c r="E136" s="114" t="s">
        <v>1011</v>
      </c>
      <c r="F136" s="115" t="s">
        <v>188</v>
      </c>
      <c r="G136" s="14"/>
      <c r="H136" s="14"/>
      <c r="I136" s="14"/>
    </row>
    <row r="137" spans="1:9" s="15" customFormat="1" ht="15" customHeight="1">
      <c r="A137" s="34"/>
      <c r="B137" s="116" t="s">
        <v>918</v>
      </c>
      <c r="C137" s="114" t="s">
        <v>525</v>
      </c>
      <c r="D137" s="111" t="s">
        <v>1012</v>
      </c>
      <c r="E137" s="114" t="s">
        <v>1013</v>
      </c>
      <c r="F137" s="115" t="s">
        <v>188</v>
      </c>
      <c r="G137" s="14"/>
      <c r="H137" s="14"/>
      <c r="I137" s="14"/>
    </row>
    <row r="138" spans="1:9" s="15" customFormat="1" ht="15" customHeight="1">
      <c r="A138" s="28"/>
      <c r="B138" s="116" t="s">
        <v>1014</v>
      </c>
      <c r="C138" s="114" t="s">
        <v>1015</v>
      </c>
      <c r="D138" s="111" t="s">
        <v>1016</v>
      </c>
      <c r="E138" s="114" t="s">
        <v>436</v>
      </c>
      <c r="F138" s="115" t="s">
        <v>770</v>
      </c>
      <c r="G138" s="14"/>
      <c r="H138" s="14"/>
      <c r="I138" s="14"/>
    </row>
    <row r="139" spans="1:9" s="15" customFormat="1" ht="15" customHeight="1">
      <c r="A139" s="34"/>
      <c r="B139" s="116" t="s">
        <v>907</v>
      </c>
      <c r="C139" s="114" t="s">
        <v>525</v>
      </c>
      <c r="D139" s="111" t="s">
        <v>1017</v>
      </c>
      <c r="E139" s="114" t="s">
        <v>1018</v>
      </c>
      <c r="F139" s="115" t="s">
        <v>188</v>
      </c>
      <c r="G139" s="14"/>
      <c r="H139" s="14"/>
      <c r="I139" s="14"/>
    </row>
    <row r="140" spans="1:9" s="15" customFormat="1" ht="15" customHeight="1">
      <c r="A140" s="34"/>
      <c r="B140" s="116" t="s">
        <v>1019</v>
      </c>
      <c r="C140" s="114" t="s">
        <v>557</v>
      </c>
      <c r="D140" s="111" t="s">
        <v>849</v>
      </c>
      <c r="E140" s="114" t="s">
        <v>850</v>
      </c>
      <c r="F140" s="115" t="s">
        <v>851</v>
      </c>
      <c r="G140" s="14"/>
      <c r="H140" s="14"/>
      <c r="I140" s="14"/>
    </row>
    <row r="141" spans="1:9" s="15" customFormat="1" ht="15" customHeight="1">
      <c r="A141" s="34"/>
      <c r="B141" s="116" t="s">
        <v>1020</v>
      </c>
      <c r="C141" s="114" t="s">
        <v>525</v>
      </c>
      <c r="D141" s="111" t="s">
        <v>1021</v>
      </c>
      <c r="E141" s="114" t="s">
        <v>586</v>
      </c>
      <c r="F141" s="115" t="s">
        <v>855</v>
      </c>
      <c r="G141" s="14"/>
      <c r="H141" s="14"/>
      <c r="I141" s="14"/>
    </row>
    <row r="142" spans="1:9" s="15" customFormat="1" ht="15" customHeight="1">
      <c r="A142" s="34"/>
      <c r="B142" s="116" t="s">
        <v>903</v>
      </c>
      <c r="C142" s="114" t="s">
        <v>525</v>
      </c>
      <c r="D142" s="111" t="s">
        <v>1022</v>
      </c>
      <c r="E142" s="114" t="s">
        <v>1023</v>
      </c>
      <c r="F142" s="115" t="s">
        <v>188</v>
      </c>
      <c r="G142" s="14"/>
      <c r="H142" s="14"/>
      <c r="I142" s="14"/>
    </row>
    <row r="143" spans="1:9" s="15" customFormat="1" ht="15" customHeight="1">
      <c r="A143" s="34"/>
      <c r="B143" s="116" t="s">
        <v>529</v>
      </c>
      <c r="C143" s="114" t="s">
        <v>525</v>
      </c>
      <c r="D143" s="158" t="s">
        <v>1024</v>
      </c>
      <c r="E143" s="114" t="s">
        <v>1025</v>
      </c>
      <c r="F143" s="115" t="s">
        <v>784</v>
      </c>
      <c r="G143" s="14"/>
      <c r="H143" s="14"/>
      <c r="I143" s="14"/>
    </row>
    <row r="144" spans="1:9" s="15" customFormat="1" ht="15" customHeight="1">
      <c r="A144" s="28"/>
      <c r="B144" s="116" t="s">
        <v>1026</v>
      </c>
      <c r="C144" s="114" t="s">
        <v>1027</v>
      </c>
      <c r="D144" s="158"/>
      <c r="E144" s="159"/>
      <c r="F144" s="115"/>
      <c r="G144" s="14"/>
      <c r="H144" s="14"/>
      <c r="I144" s="14"/>
    </row>
    <row r="145" spans="1:9" s="15" customFormat="1" ht="15" customHeight="1">
      <c r="A145" s="34"/>
      <c r="B145" s="116" t="s">
        <v>532</v>
      </c>
      <c r="C145" s="114"/>
      <c r="D145" s="111"/>
      <c r="E145" s="114"/>
      <c r="F145" s="115"/>
      <c r="G145" s="14"/>
      <c r="H145" s="14"/>
      <c r="I145" s="14"/>
    </row>
    <row r="146" spans="1:9" s="15" customFormat="1" ht="15" customHeight="1">
      <c r="A146" s="34"/>
      <c r="B146" s="116" t="s">
        <v>992</v>
      </c>
      <c r="C146" s="142" t="s">
        <v>571</v>
      </c>
      <c r="D146" s="111" t="s">
        <v>1028</v>
      </c>
      <c r="E146" s="114" t="s">
        <v>1029</v>
      </c>
      <c r="F146" s="115" t="s">
        <v>1030</v>
      </c>
      <c r="G146" s="14"/>
      <c r="H146" s="14"/>
      <c r="I146" s="14"/>
    </row>
    <row r="147" spans="1:9" s="15" customFormat="1" ht="15" customHeight="1">
      <c r="A147" s="34"/>
      <c r="B147" s="116" t="s">
        <v>529</v>
      </c>
      <c r="C147" s="114"/>
      <c r="D147" s="111"/>
      <c r="E147" s="114"/>
      <c r="F147" s="115"/>
      <c r="G147" s="14"/>
      <c r="H147" s="14"/>
      <c r="I147" s="14"/>
    </row>
    <row r="148" spans="1:9" s="15" customFormat="1" ht="15" customHeight="1">
      <c r="A148" s="34" t="s">
        <v>611</v>
      </c>
      <c r="B148" s="116" t="s">
        <v>1031</v>
      </c>
      <c r="C148" s="114" t="s">
        <v>1032</v>
      </c>
      <c r="D148" s="111" t="s">
        <v>1033</v>
      </c>
      <c r="E148" s="114" t="s">
        <v>1034</v>
      </c>
      <c r="F148" s="115" t="s">
        <v>726</v>
      </c>
      <c r="G148" s="14"/>
      <c r="H148" s="14"/>
      <c r="I148" s="14"/>
    </row>
    <row r="149" spans="1:9" s="15" customFormat="1" ht="15" customHeight="1">
      <c r="A149" s="34"/>
      <c r="B149" s="116" t="s">
        <v>1035</v>
      </c>
      <c r="C149" s="114" t="s">
        <v>1036</v>
      </c>
      <c r="D149" s="111" t="s">
        <v>1037</v>
      </c>
      <c r="E149" s="114" t="s">
        <v>1038</v>
      </c>
      <c r="F149" s="115" t="s">
        <v>796</v>
      </c>
      <c r="G149" s="14"/>
      <c r="H149" s="14"/>
      <c r="I149" s="14"/>
    </row>
    <row r="150" spans="1:9" s="15" customFormat="1" ht="15" customHeight="1">
      <c r="A150" s="34"/>
      <c r="B150" s="116" t="s">
        <v>1039</v>
      </c>
      <c r="C150" s="114" t="s">
        <v>632</v>
      </c>
      <c r="D150" s="111" t="s">
        <v>445</v>
      </c>
      <c r="E150" s="114" t="s">
        <v>446</v>
      </c>
      <c r="F150" s="115" t="s">
        <v>801</v>
      </c>
      <c r="G150" s="14"/>
      <c r="H150" s="14"/>
      <c r="I150" s="14"/>
    </row>
    <row r="151" spans="1:9" s="15" customFormat="1" ht="15" customHeight="1">
      <c r="A151" s="34"/>
      <c r="B151" s="116" t="s">
        <v>1040</v>
      </c>
      <c r="C151" s="114" t="s">
        <v>1041</v>
      </c>
      <c r="D151" s="158" t="s">
        <v>1042</v>
      </c>
      <c r="E151" s="114" t="s">
        <v>804</v>
      </c>
      <c r="F151" s="115" t="s">
        <v>805</v>
      </c>
      <c r="G151" s="14"/>
      <c r="H151" s="14"/>
      <c r="I151" s="14"/>
    </row>
    <row r="152" spans="1:9" s="15" customFormat="1" ht="15" customHeight="1">
      <c r="A152" s="34"/>
      <c r="B152" s="116" t="s">
        <v>1043</v>
      </c>
      <c r="C152" s="114" t="s">
        <v>1044</v>
      </c>
      <c r="D152" s="158" t="s">
        <v>1045</v>
      </c>
      <c r="E152" s="159" t="s">
        <v>1046</v>
      </c>
      <c r="F152" s="115" t="s">
        <v>736</v>
      </c>
      <c r="G152" s="14"/>
      <c r="H152" s="14"/>
      <c r="I152" s="14"/>
    </row>
    <row r="153" spans="1:9" s="15" customFormat="1" ht="15" customHeight="1">
      <c r="A153" s="34"/>
      <c r="B153" s="116" t="s">
        <v>1047</v>
      </c>
      <c r="C153" s="114"/>
      <c r="D153" s="158" t="s">
        <v>1048</v>
      </c>
      <c r="E153" s="159" t="s">
        <v>1049</v>
      </c>
      <c r="F153" s="115" t="s">
        <v>1050</v>
      </c>
      <c r="G153" s="14"/>
      <c r="H153" s="14"/>
      <c r="I153" s="14"/>
    </row>
    <row r="154" spans="1:9" s="15" customFormat="1" ht="15" customHeight="1">
      <c r="A154" s="28"/>
      <c r="B154" s="116" t="s">
        <v>1051</v>
      </c>
      <c r="C154" s="159" t="s">
        <v>1052</v>
      </c>
      <c r="D154" s="158" t="s">
        <v>1053</v>
      </c>
      <c r="E154" s="159" t="s">
        <v>1054</v>
      </c>
      <c r="F154" s="115" t="s">
        <v>952</v>
      </c>
      <c r="G154" s="14"/>
      <c r="H154" s="14"/>
      <c r="I154" s="14"/>
    </row>
    <row r="155" spans="1:9" s="15" customFormat="1" ht="15" customHeight="1">
      <c r="A155" s="34"/>
      <c r="B155" s="116" t="s">
        <v>1055</v>
      </c>
      <c r="C155" s="114" t="s">
        <v>1056</v>
      </c>
      <c r="D155" s="111" t="s">
        <v>1057</v>
      </c>
      <c r="E155" s="114" t="s">
        <v>1058</v>
      </c>
      <c r="F155" s="115" t="s">
        <v>1059</v>
      </c>
      <c r="G155" s="14"/>
      <c r="H155" s="14"/>
      <c r="I155" s="14"/>
    </row>
    <row r="156" spans="1:9" s="15" customFormat="1" ht="15" customHeight="1">
      <c r="A156" s="34"/>
      <c r="B156" s="116" t="s">
        <v>1060</v>
      </c>
      <c r="C156" s="114" t="s">
        <v>1061</v>
      </c>
      <c r="D156" s="111" t="s">
        <v>445</v>
      </c>
      <c r="E156" s="114" t="s">
        <v>446</v>
      </c>
      <c r="F156" s="115" t="s">
        <v>969</v>
      </c>
      <c r="G156" s="14"/>
      <c r="H156" s="14"/>
      <c r="I156" s="14"/>
    </row>
    <row r="157" spans="1:9" s="15" customFormat="1" ht="15" customHeight="1">
      <c r="A157" s="34"/>
      <c r="B157" s="116" t="s">
        <v>1051</v>
      </c>
      <c r="C157" s="114" t="s">
        <v>639</v>
      </c>
      <c r="D157" s="111" t="s">
        <v>1062</v>
      </c>
      <c r="E157" s="114" t="s">
        <v>1063</v>
      </c>
      <c r="F157" s="115" t="s">
        <v>821</v>
      </c>
      <c r="G157" s="14"/>
      <c r="H157" s="14"/>
      <c r="I157" s="14"/>
    </row>
    <row r="158" spans="1:9" s="15" customFormat="1" ht="15" customHeight="1">
      <c r="A158" s="28"/>
      <c r="B158" s="116" t="s">
        <v>1064</v>
      </c>
      <c r="C158" s="114" t="s">
        <v>616</v>
      </c>
      <c r="D158" s="111" t="s">
        <v>375</v>
      </c>
      <c r="E158" s="114" t="s">
        <v>331</v>
      </c>
      <c r="F158" s="115" t="s">
        <v>188</v>
      </c>
      <c r="G158" s="14"/>
      <c r="H158" s="14"/>
      <c r="I158" s="14"/>
    </row>
    <row r="159" spans="1:9" s="15" customFormat="1" ht="15" customHeight="1">
      <c r="A159" s="34"/>
      <c r="B159" s="116" t="s">
        <v>1065</v>
      </c>
      <c r="C159" s="114" t="s">
        <v>616</v>
      </c>
      <c r="D159" s="111" t="s">
        <v>445</v>
      </c>
      <c r="E159" s="114" t="s">
        <v>446</v>
      </c>
      <c r="F159" s="115" t="s">
        <v>188</v>
      </c>
      <c r="G159" s="14"/>
      <c r="H159" s="14"/>
      <c r="I159" s="14"/>
    </row>
    <row r="160" spans="1:9" s="15" customFormat="1" ht="15" customHeight="1">
      <c r="A160" s="34"/>
      <c r="B160" s="116" t="s">
        <v>1066</v>
      </c>
      <c r="C160" s="114" t="s">
        <v>1067</v>
      </c>
      <c r="D160" s="111" t="s">
        <v>1068</v>
      </c>
      <c r="E160" s="114" t="s">
        <v>515</v>
      </c>
      <c r="F160" s="115" t="s">
        <v>824</v>
      </c>
      <c r="G160" s="14"/>
      <c r="H160" s="14"/>
      <c r="I160" s="14"/>
    </row>
    <row r="161" spans="1:9" s="15" customFormat="1" ht="15" customHeight="1">
      <c r="A161" s="34"/>
      <c r="B161" s="116" t="s">
        <v>1069</v>
      </c>
      <c r="C161" s="114" t="s">
        <v>1070</v>
      </c>
      <c r="D161" s="111" t="s">
        <v>1071</v>
      </c>
      <c r="E161" s="114" t="s">
        <v>1072</v>
      </c>
      <c r="F161" s="115" t="s">
        <v>828</v>
      </c>
      <c r="G161" s="14"/>
      <c r="H161" s="14"/>
      <c r="I161" s="14"/>
    </row>
    <row r="162" spans="1:9" s="15" customFormat="1" ht="15" customHeight="1">
      <c r="A162" s="34"/>
      <c r="B162" s="116" t="s">
        <v>1073</v>
      </c>
      <c r="C162" s="114" t="s">
        <v>1052</v>
      </c>
      <c r="D162" s="111" t="s">
        <v>956</v>
      </c>
      <c r="E162" s="114" t="s">
        <v>957</v>
      </c>
      <c r="F162" s="115" t="s">
        <v>833</v>
      </c>
      <c r="G162" s="14"/>
      <c r="H162" s="14"/>
      <c r="I162" s="14"/>
    </row>
    <row r="163" spans="1:9" s="15" customFormat="1" ht="15" customHeight="1">
      <c r="A163" s="34" t="s">
        <v>195</v>
      </c>
      <c r="B163" s="116" t="s">
        <v>1074</v>
      </c>
      <c r="C163" s="114" t="s">
        <v>197</v>
      </c>
      <c r="D163" s="111" t="s">
        <v>1075</v>
      </c>
      <c r="E163" s="114" t="s">
        <v>1076</v>
      </c>
      <c r="F163" s="115" t="s">
        <v>906</v>
      </c>
      <c r="G163" s="14"/>
      <c r="H163" s="14"/>
      <c r="I163" s="14"/>
    </row>
    <row r="164" spans="1:9" s="15" customFormat="1" ht="15" customHeight="1">
      <c r="A164" s="28"/>
      <c r="B164" s="113" t="s">
        <v>1077</v>
      </c>
      <c r="C164" s="114" t="s">
        <v>197</v>
      </c>
      <c r="D164" s="111" t="s">
        <v>1078</v>
      </c>
      <c r="E164" s="114" t="s">
        <v>957</v>
      </c>
      <c r="F164" s="115" t="s">
        <v>188</v>
      </c>
      <c r="G164" s="14"/>
      <c r="H164" s="14"/>
      <c r="I164" s="14"/>
    </row>
    <row r="165" spans="1:9" s="15" customFormat="1" ht="15" customHeight="1">
      <c r="A165" s="34"/>
      <c r="B165" s="113" t="s">
        <v>1079</v>
      </c>
      <c r="C165" s="114" t="s">
        <v>197</v>
      </c>
      <c r="D165" s="111" t="s">
        <v>1080</v>
      </c>
      <c r="E165" s="114" t="s">
        <v>1081</v>
      </c>
      <c r="F165" s="115" t="s">
        <v>1082</v>
      </c>
      <c r="G165" s="14"/>
      <c r="H165" s="14"/>
      <c r="I165" s="14"/>
    </row>
    <row r="166" spans="1:9" s="15" customFormat="1" ht="15" customHeight="1">
      <c r="A166" s="34"/>
      <c r="B166" s="113" t="s">
        <v>1083</v>
      </c>
      <c r="C166" s="114" t="s">
        <v>1084</v>
      </c>
      <c r="D166" s="111" t="s">
        <v>339</v>
      </c>
      <c r="E166" s="114" t="s">
        <v>735</v>
      </c>
      <c r="F166" s="115" t="s">
        <v>1085</v>
      </c>
      <c r="G166" s="14"/>
      <c r="H166" s="14"/>
      <c r="I166" s="14"/>
    </row>
    <row r="167" spans="1:9" s="15" customFormat="1" ht="15" customHeight="1">
      <c r="A167" s="34"/>
      <c r="B167" s="113" t="s">
        <v>1086</v>
      </c>
      <c r="C167" s="114" t="s">
        <v>182</v>
      </c>
      <c r="D167" s="111" t="s">
        <v>207</v>
      </c>
      <c r="E167" s="114" t="s">
        <v>208</v>
      </c>
      <c r="F167" s="115" t="s">
        <v>738</v>
      </c>
      <c r="G167" s="14"/>
      <c r="H167" s="14"/>
      <c r="I167" s="14"/>
    </row>
    <row r="168" spans="1:9" s="15" customFormat="1" ht="15" customHeight="1">
      <c r="A168" s="34"/>
      <c r="B168" s="113" t="s">
        <v>1087</v>
      </c>
      <c r="C168" s="114" t="s">
        <v>1088</v>
      </c>
      <c r="D168" s="111" t="s">
        <v>961</v>
      </c>
      <c r="E168" s="114" t="s">
        <v>327</v>
      </c>
      <c r="F168" s="115" t="s">
        <v>741</v>
      </c>
      <c r="G168" s="14"/>
      <c r="H168" s="14"/>
      <c r="I168" s="14"/>
    </row>
    <row r="169" spans="1:18" s="15" customFormat="1" ht="15" customHeight="1">
      <c r="A169" s="34"/>
      <c r="B169" s="116" t="s">
        <v>1089</v>
      </c>
      <c r="C169" s="160" t="s">
        <v>197</v>
      </c>
      <c r="D169" s="116" t="s">
        <v>1090</v>
      </c>
      <c r="E169" s="114" t="s">
        <v>938</v>
      </c>
      <c r="F169" s="115" t="s">
        <v>188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s="15" customFormat="1" ht="15" customHeight="1">
      <c r="A170" s="34"/>
      <c r="B170" s="116" t="s">
        <v>1091</v>
      </c>
      <c r="C170" s="160" t="s">
        <v>197</v>
      </c>
      <c r="D170" s="116" t="s">
        <v>1092</v>
      </c>
      <c r="E170" s="114" t="s">
        <v>1093</v>
      </c>
      <c r="F170" s="115" t="s">
        <v>984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15" customFormat="1" ht="15" customHeight="1">
      <c r="A171" s="28"/>
      <c r="B171" s="116" t="s">
        <v>1094</v>
      </c>
      <c r="C171" s="160" t="s">
        <v>579</v>
      </c>
      <c r="D171" s="116" t="s">
        <v>1095</v>
      </c>
      <c r="E171" s="114" t="s">
        <v>1096</v>
      </c>
      <c r="F171" s="115" t="s">
        <v>995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s="15" customFormat="1" ht="15" customHeight="1">
      <c r="A172" s="34"/>
      <c r="B172" s="116" t="s">
        <v>1097</v>
      </c>
      <c r="C172" s="160" t="s">
        <v>1098</v>
      </c>
      <c r="D172" s="116" t="s">
        <v>469</v>
      </c>
      <c r="E172" s="114" t="s">
        <v>470</v>
      </c>
      <c r="F172" s="115" t="s">
        <v>841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s="15" customFormat="1" ht="15" customHeight="1">
      <c r="A173" s="34"/>
      <c r="B173" s="116" t="s">
        <v>1099</v>
      </c>
      <c r="C173" s="160"/>
      <c r="D173" s="116"/>
      <c r="E173" s="114"/>
      <c r="F173" s="115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s="15" customFormat="1" ht="15" customHeight="1">
      <c r="A174" s="34"/>
      <c r="B174" s="116" t="s">
        <v>1100</v>
      </c>
      <c r="C174" s="160" t="s">
        <v>1101</v>
      </c>
      <c r="D174" s="116" t="s">
        <v>1102</v>
      </c>
      <c r="E174" s="114" t="s">
        <v>1103</v>
      </c>
      <c r="F174" s="115" t="s">
        <v>1006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s="15" customFormat="1" ht="15" customHeight="1">
      <c r="A175" s="34"/>
      <c r="B175" s="116" t="s">
        <v>1104</v>
      </c>
      <c r="C175" s="160" t="s">
        <v>197</v>
      </c>
      <c r="D175" s="116" t="s">
        <v>1105</v>
      </c>
      <c r="E175" s="114" t="s">
        <v>1106</v>
      </c>
      <c r="F175" s="115" t="s">
        <v>845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s="15" customFormat="1" ht="15" customHeight="1">
      <c r="A176" s="34"/>
      <c r="B176" s="116" t="s">
        <v>1107</v>
      </c>
      <c r="C176" s="160" t="s">
        <v>197</v>
      </c>
      <c r="D176" s="116" t="s">
        <v>1105</v>
      </c>
      <c r="E176" s="114" t="s">
        <v>1106</v>
      </c>
      <c r="F176" s="1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s="15" customFormat="1" ht="15" customHeight="1">
      <c r="A177" s="34"/>
      <c r="B177" s="116" t="s">
        <v>1108</v>
      </c>
      <c r="C177" s="160" t="s">
        <v>197</v>
      </c>
      <c r="D177" s="116" t="s">
        <v>1109</v>
      </c>
      <c r="E177" s="114" t="s">
        <v>550</v>
      </c>
      <c r="F177" s="115" t="s">
        <v>784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s="15" customFormat="1" ht="15" customHeight="1">
      <c r="A178" s="34"/>
      <c r="B178" s="116" t="s">
        <v>1110</v>
      </c>
      <c r="C178" s="160" t="s">
        <v>1111</v>
      </c>
      <c r="D178" s="116" t="s">
        <v>1112</v>
      </c>
      <c r="E178" s="114" t="s">
        <v>416</v>
      </c>
      <c r="F178" s="115" t="s">
        <v>188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s="15" customFormat="1" ht="15" customHeight="1">
      <c r="A179" s="34"/>
      <c r="B179" s="116" t="s">
        <v>1113</v>
      </c>
      <c r="C179" s="160" t="s">
        <v>489</v>
      </c>
      <c r="D179" s="116" t="s">
        <v>1114</v>
      </c>
      <c r="E179" s="114" t="s">
        <v>1115</v>
      </c>
      <c r="F179" s="115" t="s">
        <v>188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s="15" customFormat="1" ht="15" customHeight="1">
      <c r="A180" s="34"/>
      <c r="B180" s="116" t="s">
        <v>1116</v>
      </c>
      <c r="C180" s="160" t="s">
        <v>1117</v>
      </c>
      <c r="D180" s="116" t="s">
        <v>691</v>
      </c>
      <c r="E180" s="114" t="s">
        <v>1118</v>
      </c>
      <c r="F180" s="115" t="s">
        <v>188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9" s="15" customFormat="1" ht="15" customHeight="1">
      <c r="A181" s="34" t="s">
        <v>657</v>
      </c>
      <c r="B181" s="116" t="s">
        <v>1119</v>
      </c>
      <c r="C181" s="114" t="s">
        <v>1120</v>
      </c>
      <c r="D181" s="111" t="s">
        <v>1121</v>
      </c>
      <c r="E181" s="114" t="s">
        <v>1122</v>
      </c>
      <c r="F181" s="115" t="s">
        <v>726</v>
      </c>
      <c r="G181" s="14"/>
      <c r="H181" s="14"/>
      <c r="I181" s="14"/>
    </row>
    <row r="182" spans="1:9" s="15" customFormat="1" ht="15" customHeight="1">
      <c r="A182" s="34"/>
      <c r="B182" s="116" t="s">
        <v>1123</v>
      </c>
      <c r="C182" s="114" t="s">
        <v>202</v>
      </c>
      <c r="D182" s="111" t="s">
        <v>1121</v>
      </c>
      <c r="E182" s="114" t="s">
        <v>1122</v>
      </c>
      <c r="F182" s="115" t="s">
        <v>188</v>
      </c>
      <c r="G182" s="14"/>
      <c r="H182" s="14"/>
      <c r="I182" s="14"/>
    </row>
    <row r="183" spans="1:9" s="15" customFormat="1" ht="15" customHeight="1">
      <c r="A183" s="34"/>
      <c r="B183" s="116" t="s">
        <v>1124</v>
      </c>
      <c r="C183" s="114" t="s">
        <v>202</v>
      </c>
      <c r="D183" s="111" t="s">
        <v>1121</v>
      </c>
      <c r="E183" s="114" t="s">
        <v>1122</v>
      </c>
      <c r="F183" s="115" t="s">
        <v>188</v>
      </c>
      <c r="G183" s="14"/>
      <c r="H183" s="14"/>
      <c r="I183" s="14"/>
    </row>
    <row r="184" spans="1:9" s="15" customFormat="1" ht="15" customHeight="1">
      <c r="A184" s="34"/>
      <c r="B184" s="116" t="s">
        <v>1125</v>
      </c>
      <c r="C184" s="114" t="s">
        <v>1120</v>
      </c>
      <c r="D184" s="111" t="s">
        <v>1126</v>
      </c>
      <c r="E184" s="114" t="s">
        <v>17</v>
      </c>
      <c r="F184" s="115" t="s">
        <v>188</v>
      </c>
      <c r="G184" s="14"/>
      <c r="H184" s="14"/>
      <c r="I184" s="14"/>
    </row>
    <row r="185" spans="1:9" s="15" customFormat="1" ht="15" customHeight="1">
      <c r="A185" s="34"/>
      <c r="B185" s="116"/>
      <c r="C185" s="114"/>
      <c r="D185" s="111" t="s">
        <v>1127</v>
      </c>
      <c r="E185" s="114"/>
      <c r="F185" s="115"/>
      <c r="G185" s="14"/>
      <c r="H185" s="14"/>
      <c r="I185" s="14"/>
    </row>
    <row r="186" spans="1:9" s="15" customFormat="1" ht="15" customHeight="1">
      <c r="A186" s="34"/>
      <c r="B186" s="116" t="s">
        <v>1128</v>
      </c>
      <c r="C186" s="114" t="s">
        <v>1129</v>
      </c>
      <c r="D186" s="111" t="s">
        <v>1126</v>
      </c>
      <c r="E186" s="114" t="s">
        <v>17</v>
      </c>
      <c r="F186" s="115" t="s">
        <v>188</v>
      </c>
      <c r="G186" s="14"/>
      <c r="H186" s="14"/>
      <c r="I186" s="14"/>
    </row>
    <row r="187" spans="1:9" s="15" customFormat="1" ht="15" customHeight="1">
      <c r="A187" s="34"/>
      <c r="B187" s="116"/>
      <c r="C187" s="114"/>
      <c r="D187" s="111" t="s">
        <v>1127</v>
      </c>
      <c r="E187" s="114"/>
      <c r="F187" s="115"/>
      <c r="G187" s="14"/>
      <c r="H187" s="14"/>
      <c r="I187" s="14"/>
    </row>
    <row r="188" spans="1:9" s="15" customFormat="1" ht="15" customHeight="1">
      <c r="A188" s="34"/>
      <c r="B188" s="116" t="s">
        <v>1130</v>
      </c>
      <c r="C188" s="114" t="s">
        <v>1131</v>
      </c>
      <c r="D188" s="111" t="s">
        <v>1132</v>
      </c>
      <c r="E188" s="114" t="s">
        <v>62</v>
      </c>
      <c r="F188" s="115" t="s">
        <v>821</v>
      </c>
      <c r="G188" s="14"/>
      <c r="H188" s="14"/>
      <c r="I188" s="14"/>
    </row>
    <row r="189" spans="1:9" s="15" customFormat="1" ht="15" customHeight="1">
      <c r="A189" s="34"/>
      <c r="B189" s="116" t="s">
        <v>1133</v>
      </c>
      <c r="C189" s="114" t="s">
        <v>1134</v>
      </c>
      <c r="D189" s="111" t="s">
        <v>1132</v>
      </c>
      <c r="E189" s="114" t="s">
        <v>62</v>
      </c>
      <c r="F189" s="115" t="s">
        <v>188</v>
      </c>
      <c r="G189" s="14"/>
      <c r="H189" s="14"/>
      <c r="I189" s="14"/>
    </row>
    <row r="190" spans="1:9" s="15" customFormat="1" ht="15" customHeight="1">
      <c r="A190" s="34"/>
      <c r="B190" s="136" t="s">
        <v>1135</v>
      </c>
      <c r="C190" s="114" t="s">
        <v>1136</v>
      </c>
      <c r="D190" s="111" t="s">
        <v>1132</v>
      </c>
      <c r="E190" s="114" t="s">
        <v>62</v>
      </c>
      <c r="F190" s="115" t="s">
        <v>188</v>
      </c>
      <c r="G190" s="14"/>
      <c r="H190" s="14"/>
      <c r="I190" s="14"/>
    </row>
    <row r="191" spans="1:9" s="15" customFormat="1" ht="15" customHeight="1">
      <c r="A191" s="34"/>
      <c r="B191" s="116" t="s">
        <v>1137</v>
      </c>
      <c r="C191" s="114" t="s">
        <v>197</v>
      </c>
      <c r="D191" s="111" t="s">
        <v>1138</v>
      </c>
      <c r="E191" s="114" t="s">
        <v>38</v>
      </c>
      <c r="F191" s="115" t="s">
        <v>755</v>
      </c>
      <c r="G191" s="14"/>
      <c r="H191" s="14"/>
      <c r="I191" s="14"/>
    </row>
    <row r="192" spans="1:9" s="15" customFormat="1" ht="15" customHeight="1">
      <c r="A192" s="34"/>
      <c r="B192" s="116" t="s">
        <v>1139</v>
      </c>
      <c r="C192" s="114"/>
      <c r="D192" s="111" t="s">
        <v>1140</v>
      </c>
      <c r="E192" s="114" t="s">
        <v>45</v>
      </c>
      <c r="F192" s="115" t="s">
        <v>833</v>
      </c>
      <c r="G192" s="14"/>
      <c r="H192" s="14"/>
      <c r="I192" s="14"/>
    </row>
    <row r="193" spans="1:9" s="15" customFormat="1" ht="15" customHeight="1">
      <c r="A193" s="34"/>
      <c r="B193" s="116"/>
      <c r="C193" s="114"/>
      <c r="D193" s="111" t="s">
        <v>1141</v>
      </c>
      <c r="E193" s="114"/>
      <c r="F193" s="115"/>
      <c r="G193" s="14"/>
      <c r="H193" s="14"/>
      <c r="I193" s="14"/>
    </row>
    <row r="194" spans="1:9" s="15" customFormat="1" ht="15" customHeight="1">
      <c r="A194" s="34"/>
      <c r="B194" s="116" t="s">
        <v>1142</v>
      </c>
      <c r="C194" s="114" t="s">
        <v>197</v>
      </c>
      <c r="D194" s="111" t="s">
        <v>1143</v>
      </c>
      <c r="E194" s="114" t="s">
        <v>1144</v>
      </c>
      <c r="F194" s="115" t="s">
        <v>995</v>
      </c>
      <c r="G194" s="14"/>
      <c r="H194" s="14"/>
      <c r="I194" s="14"/>
    </row>
    <row r="195" spans="1:18" s="15" customFormat="1" ht="15" customHeight="1">
      <c r="A195" s="34" t="s">
        <v>649</v>
      </c>
      <c r="B195" s="116" t="s">
        <v>1145</v>
      </c>
      <c r="C195" s="160" t="s">
        <v>1146</v>
      </c>
      <c r="D195" s="116" t="s">
        <v>1147</v>
      </c>
      <c r="E195" s="114" t="s">
        <v>1148</v>
      </c>
      <c r="F195" s="115" t="s">
        <v>1082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9" s="15" customFormat="1" ht="15" customHeight="1">
      <c r="A196" s="34"/>
      <c r="B196" s="116" t="s">
        <v>1149</v>
      </c>
      <c r="C196" s="114" t="s">
        <v>182</v>
      </c>
      <c r="D196" s="111" t="s">
        <v>1150</v>
      </c>
      <c r="E196" s="114" t="s">
        <v>1151</v>
      </c>
      <c r="F196" s="115" t="s">
        <v>995</v>
      </c>
      <c r="G196" s="14"/>
      <c r="H196" s="14"/>
      <c r="I196" s="14"/>
    </row>
    <row r="197" spans="1:9" s="15" customFormat="1" ht="15" customHeight="1">
      <c r="A197" s="34"/>
      <c r="B197" s="116" t="s">
        <v>1152</v>
      </c>
      <c r="C197" s="114" t="s">
        <v>565</v>
      </c>
      <c r="D197" s="111" t="s">
        <v>445</v>
      </c>
      <c r="E197" s="114" t="s">
        <v>1153</v>
      </c>
      <c r="F197" s="115" t="s">
        <v>1006</v>
      </c>
      <c r="G197" s="14"/>
      <c r="H197" s="14"/>
      <c r="I197" s="14"/>
    </row>
    <row r="198" spans="1:9" s="15" customFormat="1" ht="15" customHeight="1">
      <c r="A198" s="28"/>
      <c r="B198" s="113" t="s">
        <v>1154</v>
      </c>
      <c r="C198" s="114" t="s">
        <v>182</v>
      </c>
      <c r="D198" s="111" t="s">
        <v>1155</v>
      </c>
      <c r="E198" s="114" t="s">
        <v>1156</v>
      </c>
      <c r="F198" s="115" t="s">
        <v>770</v>
      </c>
      <c r="G198" s="14"/>
      <c r="H198" s="14"/>
      <c r="I198" s="14"/>
    </row>
    <row r="199" spans="1:8" s="15" customFormat="1" ht="15" customHeight="1">
      <c r="A199" s="56"/>
      <c r="B199" s="117" t="s">
        <v>1157</v>
      </c>
      <c r="C199" s="118" t="s">
        <v>651</v>
      </c>
      <c r="D199" s="124" t="s">
        <v>1158</v>
      </c>
      <c r="E199" s="118" t="s">
        <v>1159</v>
      </c>
      <c r="F199" s="137" t="s">
        <v>851</v>
      </c>
      <c r="G199" s="14"/>
      <c r="H199" s="14"/>
    </row>
    <row r="200" spans="1:6" s="15" customFormat="1" ht="13.5">
      <c r="A200" s="53" t="s">
        <v>234</v>
      </c>
      <c r="B200" s="53"/>
      <c r="C200" s="53"/>
      <c r="D200" s="53"/>
      <c r="E200" s="53"/>
      <c r="F200" s="53"/>
    </row>
    <row r="201" spans="2:6" s="15" customFormat="1" ht="13.5">
      <c r="B201" s="41"/>
      <c r="C201" s="41"/>
      <c r="D201" s="41"/>
      <c r="E201" s="41"/>
      <c r="F201" s="41"/>
    </row>
    <row r="202" spans="2:6" s="15" customFormat="1" ht="13.5">
      <c r="B202" s="41"/>
      <c r="C202" s="41"/>
      <c r="D202" s="41"/>
      <c r="E202" s="41"/>
      <c r="F202" s="41"/>
    </row>
    <row r="203" spans="2:6" s="15" customFormat="1" ht="13.5">
      <c r="B203" s="41"/>
      <c r="C203" s="41"/>
      <c r="D203" s="41"/>
      <c r="E203" s="41"/>
      <c r="F203" s="41"/>
    </row>
    <row r="204" spans="2:6" s="15" customFormat="1" ht="13.5">
      <c r="B204" s="41"/>
      <c r="C204" s="41"/>
      <c r="D204" s="41"/>
      <c r="E204" s="41"/>
      <c r="F204" s="41"/>
    </row>
    <row r="205" spans="2:6" s="15" customFormat="1" ht="13.5">
      <c r="B205" s="41"/>
      <c r="C205" s="41"/>
      <c r="D205" s="41"/>
      <c r="E205" s="41"/>
      <c r="F205" s="41"/>
    </row>
    <row r="206" spans="2:6" s="15" customFormat="1" ht="13.5">
      <c r="B206" s="41"/>
      <c r="C206" s="41"/>
      <c r="D206" s="41"/>
      <c r="E206" s="41"/>
      <c r="F206" s="41"/>
    </row>
    <row r="207" spans="2:6" s="15" customFormat="1" ht="13.5">
      <c r="B207" s="41"/>
      <c r="C207" s="41"/>
      <c r="D207" s="41"/>
      <c r="E207" s="41"/>
      <c r="F207" s="41"/>
    </row>
    <row r="208" spans="2:6" s="15" customFormat="1" ht="13.5">
      <c r="B208" s="41"/>
      <c r="C208" s="41"/>
      <c r="D208" s="41"/>
      <c r="E208" s="41"/>
      <c r="F208" s="41"/>
    </row>
    <row r="209" spans="2:6" s="15" customFormat="1" ht="13.5">
      <c r="B209" s="41"/>
      <c r="C209" s="41"/>
      <c r="D209" s="41"/>
      <c r="E209" s="41"/>
      <c r="F209" s="41"/>
    </row>
    <row r="210" spans="2:6" s="15" customFormat="1" ht="13.5">
      <c r="B210" s="41"/>
      <c r="C210" s="41"/>
      <c r="D210" s="41"/>
      <c r="E210" s="41"/>
      <c r="F210" s="41"/>
    </row>
    <row r="211" spans="2:6" s="15" customFormat="1" ht="13.5">
      <c r="B211" s="41"/>
      <c r="C211" s="41"/>
      <c r="D211" s="41"/>
      <c r="E211" s="41"/>
      <c r="F211" s="41"/>
    </row>
    <row r="212" spans="2:6" s="15" customFormat="1" ht="13.5">
      <c r="B212" s="41"/>
      <c r="C212" s="41"/>
      <c r="D212" s="41"/>
      <c r="E212" s="41"/>
      <c r="F212" s="41"/>
    </row>
    <row r="213" spans="2:6" s="15" customFormat="1" ht="13.5">
      <c r="B213" s="41"/>
      <c r="C213" s="41"/>
      <c r="D213" s="41"/>
      <c r="E213" s="41"/>
      <c r="F213" s="41"/>
    </row>
    <row r="214" spans="2:6" s="15" customFormat="1" ht="13.5">
      <c r="B214" s="41"/>
      <c r="C214" s="41"/>
      <c r="D214" s="41"/>
      <c r="E214" s="41"/>
      <c r="F214" s="41"/>
    </row>
    <row r="215" spans="2:6" s="15" customFormat="1" ht="13.5">
      <c r="B215" s="41"/>
      <c r="C215" s="41"/>
      <c r="D215" s="41"/>
      <c r="E215" s="41"/>
      <c r="F215" s="41"/>
    </row>
    <row r="216" spans="2:6" s="15" customFormat="1" ht="13.5">
      <c r="B216" s="41"/>
      <c r="C216" s="41"/>
      <c r="D216" s="41"/>
      <c r="E216" s="41"/>
      <c r="F216" s="41"/>
    </row>
    <row r="217" spans="2:6" s="15" customFormat="1" ht="13.5">
      <c r="B217" s="41"/>
      <c r="C217" s="41"/>
      <c r="D217" s="41"/>
      <c r="E217" s="41"/>
      <c r="F217" s="41"/>
    </row>
    <row r="218" spans="2:6" s="15" customFormat="1" ht="13.5">
      <c r="B218" s="41"/>
      <c r="C218" s="41"/>
      <c r="D218" s="41"/>
      <c r="E218" s="41"/>
      <c r="F218" s="41"/>
    </row>
    <row r="219" spans="2:6" s="15" customFormat="1" ht="13.5">
      <c r="B219" s="41"/>
      <c r="C219" s="41"/>
      <c r="D219" s="41"/>
      <c r="E219" s="41"/>
      <c r="F219" s="41"/>
    </row>
    <row r="220" spans="2:6" s="15" customFormat="1" ht="13.5">
      <c r="B220" s="41"/>
      <c r="C220" s="41"/>
      <c r="D220" s="41"/>
      <c r="E220" s="41"/>
      <c r="F220" s="41"/>
    </row>
    <row r="221" spans="2:6" s="15" customFormat="1" ht="13.5">
      <c r="B221" s="41"/>
      <c r="C221" s="41"/>
      <c r="D221" s="41"/>
      <c r="E221" s="41"/>
      <c r="F221" s="41"/>
    </row>
    <row r="222" spans="2:6" s="15" customFormat="1" ht="13.5">
      <c r="B222" s="41"/>
      <c r="C222" s="41"/>
      <c r="D222" s="41"/>
      <c r="E222" s="41"/>
      <c r="F222" s="41"/>
    </row>
    <row r="223" spans="2:6" s="15" customFormat="1" ht="13.5">
      <c r="B223" s="41"/>
      <c r="C223" s="41"/>
      <c r="D223" s="41"/>
      <c r="E223" s="41"/>
      <c r="F223" s="41"/>
    </row>
    <row r="224" spans="2:6" s="15" customFormat="1" ht="13.5">
      <c r="B224" s="41"/>
      <c r="C224" s="41"/>
      <c r="D224" s="41"/>
      <c r="E224" s="41"/>
      <c r="F224" s="41"/>
    </row>
    <row r="225" spans="2:6" s="15" customFormat="1" ht="13.5">
      <c r="B225" s="41"/>
      <c r="C225" s="41"/>
      <c r="D225" s="41"/>
      <c r="E225" s="41"/>
      <c r="F225" s="41"/>
    </row>
    <row r="226" spans="2:6" s="15" customFormat="1" ht="13.5">
      <c r="B226" s="41"/>
      <c r="C226" s="41"/>
      <c r="D226" s="41"/>
      <c r="E226" s="41"/>
      <c r="F226" s="41"/>
    </row>
    <row r="227" spans="2:6" s="15" customFormat="1" ht="13.5">
      <c r="B227" s="41"/>
      <c r="C227" s="41"/>
      <c r="D227" s="41"/>
      <c r="E227" s="41"/>
      <c r="F227" s="41"/>
    </row>
    <row r="228" spans="2:6" s="15" customFormat="1" ht="13.5">
      <c r="B228" s="41"/>
      <c r="C228" s="41"/>
      <c r="D228" s="41"/>
      <c r="E228" s="41"/>
      <c r="F228" s="41"/>
    </row>
    <row r="229" spans="2:6" s="15" customFormat="1" ht="13.5">
      <c r="B229" s="41"/>
      <c r="C229" s="41"/>
      <c r="D229" s="41"/>
      <c r="E229" s="41"/>
      <c r="F229" s="41"/>
    </row>
    <row r="230" spans="2:6" s="15" customFormat="1" ht="13.5">
      <c r="B230" s="41"/>
      <c r="C230" s="41"/>
      <c r="D230" s="41"/>
      <c r="E230" s="41"/>
      <c r="F230" s="41"/>
    </row>
    <row r="231" spans="2:6" s="15" customFormat="1" ht="13.5">
      <c r="B231" s="41"/>
      <c r="C231" s="41"/>
      <c r="D231" s="41"/>
      <c r="E231" s="41"/>
      <c r="F231" s="41"/>
    </row>
    <row r="232" spans="2:6" s="15" customFormat="1" ht="13.5">
      <c r="B232" s="41"/>
      <c r="C232" s="41"/>
      <c r="D232" s="41"/>
      <c r="E232" s="41"/>
      <c r="F232" s="41"/>
    </row>
    <row r="233" spans="2:6" s="15" customFormat="1" ht="13.5">
      <c r="B233" s="41"/>
      <c r="C233" s="41"/>
      <c r="D233" s="41"/>
      <c r="E233" s="41"/>
      <c r="F233" s="41"/>
    </row>
    <row r="234" spans="2:6" s="15" customFormat="1" ht="13.5">
      <c r="B234" s="41"/>
      <c r="C234" s="41"/>
      <c r="D234" s="41"/>
      <c r="E234" s="41"/>
      <c r="F234" s="41"/>
    </row>
    <row r="235" spans="2:6" s="15" customFormat="1" ht="13.5">
      <c r="B235" s="41"/>
      <c r="C235" s="41"/>
      <c r="D235" s="41"/>
      <c r="E235" s="41"/>
      <c r="F235" s="41"/>
    </row>
    <row r="236" spans="2:6" s="15" customFormat="1" ht="13.5">
      <c r="B236" s="41"/>
      <c r="C236" s="41"/>
      <c r="D236" s="41"/>
      <c r="E236" s="41"/>
      <c r="F236" s="41"/>
    </row>
    <row r="237" spans="2:6" s="15" customFormat="1" ht="13.5">
      <c r="B237" s="41"/>
      <c r="C237" s="41"/>
      <c r="D237" s="41"/>
      <c r="E237" s="41"/>
      <c r="F237" s="41"/>
    </row>
    <row r="238" spans="2:6" s="15" customFormat="1" ht="13.5">
      <c r="B238" s="41"/>
      <c r="C238" s="41"/>
      <c r="D238" s="41"/>
      <c r="E238" s="41"/>
      <c r="F238" s="41"/>
    </row>
    <row r="239" spans="2:6" s="15" customFormat="1" ht="13.5">
      <c r="B239" s="41"/>
      <c r="C239" s="41"/>
      <c r="D239" s="41"/>
      <c r="E239" s="41"/>
      <c r="F239" s="41"/>
    </row>
    <row r="240" spans="2:6" s="15" customFormat="1" ht="13.5">
      <c r="B240" s="41"/>
      <c r="C240" s="41"/>
      <c r="D240" s="41"/>
      <c r="E240" s="41"/>
      <c r="F240" s="41"/>
    </row>
    <row r="241" spans="2:6" s="15" customFormat="1" ht="13.5">
      <c r="B241" s="41"/>
      <c r="C241" s="41"/>
      <c r="D241" s="41"/>
      <c r="E241" s="41"/>
      <c r="F241" s="41"/>
    </row>
    <row r="242" spans="2:6" s="15" customFormat="1" ht="13.5">
      <c r="B242" s="41"/>
      <c r="C242" s="41"/>
      <c r="D242" s="41"/>
      <c r="E242" s="41"/>
      <c r="F242" s="41"/>
    </row>
    <row r="243" spans="2:6" s="15" customFormat="1" ht="13.5">
      <c r="B243" s="41"/>
      <c r="C243" s="41"/>
      <c r="D243" s="41"/>
      <c r="E243" s="41"/>
      <c r="F243" s="41"/>
    </row>
    <row r="244" spans="2:6" s="15" customFormat="1" ht="13.5">
      <c r="B244" s="41"/>
      <c r="C244" s="41"/>
      <c r="D244" s="41"/>
      <c r="E244" s="41"/>
      <c r="F244" s="41"/>
    </row>
    <row r="245" spans="2:6" s="15" customFormat="1" ht="13.5">
      <c r="B245" s="41"/>
      <c r="C245" s="41"/>
      <c r="D245" s="41"/>
      <c r="E245" s="41"/>
      <c r="F245" s="41"/>
    </row>
    <row r="246" spans="2:6" s="15" customFormat="1" ht="13.5">
      <c r="B246" s="41"/>
      <c r="C246" s="41"/>
      <c r="D246" s="41"/>
      <c r="E246" s="41"/>
      <c r="F246" s="41"/>
    </row>
    <row r="247" spans="2:6" s="15" customFormat="1" ht="13.5">
      <c r="B247" s="41"/>
      <c r="C247" s="41"/>
      <c r="D247" s="41"/>
      <c r="E247" s="41"/>
      <c r="F247" s="41"/>
    </row>
    <row r="248" spans="2:6" s="15" customFormat="1" ht="13.5">
      <c r="B248" s="41"/>
      <c r="C248" s="41"/>
      <c r="D248" s="41"/>
      <c r="E248" s="41"/>
      <c r="F248" s="41"/>
    </row>
    <row r="249" spans="2:6" s="15" customFormat="1" ht="13.5">
      <c r="B249" s="41"/>
      <c r="C249" s="41"/>
      <c r="D249" s="41"/>
      <c r="E249" s="41"/>
      <c r="F249" s="41"/>
    </row>
    <row r="250" spans="2:6" s="15" customFormat="1" ht="13.5">
      <c r="B250" s="41"/>
      <c r="C250" s="41"/>
      <c r="D250" s="41"/>
      <c r="E250" s="41"/>
      <c r="F250" s="41"/>
    </row>
    <row r="251" spans="2:6" s="15" customFormat="1" ht="13.5">
      <c r="B251" s="41"/>
      <c r="C251" s="41"/>
      <c r="D251" s="41"/>
      <c r="E251" s="41"/>
      <c r="F251" s="41"/>
    </row>
    <row r="252" spans="2:6" s="15" customFormat="1" ht="13.5">
      <c r="B252" s="41"/>
      <c r="C252" s="41"/>
      <c r="D252" s="41"/>
      <c r="E252" s="41"/>
      <c r="F252" s="41"/>
    </row>
    <row r="253" spans="2:6" s="15" customFormat="1" ht="13.5">
      <c r="B253" s="41"/>
      <c r="C253" s="41"/>
      <c r="D253" s="41"/>
      <c r="E253" s="41"/>
      <c r="F253" s="41"/>
    </row>
    <row r="254" spans="2:6" s="15" customFormat="1" ht="13.5">
      <c r="B254" s="41"/>
      <c r="C254" s="41"/>
      <c r="D254" s="41"/>
      <c r="E254" s="41"/>
      <c r="F254" s="41"/>
    </row>
  </sheetData>
  <sheetProtection/>
  <mergeCells count="4">
    <mergeCell ref="A2:F2"/>
    <mergeCell ref="A3:F3"/>
    <mergeCell ref="A4:B4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20.00390625" style="2" customWidth="1"/>
    <col min="2" max="2" width="33.8515625" style="1" customWidth="1"/>
    <col min="3" max="3" width="27.421875" style="1" customWidth="1"/>
    <col min="4" max="4" width="16.7109375" style="1" customWidth="1"/>
    <col min="5" max="5" width="13.421875" style="1" customWidth="1"/>
    <col min="6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5" ht="17.25">
      <c r="A2" s="3" t="s">
        <v>172</v>
      </c>
      <c r="B2" s="3"/>
      <c r="C2" s="3"/>
      <c r="D2" s="3"/>
      <c r="E2" s="3"/>
    </row>
    <row r="3" spans="1:5" ht="14.25">
      <c r="A3" s="162" t="s">
        <v>1487</v>
      </c>
      <c r="B3" s="162"/>
      <c r="C3" s="162"/>
      <c r="D3" s="162"/>
      <c r="E3" s="162"/>
    </row>
    <row r="4" spans="1:5" ht="14.25" thickBot="1">
      <c r="A4" s="163" t="s">
        <v>1488</v>
      </c>
      <c r="B4" s="163"/>
      <c r="C4" s="163"/>
      <c r="D4" s="163"/>
      <c r="E4" s="163"/>
    </row>
    <row r="5" spans="1:6" s="15" customFormat="1" ht="19.5" customHeight="1" thickTop="1">
      <c r="A5" s="152" t="s">
        <v>73</v>
      </c>
      <c r="B5" s="107" t="s">
        <v>175</v>
      </c>
      <c r="C5" s="108" t="s">
        <v>177</v>
      </c>
      <c r="D5" s="108" t="s">
        <v>178</v>
      </c>
      <c r="E5" s="107" t="s">
        <v>179</v>
      </c>
      <c r="F5" s="14"/>
    </row>
    <row r="6" spans="1:8" s="15" customFormat="1" ht="19.5" customHeight="1">
      <c r="A6" s="34" t="s">
        <v>236</v>
      </c>
      <c r="B6" s="116" t="s">
        <v>1489</v>
      </c>
      <c r="C6" s="111" t="s">
        <v>476</v>
      </c>
      <c r="D6" s="114" t="s">
        <v>1490</v>
      </c>
      <c r="E6" s="115" t="s">
        <v>1059</v>
      </c>
      <c r="F6" s="14"/>
      <c r="G6" s="14"/>
      <c r="H6" s="14"/>
    </row>
    <row r="7" spans="1:8" s="15" customFormat="1" ht="19.5" customHeight="1">
      <c r="A7" s="34"/>
      <c r="B7" s="116" t="s">
        <v>1491</v>
      </c>
      <c r="C7" s="111" t="s">
        <v>1492</v>
      </c>
      <c r="D7" s="114" t="s">
        <v>1493</v>
      </c>
      <c r="E7" s="115" t="s">
        <v>764</v>
      </c>
      <c r="F7" s="14"/>
      <c r="G7" s="14"/>
      <c r="H7" s="14"/>
    </row>
    <row r="8" spans="1:8" s="15" customFormat="1" ht="19.5" customHeight="1">
      <c r="A8" s="153"/>
      <c r="B8" s="124" t="s">
        <v>1494</v>
      </c>
      <c r="C8" s="119" t="s">
        <v>1495</v>
      </c>
      <c r="D8" s="118" t="s">
        <v>1496</v>
      </c>
      <c r="E8" s="156" t="s">
        <v>784</v>
      </c>
      <c r="F8" s="14"/>
      <c r="G8" s="14"/>
      <c r="H8" s="14"/>
    </row>
    <row r="9" spans="1:5" s="15" customFormat="1" ht="13.5">
      <c r="A9" s="40" t="s">
        <v>1329</v>
      </c>
      <c r="B9" s="40"/>
      <c r="C9" s="53"/>
      <c r="D9" s="53"/>
      <c r="E9" s="53"/>
    </row>
    <row r="10" spans="2:5" s="15" customFormat="1" ht="13.5">
      <c r="B10" s="41"/>
      <c r="C10" s="41"/>
      <c r="D10" s="41"/>
      <c r="E10" s="41"/>
    </row>
    <row r="11" spans="2:5" s="15" customFormat="1" ht="13.5">
      <c r="B11" s="41"/>
      <c r="C11" s="41"/>
      <c r="D11" s="41"/>
      <c r="E11" s="41"/>
    </row>
    <row r="12" spans="2:5" s="15" customFormat="1" ht="13.5">
      <c r="B12" s="41"/>
      <c r="C12" s="41"/>
      <c r="D12" s="41"/>
      <c r="E12" s="41"/>
    </row>
    <row r="13" spans="2:5" s="15" customFormat="1" ht="13.5">
      <c r="B13" s="41"/>
      <c r="C13" s="41"/>
      <c r="D13" s="41"/>
      <c r="E13" s="41"/>
    </row>
    <row r="14" spans="2:5" s="15" customFormat="1" ht="13.5">
      <c r="B14" s="41"/>
      <c r="C14" s="41"/>
      <c r="D14" s="41"/>
      <c r="E14" s="41"/>
    </row>
    <row r="15" spans="2:5" s="15" customFormat="1" ht="13.5">
      <c r="B15" s="41"/>
      <c r="C15" s="41"/>
      <c r="D15" s="41"/>
      <c r="E15" s="41"/>
    </row>
    <row r="16" spans="2:5" s="15" customFormat="1" ht="13.5">
      <c r="B16" s="41"/>
      <c r="C16" s="41"/>
      <c r="D16" s="41"/>
      <c r="E16" s="41"/>
    </row>
    <row r="17" spans="2:5" s="15" customFormat="1" ht="13.5">
      <c r="B17" s="41"/>
      <c r="C17" s="41"/>
      <c r="D17" s="41"/>
      <c r="E17" s="41"/>
    </row>
    <row r="18" spans="2:5" s="15" customFormat="1" ht="13.5">
      <c r="B18" s="41"/>
      <c r="C18" s="41"/>
      <c r="D18" s="41"/>
      <c r="E18" s="41"/>
    </row>
    <row r="19" spans="2:5" s="15" customFormat="1" ht="13.5">
      <c r="B19" s="41"/>
      <c r="C19" s="41"/>
      <c r="D19" s="41"/>
      <c r="E19" s="41"/>
    </row>
    <row r="20" spans="2:5" s="15" customFormat="1" ht="13.5">
      <c r="B20" s="41"/>
      <c r="C20" s="41"/>
      <c r="D20" s="41"/>
      <c r="E20" s="41"/>
    </row>
    <row r="21" spans="2:5" s="15" customFormat="1" ht="13.5">
      <c r="B21" s="41"/>
      <c r="C21" s="41"/>
      <c r="D21" s="41"/>
      <c r="E21" s="41"/>
    </row>
    <row r="22" spans="2:5" s="15" customFormat="1" ht="13.5">
      <c r="B22" s="41"/>
      <c r="C22" s="41"/>
      <c r="D22" s="41"/>
      <c r="E22" s="41"/>
    </row>
    <row r="23" spans="2:5" s="15" customFormat="1" ht="13.5">
      <c r="B23" s="41"/>
      <c r="C23" s="41"/>
      <c r="D23" s="41"/>
      <c r="E23" s="41"/>
    </row>
    <row r="24" spans="2:5" s="15" customFormat="1" ht="13.5">
      <c r="B24" s="41"/>
      <c r="C24" s="41"/>
      <c r="D24" s="41"/>
      <c r="E24" s="41"/>
    </row>
    <row r="25" spans="2:5" s="15" customFormat="1" ht="13.5">
      <c r="B25" s="41"/>
      <c r="C25" s="41"/>
      <c r="D25" s="41"/>
      <c r="E25" s="41"/>
    </row>
    <row r="26" spans="2:5" s="15" customFormat="1" ht="13.5">
      <c r="B26" s="41"/>
      <c r="C26" s="41"/>
      <c r="D26" s="41"/>
      <c r="E26" s="41"/>
    </row>
    <row r="27" spans="2:5" s="15" customFormat="1" ht="13.5">
      <c r="B27" s="41"/>
      <c r="C27" s="41"/>
      <c r="D27" s="41"/>
      <c r="E27" s="41"/>
    </row>
    <row r="28" spans="2:5" s="15" customFormat="1" ht="13.5">
      <c r="B28" s="41"/>
      <c r="C28" s="41"/>
      <c r="D28" s="41"/>
      <c r="E28" s="41"/>
    </row>
    <row r="29" spans="2:5" s="15" customFormat="1" ht="13.5">
      <c r="B29" s="41"/>
      <c r="C29" s="41"/>
      <c r="D29" s="41"/>
      <c r="E29" s="41"/>
    </row>
    <row r="30" spans="2:5" s="15" customFormat="1" ht="13.5">
      <c r="B30" s="41"/>
      <c r="C30" s="41"/>
      <c r="D30" s="41"/>
      <c r="E30" s="41"/>
    </row>
    <row r="31" spans="2:5" s="15" customFormat="1" ht="13.5">
      <c r="B31" s="41"/>
      <c r="C31" s="41"/>
      <c r="D31" s="41"/>
      <c r="E31" s="41"/>
    </row>
    <row r="32" spans="2:5" s="15" customFormat="1" ht="13.5">
      <c r="B32" s="41"/>
      <c r="C32" s="41"/>
      <c r="D32" s="41"/>
      <c r="E32" s="41"/>
    </row>
    <row r="33" spans="2:5" s="15" customFormat="1" ht="13.5">
      <c r="B33" s="41"/>
      <c r="C33" s="41"/>
      <c r="D33" s="41"/>
      <c r="E33" s="41"/>
    </row>
    <row r="34" spans="2:5" s="15" customFormat="1" ht="13.5">
      <c r="B34" s="41"/>
      <c r="C34" s="41"/>
      <c r="D34" s="41"/>
      <c r="E34" s="41"/>
    </row>
    <row r="35" spans="2:5" s="15" customFormat="1" ht="13.5">
      <c r="B35" s="41"/>
      <c r="C35" s="41"/>
      <c r="D35" s="41"/>
      <c r="E35" s="41"/>
    </row>
    <row r="36" spans="2:5" s="15" customFormat="1" ht="13.5">
      <c r="B36" s="41"/>
      <c r="C36" s="41"/>
      <c r="D36" s="41"/>
      <c r="E36" s="41"/>
    </row>
    <row r="37" spans="2:5" s="15" customFormat="1" ht="13.5">
      <c r="B37" s="41"/>
      <c r="C37" s="41"/>
      <c r="D37" s="41"/>
      <c r="E37" s="41"/>
    </row>
    <row r="38" spans="2:5" s="15" customFormat="1" ht="13.5">
      <c r="B38" s="41"/>
      <c r="C38" s="41"/>
      <c r="D38" s="41"/>
      <c r="E38" s="41"/>
    </row>
    <row r="39" spans="2:5" s="15" customFormat="1" ht="13.5">
      <c r="B39" s="41"/>
      <c r="C39" s="41"/>
      <c r="D39" s="41"/>
      <c r="E39" s="41"/>
    </row>
    <row r="40" spans="2:5" s="15" customFormat="1" ht="13.5">
      <c r="B40" s="41"/>
      <c r="C40" s="41"/>
      <c r="D40" s="41"/>
      <c r="E40" s="41"/>
    </row>
    <row r="41" spans="2:5" s="15" customFormat="1" ht="13.5">
      <c r="B41" s="41"/>
      <c r="C41" s="41"/>
      <c r="D41" s="41"/>
      <c r="E41" s="41"/>
    </row>
    <row r="42" spans="2:5" s="15" customFormat="1" ht="13.5">
      <c r="B42" s="41"/>
      <c r="C42" s="41"/>
      <c r="D42" s="41"/>
      <c r="E42" s="41"/>
    </row>
    <row r="43" spans="2:5" s="15" customFormat="1" ht="13.5">
      <c r="B43" s="41"/>
      <c r="C43" s="41"/>
      <c r="D43" s="41"/>
      <c r="E43" s="41"/>
    </row>
    <row r="44" spans="2:5" s="15" customFormat="1" ht="13.5">
      <c r="B44" s="41"/>
      <c r="C44" s="41"/>
      <c r="D44" s="41"/>
      <c r="E44" s="41"/>
    </row>
    <row r="45" spans="2:5" s="15" customFormat="1" ht="13.5">
      <c r="B45" s="41"/>
      <c r="C45" s="41"/>
      <c r="D45" s="41"/>
      <c r="E45" s="41"/>
    </row>
    <row r="46" spans="2:5" s="15" customFormat="1" ht="13.5">
      <c r="B46" s="41"/>
      <c r="C46" s="41"/>
      <c r="D46" s="41"/>
      <c r="E46" s="41"/>
    </row>
    <row r="47" spans="2:5" s="15" customFormat="1" ht="13.5">
      <c r="B47" s="41"/>
      <c r="C47" s="41"/>
      <c r="D47" s="41"/>
      <c r="E47" s="41"/>
    </row>
    <row r="48" spans="2:5" s="15" customFormat="1" ht="13.5">
      <c r="B48" s="41"/>
      <c r="C48" s="41"/>
      <c r="D48" s="41"/>
      <c r="E48" s="41"/>
    </row>
    <row r="49" spans="2:5" s="15" customFormat="1" ht="13.5">
      <c r="B49" s="41"/>
      <c r="C49" s="41"/>
      <c r="D49" s="41"/>
      <c r="E49" s="41"/>
    </row>
    <row r="50" spans="2:5" s="15" customFormat="1" ht="13.5">
      <c r="B50" s="41"/>
      <c r="C50" s="41"/>
      <c r="D50" s="41"/>
      <c r="E50" s="41"/>
    </row>
    <row r="51" spans="2:5" s="15" customFormat="1" ht="13.5">
      <c r="B51" s="41"/>
      <c r="C51" s="41"/>
      <c r="D51" s="41"/>
      <c r="E51" s="41"/>
    </row>
    <row r="52" spans="2:5" s="15" customFormat="1" ht="13.5">
      <c r="B52" s="41"/>
      <c r="C52" s="41"/>
      <c r="D52" s="41"/>
      <c r="E52" s="41"/>
    </row>
    <row r="53" spans="2:5" s="15" customFormat="1" ht="13.5">
      <c r="B53" s="41"/>
      <c r="C53" s="41"/>
      <c r="D53" s="41"/>
      <c r="E53" s="41"/>
    </row>
    <row r="54" spans="2:5" s="15" customFormat="1" ht="13.5">
      <c r="B54" s="41"/>
      <c r="C54" s="41"/>
      <c r="D54" s="41"/>
      <c r="E54" s="41"/>
    </row>
    <row r="55" spans="2:5" s="15" customFormat="1" ht="13.5">
      <c r="B55" s="41"/>
      <c r="C55" s="41"/>
      <c r="D55" s="41"/>
      <c r="E55" s="41"/>
    </row>
    <row r="56" spans="2:5" s="15" customFormat="1" ht="13.5">
      <c r="B56" s="41"/>
      <c r="C56" s="41"/>
      <c r="D56" s="41"/>
      <c r="E56" s="41"/>
    </row>
    <row r="57" spans="2:5" s="15" customFormat="1" ht="13.5">
      <c r="B57" s="41"/>
      <c r="C57" s="41"/>
      <c r="D57" s="41"/>
      <c r="E57" s="41"/>
    </row>
    <row r="58" spans="2:5" s="15" customFormat="1" ht="13.5">
      <c r="B58" s="41"/>
      <c r="C58" s="41"/>
      <c r="D58" s="41"/>
      <c r="E58" s="41"/>
    </row>
    <row r="59" spans="2:5" s="15" customFormat="1" ht="13.5">
      <c r="B59" s="41"/>
      <c r="C59" s="41"/>
      <c r="D59" s="41"/>
      <c r="E59" s="41"/>
    </row>
    <row r="60" spans="2:5" s="15" customFormat="1" ht="13.5">
      <c r="B60" s="41"/>
      <c r="C60" s="41"/>
      <c r="D60" s="41"/>
      <c r="E60" s="41"/>
    </row>
    <row r="61" spans="2:5" s="15" customFormat="1" ht="13.5">
      <c r="B61" s="41"/>
      <c r="C61" s="41"/>
      <c r="D61" s="41"/>
      <c r="E61" s="41"/>
    </row>
    <row r="62" spans="2:5" s="15" customFormat="1" ht="13.5">
      <c r="B62" s="41"/>
      <c r="C62" s="41"/>
      <c r="D62" s="41"/>
      <c r="E62" s="41"/>
    </row>
    <row r="63" spans="2:5" s="15" customFormat="1" ht="13.5">
      <c r="B63" s="41"/>
      <c r="C63" s="41"/>
      <c r="D63" s="41"/>
      <c r="E63" s="41"/>
    </row>
  </sheetData>
  <sheetProtection/>
  <mergeCells count="5">
    <mergeCell ref="A2:E2"/>
    <mergeCell ref="A3:E3"/>
    <mergeCell ref="A4:E4"/>
    <mergeCell ref="A9:B9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0.00390625" style="2" customWidth="1"/>
    <col min="2" max="2" width="39.57421875" style="1" customWidth="1"/>
    <col min="3" max="3" width="7.8515625" style="1" customWidth="1"/>
    <col min="4" max="4" width="27.140625" style="1" customWidth="1"/>
    <col min="5" max="5" width="25.0039062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4.25">
      <c r="A3" s="102" t="s">
        <v>721</v>
      </c>
      <c r="B3" s="102"/>
      <c r="C3" s="102"/>
      <c r="D3" s="102"/>
      <c r="E3" s="102"/>
      <c r="F3" s="102"/>
    </row>
    <row r="4" spans="1:6" s="15" customFormat="1" ht="14.25" thickBot="1">
      <c r="A4" s="120" t="s">
        <v>1330</v>
      </c>
      <c r="B4" s="120"/>
      <c r="C4" s="104"/>
      <c r="D4" s="104"/>
      <c r="E4" s="104"/>
      <c r="F4" s="104"/>
    </row>
    <row r="5" spans="1:7" s="15" customFormat="1" ht="15" customHeight="1" thickTop="1">
      <c r="A5" s="105" t="s">
        <v>73</v>
      </c>
      <c r="B5" s="106" t="s">
        <v>175</v>
      </c>
      <c r="C5" s="107" t="s">
        <v>176</v>
      </c>
      <c r="D5" s="108" t="s">
        <v>177</v>
      </c>
      <c r="E5" s="108" t="s">
        <v>178</v>
      </c>
      <c r="F5" s="106" t="s">
        <v>179</v>
      </c>
      <c r="G5" s="14"/>
    </row>
    <row r="6" spans="1:9" s="15" customFormat="1" ht="15" customHeight="1">
      <c r="A6" s="34" t="s">
        <v>1331</v>
      </c>
      <c r="B6" s="109" t="s">
        <v>1332</v>
      </c>
      <c r="C6" s="110" t="s">
        <v>1333</v>
      </c>
      <c r="D6" s="111" t="s">
        <v>1334</v>
      </c>
      <c r="E6" s="110" t="s">
        <v>1335</v>
      </c>
      <c r="F6" s="135" t="s">
        <v>801</v>
      </c>
      <c r="G6" s="14"/>
      <c r="H6" s="14"/>
      <c r="I6" s="14"/>
    </row>
    <row r="7" spans="1:9" s="15" customFormat="1" ht="15" customHeight="1">
      <c r="A7" s="28"/>
      <c r="B7" s="113" t="s">
        <v>1336</v>
      </c>
      <c r="C7" s="114" t="s">
        <v>1337</v>
      </c>
      <c r="D7" s="140" t="s">
        <v>1338</v>
      </c>
      <c r="E7" s="114" t="s">
        <v>388</v>
      </c>
      <c r="F7" s="115" t="s">
        <v>261</v>
      </c>
      <c r="G7" s="14"/>
      <c r="H7" s="14"/>
      <c r="I7" s="14"/>
    </row>
    <row r="8" spans="1:9" s="15" customFormat="1" ht="15" customHeight="1">
      <c r="A8" s="34"/>
      <c r="B8" s="113" t="s">
        <v>1339</v>
      </c>
      <c r="C8" s="114" t="s">
        <v>187</v>
      </c>
      <c r="D8" s="111" t="s">
        <v>1340</v>
      </c>
      <c r="E8" s="114" t="s">
        <v>1341</v>
      </c>
      <c r="F8" s="115" t="s">
        <v>1059</v>
      </c>
      <c r="G8" s="14"/>
      <c r="H8" s="14"/>
      <c r="I8" s="14"/>
    </row>
    <row r="9" spans="1:9" s="15" customFormat="1" ht="15" customHeight="1">
      <c r="A9" s="34"/>
      <c r="B9" s="113" t="s">
        <v>1342</v>
      </c>
      <c r="C9" s="114" t="s">
        <v>1343</v>
      </c>
      <c r="D9" s="111" t="s">
        <v>1344</v>
      </c>
      <c r="E9" s="114" t="s">
        <v>416</v>
      </c>
      <c r="F9" s="115" t="s">
        <v>821</v>
      </c>
      <c r="G9" s="14"/>
      <c r="H9" s="14"/>
      <c r="I9" s="14"/>
    </row>
    <row r="10" spans="1:9" s="15" customFormat="1" ht="15" customHeight="1">
      <c r="A10" s="34"/>
      <c r="B10" s="113" t="s">
        <v>1342</v>
      </c>
      <c r="C10" s="114" t="s">
        <v>1345</v>
      </c>
      <c r="D10" s="111" t="s">
        <v>472</v>
      </c>
      <c r="E10" s="114" t="s">
        <v>1346</v>
      </c>
      <c r="F10" s="115" t="s">
        <v>261</v>
      </c>
      <c r="G10" s="14"/>
      <c r="H10" s="14"/>
      <c r="I10" s="14"/>
    </row>
    <row r="11" spans="1:9" s="15" customFormat="1" ht="15" customHeight="1">
      <c r="A11" s="34"/>
      <c r="B11" s="113" t="s">
        <v>1342</v>
      </c>
      <c r="C11" s="114" t="s">
        <v>1347</v>
      </c>
      <c r="D11" s="111" t="s">
        <v>445</v>
      </c>
      <c r="E11" s="114" t="s">
        <v>446</v>
      </c>
      <c r="F11" s="115" t="s">
        <v>261</v>
      </c>
      <c r="G11" s="14"/>
      <c r="H11" s="14"/>
      <c r="I11" s="14"/>
    </row>
    <row r="12" spans="1:9" s="15" customFormat="1" ht="15" customHeight="1">
      <c r="A12" s="28"/>
      <c r="B12" s="113" t="s">
        <v>1342</v>
      </c>
      <c r="C12" s="114" t="s">
        <v>1348</v>
      </c>
      <c r="D12" s="111" t="s">
        <v>183</v>
      </c>
      <c r="E12" s="114" t="s">
        <v>1349</v>
      </c>
      <c r="F12" s="115" t="s">
        <v>261</v>
      </c>
      <c r="G12" s="14"/>
      <c r="H12" s="14"/>
      <c r="I12" s="14"/>
    </row>
    <row r="13" spans="1:9" s="15" customFormat="1" ht="15" customHeight="1">
      <c r="A13" s="34"/>
      <c r="B13" s="113" t="s">
        <v>1350</v>
      </c>
      <c r="C13" s="114" t="s">
        <v>202</v>
      </c>
      <c r="D13" s="111" t="s">
        <v>1351</v>
      </c>
      <c r="E13" s="114" t="s">
        <v>470</v>
      </c>
      <c r="F13" s="115" t="s">
        <v>755</v>
      </c>
      <c r="G13" s="14"/>
      <c r="H13" s="14"/>
      <c r="I13" s="14"/>
    </row>
    <row r="14" spans="1:9" s="15" customFormat="1" ht="15" customHeight="1">
      <c r="A14" s="34"/>
      <c r="B14" s="113" t="s">
        <v>1352</v>
      </c>
      <c r="C14" s="114" t="s">
        <v>1353</v>
      </c>
      <c r="D14" s="111" t="s">
        <v>1354</v>
      </c>
      <c r="E14" s="114" t="s">
        <v>1355</v>
      </c>
      <c r="F14" s="115" t="s">
        <v>764</v>
      </c>
      <c r="G14" s="14"/>
      <c r="H14" s="14"/>
      <c r="I14" s="14"/>
    </row>
    <row r="15" spans="1:9" s="15" customFormat="1" ht="15" customHeight="1">
      <c r="A15" s="34" t="s">
        <v>212</v>
      </c>
      <c r="B15" s="113" t="s">
        <v>701</v>
      </c>
      <c r="C15" s="114"/>
      <c r="D15" s="111" t="s">
        <v>1356</v>
      </c>
      <c r="E15" s="114" t="s">
        <v>703</v>
      </c>
      <c r="F15" s="115" t="s">
        <v>726</v>
      </c>
      <c r="G15" s="14"/>
      <c r="H15" s="14"/>
      <c r="I15" s="14"/>
    </row>
    <row r="16" spans="1:9" s="15" customFormat="1" ht="15" customHeight="1">
      <c r="A16" s="28"/>
      <c r="B16" s="113" t="s">
        <v>1357</v>
      </c>
      <c r="C16" s="114"/>
      <c r="D16" s="111" t="s">
        <v>1358</v>
      </c>
      <c r="E16" s="114" t="s">
        <v>1359</v>
      </c>
      <c r="F16" s="115" t="s">
        <v>261</v>
      </c>
      <c r="G16" s="14"/>
      <c r="H16" s="14"/>
      <c r="I16" s="14"/>
    </row>
    <row r="17" spans="1:9" s="15" customFormat="1" ht="15" customHeight="1">
      <c r="A17" s="34"/>
      <c r="B17" s="113" t="s">
        <v>1360</v>
      </c>
      <c r="C17" s="114"/>
      <c r="D17" s="111" t="s">
        <v>1361</v>
      </c>
      <c r="E17" s="114" t="s">
        <v>1362</v>
      </c>
      <c r="F17" s="115" t="s">
        <v>261</v>
      </c>
      <c r="G17" s="14"/>
      <c r="H17" s="14"/>
      <c r="I17" s="14"/>
    </row>
    <row r="18" spans="1:9" s="15" customFormat="1" ht="15" customHeight="1">
      <c r="A18" s="34"/>
      <c r="B18" s="113" t="s">
        <v>1363</v>
      </c>
      <c r="C18" s="114"/>
      <c r="D18" s="111" t="s">
        <v>1364</v>
      </c>
      <c r="E18" s="114" t="s">
        <v>1365</v>
      </c>
      <c r="F18" s="115" t="s">
        <v>906</v>
      </c>
      <c r="G18" s="14"/>
      <c r="H18" s="14"/>
      <c r="I18" s="14"/>
    </row>
    <row r="19" spans="1:9" s="15" customFormat="1" ht="15" customHeight="1">
      <c r="A19" s="34"/>
      <c r="B19" s="113" t="s">
        <v>1366</v>
      </c>
      <c r="C19" s="114"/>
      <c r="D19" s="111" t="s">
        <v>1367</v>
      </c>
      <c r="E19" s="114" t="s">
        <v>1368</v>
      </c>
      <c r="F19" s="115" t="s">
        <v>261</v>
      </c>
      <c r="G19" s="14"/>
      <c r="H19" s="14"/>
      <c r="I19" s="14"/>
    </row>
    <row r="20" spans="1:9" s="15" customFormat="1" ht="15" customHeight="1">
      <c r="A20" s="34"/>
      <c r="B20" s="116" t="s">
        <v>1369</v>
      </c>
      <c r="C20" s="114"/>
      <c r="D20" s="111" t="s">
        <v>1370</v>
      </c>
      <c r="E20" s="114" t="s">
        <v>1371</v>
      </c>
      <c r="F20" s="115" t="s">
        <v>913</v>
      </c>
      <c r="G20" s="14"/>
      <c r="H20" s="14"/>
      <c r="I20" s="14"/>
    </row>
    <row r="21" spans="1:9" s="15" customFormat="1" ht="15" customHeight="1">
      <c r="A21" s="28"/>
      <c r="B21" s="113" t="s">
        <v>1372</v>
      </c>
      <c r="C21" s="114"/>
      <c r="D21" s="111" t="s">
        <v>1373</v>
      </c>
      <c r="E21" s="114" t="s">
        <v>1374</v>
      </c>
      <c r="F21" s="115" t="s">
        <v>801</v>
      </c>
      <c r="G21" s="14"/>
      <c r="H21" s="14"/>
      <c r="I21" s="14"/>
    </row>
    <row r="22" spans="1:9" s="15" customFormat="1" ht="15" customHeight="1">
      <c r="A22" s="34"/>
      <c r="B22" s="113" t="s">
        <v>1375</v>
      </c>
      <c r="C22" s="114"/>
      <c r="D22" s="111" t="s">
        <v>1376</v>
      </c>
      <c r="E22" s="114" t="s">
        <v>1377</v>
      </c>
      <c r="F22" s="115" t="s">
        <v>805</v>
      </c>
      <c r="G22" s="14"/>
      <c r="H22" s="14"/>
      <c r="I22" s="14"/>
    </row>
    <row r="23" spans="1:9" s="15" customFormat="1" ht="15" customHeight="1">
      <c r="A23" s="34"/>
      <c r="B23" s="113" t="s">
        <v>1378</v>
      </c>
      <c r="C23" s="114"/>
      <c r="D23" s="111" t="s">
        <v>1298</v>
      </c>
      <c r="E23" s="114" t="s">
        <v>1379</v>
      </c>
      <c r="F23" s="115" t="s">
        <v>261</v>
      </c>
      <c r="G23" s="14"/>
      <c r="H23" s="14"/>
      <c r="I23" s="14"/>
    </row>
    <row r="24" spans="1:9" s="15" customFormat="1" ht="15" customHeight="1">
      <c r="A24" s="34"/>
      <c r="B24" s="113" t="s">
        <v>1380</v>
      </c>
      <c r="C24" s="114"/>
      <c r="D24" s="111" t="s">
        <v>1381</v>
      </c>
      <c r="E24" s="114" t="s">
        <v>1382</v>
      </c>
      <c r="F24" s="115" t="s">
        <v>261</v>
      </c>
      <c r="G24" s="14"/>
      <c r="H24" s="14"/>
      <c r="I24" s="14"/>
    </row>
    <row r="25" spans="1:9" s="15" customFormat="1" ht="15" customHeight="1">
      <c r="A25" s="28"/>
      <c r="B25" s="113" t="s">
        <v>1383</v>
      </c>
      <c r="C25" s="114"/>
      <c r="D25" s="111" t="s">
        <v>1384</v>
      </c>
      <c r="E25" s="114" t="s">
        <v>1385</v>
      </c>
      <c r="F25" s="115" t="s">
        <v>261</v>
      </c>
      <c r="G25" s="14"/>
      <c r="H25" s="14"/>
      <c r="I25" s="14"/>
    </row>
    <row r="26" spans="1:9" s="15" customFormat="1" ht="15" customHeight="1">
      <c r="A26" s="34"/>
      <c r="B26" s="113" t="s">
        <v>1386</v>
      </c>
      <c r="C26" s="114"/>
      <c r="D26" s="111" t="s">
        <v>1387</v>
      </c>
      <c r="E26" s="114" t="s">
        <v>1388</v>
      </c>
      <c r="F26" s="115" t="s">
        <v>261</v>
      </c>
      <c r="G26" s="14"/>
      <c r="H26" s="14"/>
      <c r="I26" s="14"/>
    </row>
    <row r="27" spans="1:9" s="15" customFormat="1" ht="15" customHeight="1">
      <c r="A27" s="34"/>
      <c r="B27" s="113" t="s">
        <v>1389</v>
      </c>
      <c r="C27" s="114"/>
      <c r="D27" s="111" t="s">
        <v>1390</v>
      </c>
      <c r="E27" s="114" t="s">
        <v>1391</v>
      </c>
      <c r="F27" s="115" t="s">
        <v>261</v>
      </c>
      <c r="G27" s="14"/>
      <c r="H27" s="14"/>
      <c r="I27" s="14"/>
    </row>
    <row r="28" spans="1:9" s="15" customFormat="1" ht="15" customHeight="1">
      <c r="A28" s="34"/>
      <c r="B28" s="113" t="s">
        <v>1392</v>
      </c>
      <c r="C28" s="114"/>
      <c r="D28" s="111" t="s">
        <v>1393</v>
      </c>
      <c r="E28" s="114" t="s">
        <v>1394</v>
      </c>
      <c r="F28" s="115" t="s">
        <v>261</v>
      </c>
      <c r="G28" s="14"/>
      <c r="H28" s="14"/>
      <c r="I28" s="14"/>
    </row>
    <row r="29" spans="1:9" s="15" customFormat="1" ht="15" customHeight="1">
      <c r="A29" s="28"/>
      <c r="B29" s="113" t="s">
        <v>1395</v>
      </c>
      <c r="C29" s="114"/>
      <c r="D29" s="111" t="s">
        <v>1396</v>
      </c>
      <c r="E29" s="114" t="s">
        <v>1397</v>
      </c>
      <c r="F29" s="115" t="s">
        <v>261</v>
      </c>
      <c r="G29" s="14"/>
      <c r="H29" s="14"/>
      <c r="I29" s="14"/>
    </row>
    <row r="30" spans="1:9" s="15" customFormat="1" ht="15" customHeight="1">
      <c r="A30" s="34"/>
      <c r="B30" s="113" t="s">
        <v>1398</v>
      </c>
      <c r="C30" s="114"/>
      <c r="D30" s="111" t="s">
        <v>1399</v>
      </c>
      <c r="E30" s="114" t="s">
        <v>1400</v>
      </c>
      <c r="F30" s="115" t="s">
        <v>261</v>
      </c>
      <c r="G30" s="14"/>
      <c r="H30" s="14"/>
      <c r="I30" s="14"/>
    </row>
    <row r="31" spans="1:9" s="15" customFormat="1" ht="15" customHeight="1">
      <c r="A31" s="34"/>
      <c r="B31" s="116" t="s">
        <v>1401</v>
      </c>
      <c r="C31" s="114"/>
      <c r="D31" s="111" t="s">
        <v>1402</v>
      </c>
      <c r="E31" s="114" t="s">
        <v>1403</v>
      </c>
      <c r="F31" s="115" t="s">
        <v>261</v>
      </c>
      <c r="G31" s="14"/>
      <c r="H31" s="14"/>
      <c r="I31" s="14"/>
    </row>
    <row r="32" spans="1:9" s="15" customFormat="1" ht="15" customHeight="1">
      <c r="A32" s="28"/>
      <c r="B32" s="116" t="s">
        <v>1404</v>
      </c>
      <c r="C32" s="114"/>
      <c r="D32" s="111" t="s">
        <v>1405</v>
      </c>
      <c r="E32" s="114" t="s">
        <v>1406</v>
      </c>
      <c r="F32" s="115" t="s">
        <v>261</v>
      </c>
      <c r="G32" s="14"/>
      <c r="H32" s="14"/>
      <c r="I32" s="14"/>
    </row>
    <row r="33" spans="1:9" s="15" customFormat="1" ht="15" customHeight="1">
      <c r="A33" s="34"/>
      <c r="B33" s="116" t="s">
        <v>1407</v>
      </c>
      <c r="C33" s="114"/>
      <c r="D33" s="111" t="s">
        <v>1408</v>
      </c>
      <c r="E33" s="114" t="s">
        <v>1409</v>
      </c>
      <c r="F33" s="115" t="s">
        <v>261</v>
      </c>
      <c r="G33" s="14"/>
      <c r="H33" s="14"/>
      <c r="I33" s="14"/>
    </row>
    <row r="34" spans="1:9" s="15" customFormat="1" ht="15" customHeight="1">
      <c r="A34" s="34"/>
      <c r="B34" s="116" t="s">
        <v>1410</v>
      </c>
      <c r="C34" s="114"/>
      <c r="D34" s="111" t="s">
        <v>1411</v>
      </c>
      <c r="E34" s="114" t="s">
        <v>1412</v>
      </c>
      <c r="F34" s="115" t="s">
        <v>261</v>
      </c>
      <c r="G34" s="14"/>
      <c r="H34" s="14"/>
      <c r="I34" s="14"/>
    </row>
    <row r="35" spans="1:9" s="15" customFormat="1" ht="15" customHeight="1">
      <c r="A35" s="34"/>
      <c r="B35" s="116" t="s">
        <v>1413</v>
      </c>
      <c r="C35" s="114"/>
      <c r="D35" s="111" t="s">
        <v>1414</v>
      </c>
      <c r="E35" s="114" t="s">
        <v>1415</v>
      </c>
      <c r="F35" s="115" t="s">
        <v>261</v>
      </c>
      <c r="G35" s="14"/>
      <c r="H35" s="14"/>
      <c r="I35" s="14"/>
    </row>
    <row r="36" spans="1:9" s="15" customFormat="1" ht="15" customHeight="1">
      <c r="A36" s="28"/>
      <c r="B36" s="116" t="s">
        <v>1416</v>
      </c>
      <c r="C36" s="114"/>
      <c r="D36" s="111" t="s">
        <v>1417</v>
      </c>
      <c r="E36" s="114" t="s">
        <v>1418</v>
      </c>
      <c r="F36" s="115" t="s">
        <v>733</v>
      </c>
      <c r="G36" s="14"/>
      <c r="H36" s="14"/>
      <c r="I36" s="14"/>
    </row>
    <row r="37" spans="1:9" s="15" customFormat="1" ht="15" customHeight="1">
      <c r="A37" s="34"/>
      <c r="B37" s="116" t="s">
        <v>1419</v>
      </c>
      <c r="C37" s="114"/>
      <c r="D37" s="111" t="s">
        <v>1420</v>
      </c>
      <c r="E37" s="114" t="s">
        <v>1421</v>
      </c>
      <c r="F37" s="115" t="s">
        <v>261</v>
      </c>
      <c r="G37" s="14"/>
      <c r="H37" s="14"/>
      <c r="I37" s="14"/>
    </row>
    <row r="38" spans="1:9" s="15" customFormat="1" ht="15" customHeight="1">
      <c r="A38" s="34"/>
      <c r="B38" s="116" t="s">
        <v>1422</v>
      </c>
      <c r="C38" s="114"/>
      <c r="D38" s="111" t="s">
        <v>1423</v>
      </c>
      <c r="E38" s="114" t="s">
        <v>1424</v>
      </c>
      <c r="F38" s="115" t="s">
        <v>261</v>
      </c>
      <c r="G38" s="14"/>
      <c r="H38" s="14"/>
      <c r="I38" s="14"/>
    </row>
    <row r="39" spans="1:9" s="15" customFormat="1" ht="15" customHeight="1">
      <c r="A39" s="34"/>
      <c r="B39" s="116" t="s">
        <v>1425</v>
      </c>
      <c r="C39" s="114"/>
      <c r="D39" s="111" t="s">
        <v>1426</v>
      </c>
      <c r="E39" s="114" t="s">
        <v>1427</v>
      </c>
      <c r="F39" s="115" t="s">
        <v>261</v>
      </c>
      <c r="G39" s="14"/>
      <c r="H39" s="14"/>
      <c r="I39" s="14"/>
    </row>
    <row r="40" spans="1:9" s="15" customFormat="1" ht="15" customHeight="1">
      <c r="A40" s="34"/>
      <c r="B40" s="116" t="s">
        <v>1428</v>
      </c>
      <c r="C40" s="114"/>
      <c r="D40" s="111" t="s">
        <v>1429</v>
      </c>
      <c r="E40" s="114" t="s">
        <v>1430</v>
      </c>
      <c r="F40" s="115" t="s">
        <v>261</v>
      </c>
      <c r="G40" s="14"/>
      <c r="H40" s="14"/>
      <c r="I40" s="14"/>
    </row>
    <row r="41" spans="1:9" s="15" customFormat="1" ht="15" customHeight="1">
      <c r="A41" s="28"/>
      <c r="B41" s="116" t="s">
        <v>1431</v>
      </c>
      <c r="C41" s="114"/>
      <c r="D41" s="111" t="s">
        <v>1432</v>
      </c>
      <c r="E41" s="114" t="s">
        <v>1433</v>
      </c>
      <c r="F41" s="115" t="s">
        <v>1085</v>
      </c>
      <c r="G41" s="14"/>
      <c r="H41" s="14"/>
      <c r="I41" s="14"/>
    </row>
    <row r="42" spans="1:9" s="15" customFormat="1" ht="15" customHeight="1">
      <c r="A42" s="34"/>
      <c r="B42" s="116" t="s">
        <v>1434</v>
      </c>
      <c r="C42" s="114"/>
      <c r="D42" s="111" t="s">
        <v>1435</v>
      </c>
      <c r="E42" s="114" t="s">
        <v>1436</v>
      </c>
      <c r="F42" s="115" t="s">
        <v>1196</v>
      </c>
      <c r="G42" s="14"/>
      <c r="H42" s="14"/>
      <c r="I42" s="14"/>
    </row>
    <row r="43" spans="1:9" s="15" customFormat="1" ht="15" customHeight="1">
      <c r="A43" s="34"/>
      <c r="B43" s="116" t="s">
        <v>1437</v>
      </c>
      <c r="C43" s="114"/>
      <c r="D43" s="111" t="s">
        <v>1090</v>
      </c>
      <c r="E43" s="114" t="s">
        <v>1438</v>
      </c>
      <c r="F43" s="115" t="s">
        <v>736</v>
      </c>
      <c r="G43" s="14"/>
      <c r="H43" s="14"/>
      <c r="I43" s="14"/>
    </row>
    <row r="44" spans="1:9" s="15" customFormat="1" ht="15" customHeight="1">
      <c r="A44" s="34"/>
      <c r="B44" s="116" t="s">
        <v>1439</v>
      </c>
      <c r="C44" s="114"/>
      <c r="D44" s="111" t="s">
        <v>931</v>
      </c>
      <c r="E44" s="114" t="s">
        <v>1440</v>
      </c>
      <c r="F44" s="115" t="s">
        <v>1050</v>
      </c>
      <c r="G44" s="14"/>
      <c r="H44" s="14"/>
      <c r="I44" s="14"/>
    </row>
    <row r="45" spans="1:9" s="15" customFormat="1" ht="15" customHeight="1">
      <c r="A45" s="28"/>
      <c r="B45" s="116" t="s">
        <v>1441</v>
      </c>
      <c r="C45" s="114"/>
      <c r="D45" s="141" t="s">
        <v>207</v>
      </c>
      <c r="E45" s="114" t="s">
        <v>1442</v>
      </c>
      <c r="F45" s="115" t="s">
        <v>738</v>
      </c>
      <c r="G45" s="14"/>
      <c r="H45" s="14"/>
      <c r="I45" s="14"/>
    </row>
    <row r="46" spans="1:9" s="15" customFormat="1" ht="15" customHeight="1">
      <c r="A46" s="34"/>
      <c r="B46" s="116" t="s">
        <v>1443</v>
      </c>
      <c r="C46" s="114"/>
      <c r="D46" s="111" t="s">
        <v>1444</v>
      </c>
      <c r="E46" s="114" t="s">
        <v>1445</v>
      </c>
      <c r="F46" s="115" t="s">
        <v>952</v>
      </c>
      <c r="G46" s="14"/>
      <c r="H46" s="14"/>
      <c r="I46" s="14"/>
    </row>
    <row r="47" spans="1:9" s="15" customFormat="1" ht="15" customHeight="1">
      <c r="A47" s="34"/>
      <c r="B47" s="116" t="s">
        <v>1446</v>
      </c>
      <c r="C47" s="114"/>
      <c r="D47" s="111" t="s">
        <v>431</v>
      </c>
      <c r="E47" s="114" t="s">
        <v>1447</v>
      </c>
      <c r="F47" s="115" t="s">
        <v>261</v>
      </c>
      <c r="G47" s="14"/>
      <c r="H47" s="14"/>
      <c r="I47" s="14"/>
    </row>
    <row r="48" spans="1:9" s="15" customFormat="1" ht="15" customHeight="1">
      <c r="A48" s="28"/>
      <c r="B48" s="116" t="s">
        <v>1448</v>
      </c>
      <c r="C48" s="114"/>
      <c r="D48" s="111" t="s">
        <v>1449</v>
      </c>
      <c r="E48" s="114" t="s">
        <v>1450</v>
      </c>
      <c r="F48" s="115" t="s">
        <v>1451</v>
      </c>
      <c r="G48" s="14"/>
      <c r="H48" s="14"/>
      <c r="I48" s="14"/>
    </row>
    <row r="49" spans="1:9" s="15" customFormat="1" ht="15" customHeight="1">
      <c r="A49" s="34"/>
      <c r="B49" s="116" t="s">
        <v>1452</v>
      </c>
      <c r="C49" s="114"/>
      <c r="D49" s="111" t="s">
        <v>1453</v>
      </c>
      <c r="E49" s="114" t="s">
        <v>1454</v>
      </c>
      <c r="F49" s="115" t="s">
        <v>824</v>
      </c>
      <c r="G49" s="14"/>
      <c r="H49" s="14"/>
      <c r="I49" s="14"/>
    </row>
    <row r="50" spans="1:9" s="15" customFormat="1" ht="15" customHeight="1">
      <c r="A50" s="34"/>
      <c r="B50" s="116" t="s">
        <v>1455</v>
      </c>
      <c r="C50" s="114"/>
      <c r="D50" s="111" t="s">
        <v>1456</v>
      </c>
      <c r="E50" s="114" t="s">
        <v>1457</v>
      </c>
      <c r="F50" s="115" t="s">
        <v>261</v>
      </c>
      <c r="G50" s="14"/>
      <c r="H50" s="14"/>
      <c r="I50" s="14"/>
    </row>
    <row r="51" spans="1:9" s="15" customFormat="1" ht="15" customHeight="1">
      <c r="A51" s="34"/>
      <c r="B51" s="116" t="s">
        <v>1458</v>
      </c>
      <c r="C51" s="114"/>
      <c r="D51" s="111" t="s">
        <v>1254</v>
      </c>
      <c r="E51" s="114" t="s">
        <v>1255</v>
      </c>
      <c r="F51" s="115" t="s">
        <v>755</v>
      </c>
      <c r="G51" s="14"/>
      <c r="H51" s="14"/>
      <c r="I51" s="14"/>
    </row>
    <row r="52" spans="1:9" s="15" customFormat="1" ht="15" customHeight="1">
      <c r="A52" s="28"/>
      <c r="B52" s="116" t="s">
        <v>1459</v>
      </c>
      <c r="C52" s="114"/>
      <c r="D52" s="111" t="s">
        <v>1460</v>
      </c>
      <c r="E52" s="114" t="s">
        <v>1461</v>
      </c>
      <c r="F52" s="115" t="s">
        <v>764</v>
      </c>
      <c r="G52" s="14"/>
      <c r="H52" s="14"/>
      <c r="I52" s="14"/>
    </row>
    <row r="53" spans="1:9" s="15" customFormat="1" ht="15" customHeight="1">
      <c r="A53" s="34"/>
      <c r="B53" s="116" t="s">
        <v>1462</v>
      </c>
      <c r="C53" s="114"/>
      <c r="D53" s="111" t="s">
        <v>1463</v>
      </c>
      <c r="E53" s="114" t="s">
        <v>1464</v>
      </c>
      <c r="F53" s="115" t="s">
        <v>261</v>
      </c>
      <c r="G53" s="14"/>
      <c r="H53" s="14"/>
      <c r="I53" s="14"/>
    </row>
    <row r="54" spans="1:9" s="15" customFormat="1" ht="15" customHeight="1">
      <c r="A54" s="34"/>
      <c r="B54" s="116" t="s">
        <v>1465</v>
      </c>
      <c r="C54" s="114"/>
      <c r="D54" s="111" t="s">
        <v>718</v>
      </c>
      <c r="E54" s="114" t="s">
        <v>1466</v>
      </c>
      <c r="F54" s="115" t="s">
        <v>261</v>
      </c>
      <c r="G54" s="14"/>
      <c r="H54" s="14"/>
      <c r="I54" s="14"/>
    </row>
    <row r="55" spans="1:9" s="15" customFormat="1" ht="15" customHeight="1">
      <c r="A55" s="34"/>
      <c r="B55" s="116" t="s">
        <v>1467</v>
      </c>
      <c r="C55" s="114"/>
      <c r="D55" s="111" t="s">
        <v>915</v>
      </c>
      <c r="E55" s="114" t="s">
        <v>1468</v>
      </c>
      <c r="F55" s="115" t="s">
        <v>1006</v>
      </c>
      <c r="G55" s="14"/>
      <c r="H55" s="14"/>
      <c r="I55" s="14"/>
    </row>
    <row r="56" spans="1:9" s="15" customFormat="1" ht="15" customHeight="1">
      <c r="A56" s="34"/>
      <c r="B56" s="116" t="s">
        <v>1469</v>
      </c>
      <c r="C56" s="114"/>
      <c r="D56" s="111" t="s">
        <v>583</v>
      </c>
      <c r="E56" s="114" t="s">
        <v>1470</v>
      </c>
      <c r="F56" s="115" t="s">
        <v>261</v>
      </c>
      <c r="G56" s="14"/>
      <c r="H56" s="14"/>
      <c r="I56" s="14"/>
    </row>
    <row r="57" spans="1:9" s="15" customFormat="1" ht="15" customHeight="1">
      <c r="A57" s="34"/>
      <c r="B57" s="116" t="s">
        <v>1471</v>
      </c>
      <c r="C57" s="114"/>
      <c r="D57" s="111" t="s">
        <v>1472</v>
      </c>
      <c r="E57" s="114" t="s">
        <v>1473</v>
      </c>
      <c r="F57" s="115" t="s">
        <v>261</v>
      </c>
      <c r="G57" s="14"/>
      <c r="H57" s="14"/>
      <c r="I57" s="14"/>
    </row>
    <row r="58" spans="1:9" s="15" customFormat="1" ht="15" customHeight="1">
      <c r="A58" s="28"/>
      <c r="B58" s="116" t="s">
        <v>1474</v>
      </c>
      <c r="C58" s="114"/>
      <c r="D58" s="111" t="s">
        <v>1475</v>
      </c>
      <c r="E58" s="114" t="s">
        <v>1476</v>
      </c>
      <c r="F58" s="115" t="s">
        <v>770</v>
      </c>
      <c r="G58" s="14"/>
      <c r="H58" s="14"/>
      <c r="I58" s="14"/>
    </row>
    <row r="59" spans="1:9" s="15" customFormat="1" ht="15" customHeight="1">
      <c r="A59" s="34"/>
      <c r="B59" s="116" t="s">
        <v>1477</v>
      </c>
      <c r="C59" s="114"/>
      <c r="D59" s="111" t="s">
        <v>1478</v>
      </c>
      <c r="E59" s="114" t="s">
        <v>1479</v>
      </c>
      <c r="F59" s="115" t="s">
        <v>784</v>
      </c>
      <c r="G59" s="14"/>
      <c r="H59" s="14"/>
      <c r="I59" s="14"/>
    </row>
    <row r="60" spans="1:9" s="15" customFormat="1" ht="15" customHeight="1">
      <c r="A60" s="34"/>
      <c r="B60" s="116" t="s">
        <v>1480</v>
      </c>
      <c r="C60" s="114"/>
      <c r="D60" s="111" t="s">
        <v>22</v>
      </c>
      <c r="E60" s="114" t="s">
        <v>1481</v>
      </c>
      <c r="F60" s="115" t="s">
        <v>788</v>
      </c>
      <c r="G60" s="14"/>
      <c r="H60" s="14"/>
      <c r="I60" s="14"/>
    </row>
    <row r="61" spans="1:9" s="15" customFormat="1" ht="15" customHeight="1">
      <c r="A61" s="28"/>
      <c r="B61" s="113" t="s">
        <v>1482</v>
      </c>
      <c r="C61" s="114"/>
      <c r="D61" s="111" t="s">
        <v>476</v>
      </c>
      <c r="E61" s="114" t="s">
        <v>1483</v>
      </c>
      <c r="F61" s="115" t="s">
        <v>261</v>
      </c>
      <c r="G61" s="14"/>
      <c r="H61" s="14"/>
      <c r="I61" s="14"/>
    </row>
    <row r="62" spans="1:8" s="15" customFormat="1" ht="15" customHeight="1">
      <c r="A62" s="56"/>
      <c r="B62" s="117" t="s">
        <v>1484</v>
      </c>
      <c r="C62" s="118"/>
      <c r="D62" s="124" t="s">
        <v>1485</v>
      </c>
      <c r="E62" s="118" t="s">
        <v>1486</v>
      </c>
      <c r="F62" s="137" t="s">
        <v>261</v>
      </c>
      <c r="G62" s="14"/>
      <c r="H62" s="14"/>
    </row>
    <row r="63" spans="1:6" s="15" customFormat="1" ht="13.5">
      <c r="A63" s="40" t="s">
        <v>1329</v>
      </c>
      <c r="B63" s="40"/>
      <c r="C63" s="40"/>
      <c r="D63" s="53"/>
      <c r="E63" s="53"/>
      <c r="F63" s="53"/>
    </row>
    <row r="64" spans="2:6" s="15" customFormat="1" ht="13.5">
      <c r="B64" s="41"/>
      <c r="C64" s="41"/>
      <c r="D64" s="41"/>
      <c r="E64" s="41"/>
      <c r="F64" s="41"/>
    </row>
    <row r="65" spans="2:6" s="15" customFormat="1" ht="13.5">
      <c r="B65" s="41"/>
      <c r="C65" s="41"/>
      <c r="D65" s="41"/>
      <c r="E65" s="41"/>
      <c r="F65" s="41"/>
    </row>
    <row r="66" spans="2:6" s="15" customFormat="1" ht="13.5">
      <c r="B66" s="41"/>
      <c r="C66" s="41"/>
      <c r="D66" s="41"/>
      <c r="E66" s="41"/>
      <c r="F66" s="41"/>
    </row>
    <row r="67" spans="2:6" s="15" customFormat="1" ht="13.5">
      <c r="B67" s="41"/>
      <c r="C67" s="41"/>
      <c r="D67" s="41"/>
      <c r="E67" s="41"/>
      <c r="F67" s="41"/>
    </row>
    <row r="68" spans="2:6" s="15" customFormat="1" ht="13.5">
      <c r="B68" s="41"/>
      <c r="C68" s="41"/>
      <c r="D68" s="41"/>
      <c r="E68" s="41"/>
      <c r="F68" s="41"/>
    </row>
    <row r="69" spans="2:6" s="15" customFormat="1" ht="13.5">
      <c r="B69" s="41"/>
      <c r="C69" s="41"/>
      <c r="D69" s="41"/>
      <c r="E69" s="41"/>
      <c r="F69" s="41"/>
    </row>
    <row r="70" spans="2:6" s="15" customFormat="1" ht="13.5">
      <c r="B70" s="41"/>
      <c r="C70" s="41"/>
      <c r="D70" s="41"/>
      <c r="E70" s="41"/>
      <c r="F70" s="41"/>
    </row>
    <row r="71" spans="2:6" s="15" customFormat="1" ht="13.5">
      <c r="B71" s="41"/>
      <c r="C71" s="41"/>
      <c r="D71" s="41"/>
      <c r="E71" s="41"/>
      <c r="F71" s="41"/>
    </row>
    <row r="72" spans="2:6" s="15" customFormat="1" ht="13.5">
      <c r="B72" s="41"/>
      <c r="C72" s="41"/>
      <c r="D72" s="41"/>
      <c r="E72" s="41"/>
      <c r="F72" s="41"/>
    </row>
    <row r="73" spans="2:6" s="15" customFormat="1" ht="13.5">
      <c r="B73" s="41"/>
      <c r="C73" s="41"/>
      <c r="D73" s="41"/>
      <c r="E73" s="41"/>
      <c r="F73" s="41"/>
    </row>
    <row r="74" spans="2:6" s="15" customFormat="1" ht="13.5">
      <c r="B74" s="41"/>
      <c r="C74" s="41"/>
      <c r="D74" s="41"/>
      <c r="E74" s="41"/>
      <c r="F74" s="41"/>
    </row>
    <row r="75" spans="2:6" s="15" customFormat="1" ht="13.5">
      <c r="B75" s="41"/>
      <c r="C75" s="41"/>
      <c r="D75" s="41"/>
      <c r="E75" s="41"/>
      <c r="F75" s="41"/>
    </row>
    <row r="76" spans="2:6" s="15" customFormat="1" ht="13.5">
      <c r="B76" s="41"/>
      <c r="C76" s="41"/>
      <c r="D76" s="41"/>
      <c r="E76" s="41"/>
      <c r="F76" s="41"/>
    </row>
    <row r="77" spans="2:6" s="15" customFormat="1" ht="13.5">
      <c r="B77" s="41"/>
      <c r="C77" s="41"/>
      <c r="D77" s="41"/>
      <c r="E77" s="41"/>
      <c r="F77" s="41"/>
    </row>
    <row r="78" spans="2:6" s="15" customFormat="1" ht="13.5">
      <c r="B78" s="41"/>
      <c r="C78" s="41"/>
      <c r="D78" s="41"/>
      <c r="E78" s="41"/>
      <c r="F78" s="41"/>
    </row>
    <row r="79" spans="2:6" s="15" customFormat="1" ht="13.5">
      <c r="B79" s="41"/>
      <c r="C79" s="41"/>
      <c r="D79" s="41"/>
      <c r="E79" s="41"/>
      <c r="F79" s="41"/>
    </row>
    <row r="80" spans="2:6" s="15" customFormat="1" ht="13.5">
      <c r="B80" s="41"/>
      <c r="C80" s="41"/>
      <c r="D80" s="41"/>
      <c r="E80" s="41"/>
      <c r="F80" s="41"/>
    </row>
    <row r="81" spans="2:6" s="15" customFormat="1" ht="13.5">
      <c r="B81" s="41"/>
      <c r="C81" s="41"/>
      <c r="D81" s="41"/>
      <c r="E81" s="41"/>
      <c r="F81" s="41"/>
    </row>
    <row r="82" spans="2:6" s="15" customFormat="1" ht="13.5">
      <c r="B82" s="41"/>
      <c r="C82" s="41"/>
      <c r="D82" s="41"/>
      <c r="E82" s="41"/>
      <c r="F82" s="41"/>
    </row>
    <row r="83" spans="2:6" s="15" customFormat="1" ht="13.5">
      <c r="B83" s="41"/>
      <c r="C83" s="41"/>
      <c r="D83" s="41"/>
      <c r="E83" s="41"/>
      <c r="F83" s="41"/>
    </row>
    <row r="84" spans="2:6" s="15" customFormat="1" ht="13.5">
      <c r="B84" s="41"/>
      <c r="C84" s="41"/>
      <c r="D84" s="41"/>
      <c r="E84" s="41"/>
      <c r="F84" s="41"/>
    </row>
    <row r="85" spans="2:6" s="15" customFormat="1" ht="13.5">
      <c r="B85" s="41"/>
      <c r="C85" s="41"/>
      <c r="D85" s="41"/>
      <c r="E85" s="41"/>
      <c r="F85" s="41"/>
    </row>
    <row r="86" spans="2:6" s="15" customFormat="1" ht="13.5">
      <c r="B86" s="41"/>
      <c r="C86" s="41"/>
      <c r="D86" s="41"/>
      <c r="E86" s="41"/>
      <c r="F86" s="41"/>
    </row>
    <row r="87" spans="2:6" s="15" customFormat="1" ht="13.5">
      <c r="B87" s="41"/>
      <c r="C87" s="41"/>
      <c r="D87" s="41"/>
      <c r="E87" s="41"/>
      <c r="F87" s="41"/>
    </row>
    <row r="88" spans="2:6" s="15" customFormat="1" ht="13.5">
      <c r="B88" s="41"/>
      <c r="C88" s="41"/>
      <c r="D88" s="41"/>
      <c r="E88" s="41"/>
      <c r="F88" s="41"/>
    </row>
    <row r="89" spans="2:6" s="15" customFormat="1" ht="13.5">
      <c r="B89" s="41"/>
      <c r="C89" s="41"/>
      <c r="D89" s="41"/>
      <c r="E89" s="41"/>
      <c r="F89" s="41"/>
    </row>
    <row r="90" spans="2:6" s="15" customFormat="1" ht="13.5">
      <c r="B90" s="41"/>
      <c r="C90" s="41"/>
      <c r="D90" s="41"/>
      <c r="E90" s="41"/>
      <c r="F90" s="41"/>
    </row>
    <row r="91" spans="2:6" s="15" customFormat="1" ht="13.5">
      <c r="B91" s="41"/>
      <c r="C91" s="41"/>
      <c r="D91" s="41"/>
      <c r="E91" s="41"/>
      <c r="F91" s="41"/>
    </row>
    <row r="92" spans="2:6" s="15" customFormat="1" ht="13.5">
      <c r="B92" s="41"/>
      <c r="C92" s="41"/>
      <c r="D92" s="41"/>
      <c r="E92" s="41"/>
      <c r="F92" s="41"/>
    </row>
    <row r="93" spans="2:6" s="15" customFormat="1" ht="13.5">
      <c r="B93" s="41"/>
      <c r="C93" s="41"/>
      <c r="D93" s="41"/>
      <c r="E93" s="41"/>
      <c r="F93" s="41"/>
    </row>
    <row r="94" spans="2:6" s="15" customFormat="1" ht="13.5">
      <c r="B94" s="41"/>
      <c r="C94" s="41"/>
      <c r="D94" s="41"/>
      <c r="E94" s="41"/>
      <c r="F94" s="41"/>
    </row>
    <row r="95" spans="2:6" s="15" customFormat="1" ht="13.5">
      <c r="B95" s="41"/>
      <c r="C95" s="41"/>
      <c r="D95" s="41"/>
      <c r="E95" s="41"/>
      <c r="F95" s="41"/>
    </row>
    <row r="96" spans="2:6" s="15" customFormat="1" ht="13.5">
      <c r="B96" s="41"/>
      <c r="C96" s="41"/>
      <c r="D96" s="41"/>
      <c r="E96" s="41"/>
      <c r="F96" s="41"/>
    </row>
    <row r="97" spans="2:6" s="15" customFormat="1" ht="13.5">
      <c r="B97" s="41"/>
      <c r="C97" s="41"/>
      <c r="D97" s="41"/>
      <c r="E97" s="41"/>
      <c r="F97" s="41"/>
    </row>
    <row r="98" spans="2:6" s="15" customFormat="1" ht="13.5">
      <c r="B98" s="41"/>
      <c r="C98" s="41"/>
      <c r="D98" s="41"/>
      <c r="E98" s="41"/>
      <c r="F98" s="41"/>
    </row>
    <row r="99" spans="2:6" s="15" customFormat="1" ht="13.5">
      <c r="B99" s="41"/>
      <c r="C99" s="41"/>
      <c r="D99" s="41"/>
      <c r="E99" s="41"/>
      <c r="F99" s="41"/>
    </row>
    <row r="100" spans="2:6" s="15" customFormat="1" ht="13.5">
      <c r="B100" s="41"/>
      <c r="C100" s="41"/>
      <c r="D100" s="41"/>
      <c r="E100" s="41"/>
      <c r="F100" s="41"/>
    </row>
    <row r="101" spans="2:6" s="15" customFormat="1" ht="13.5">
      <c r="B101" s="41"/>
      <c r="C101" s="41"/>
      <c r="D101" s="41"/>
      <c r="E101" s="41"/>
      <c r="F101" s="41"/>
    </row>
    <row r="102" spans="2:6" s="15" customFormat="1" ht="13.5">
      <c r="B102" s="41"/>
      <c r="C102" s="41"/>
      <c r="D102" s="41"/>
      <c r="E102" s="41"/>
      <c r="F102" s="41"/>
    </row>
    <row r="103" spans="2:6" s="15" customFormat="1" ht="13.5">
      <c r="B103" s="41"/>
      <c r="C103" s="41"/>
      <c r="D103" s="41"/>
      <c r="E103" s="41"/>
      <c r="F103" s="41"/>
    </row>
    <row r="104" spans="2:6" s="15" customFormat="1" ht="13.5">
      <c r="B104" s="41"/>
      <c r="C104" s="41"/>
      <c r="D104" s="41"/>
      <c r="E104" s="41"/>
      <c r="F104" s="41"/>
    </row>
    <row r="105" spans="2:6" s="15" customFormat="1" ht="13.5">
      <c r="B105" s="41"/>
      <c r="C105" s="41"/>
      <c r="D105" s="41"/>
      <c r="E105" s="41"/>
      <c r="F105" s="41"/>
    </row>
    <row r="106" spans="2:6" s="15" customFormat="1" ht="13.5">
      <c r="B106" s="41"/>
      <c r="C106" s="41"/>
      <c r="D106" s="41"/>
      <c r="E106" s="41"/>
      <c r="F106" s="41"/>
    </row>
    <row r="107" spans="2:6" s="15" customFormat="1" ht="13.5">
      <c r="B107" s="41"/>
      <c r="C107" s="41"/>
      <c r="D107" s="41"/>
      <c r="E107" s="41"/>
      <c r="F107" s="41"/>
    </row>
    <row r="108" spans="2:6" s="15" customFormat="1" ht="13.5">
      <c r="B108" s="41"/>
      <c r="C108" s="41"/>
      <c r="D108" s="41"/>
      <c r="E108" s="41"/>
      <c r="F108" s="41"/>
    </row>
    <row r="109" spans="2:6" s="15" customFormat="1" ht="13.5">
      <c r="B109" s="41"/>
      <c r="C109" s="41"/>
      <c r="D109" s="41"/>
      <c r="E109" s="41"/>
      <c r="F109" s="41"/>
    </row>
    <row r="110" spans="2:6" s="15" customFormat="1" ht="13.5">
      <c r="B110" s="41"/>
      <c r="C110" s="41"/>
      <c r="D110" s="41"/>
      <c r="E110" s="41"/>
      <c r="F110" s="41"/>
    </row>
    <row r="111" spans="2:6" s="15" customFormat="1" ht="13.5">
      <c r="B111" s="41"/>
      <c r="C111" s="41"/>
      <c r="D111" s="41"/>
      <c r="E111" s="41"/>
      <c r="F111" s="41"/>
    </row>
    <row r="112" spans="2:6" s="15" customFormat="1" ht="13.5">
      <c r="B112" s="41"/>
      <c r="C112" s="41"/>
      <c r="D112" s="41"/>
      <c r="E112" s="41"/>
      <c r="F112" s="41"/>
    </row>
    <row r="113" spans="2:6" s="15" customFormat="1" ht="13.5">
      <c r="B113" s="41"/>
      <c r="C113" s="41"/>
      <c r="D113" s="41"/>
      <c r="E113" s="41"/>
      <c r="F113" s="41"/>
    </row>
    <row r="114" spans="2:6" s="15" customFormat="1" ht="13.5">
      <c r="B114" s="41"/>
      <c r="C114" s="41"/>
      <c r="D114" s="41"/>
      <c r="E114" s="41"/>
      <c r="F114" s="41"/>
    </row>
    <row r="115" spans="2:6" s="15" customFormat="1" ht="13.5">
      <c r="B115" s="41"/>
      <c r="C115" s="41"/>
      <c r="D115" s="41"/>
      <c r="E115" s="41"/>
      <c r="F115" s="41"/>
    </row>
    <row r="116" spans="2:6" s="15" customFormat="1" ht="13.5">
      <c r="B116" s="41"/>
      <c r="C116" s="41"/>
      <c r="D116" s="41"/>
      <c r="E116" s="41"/>
      <c r="F116" s="41"/>
    </row>
    <row r="117" spans="2:6" s="15" customFormat="1" ht="13.5">
      <c r="B117" s="41"/>
      <c r="C117" s="41"/>
      <c r="D117" s="41"/>
      <c r="E117" s="41"/>
      <c r="F117" s="41"/>
    </row>
  </sheetData>
  <sheetProtection/>
  <mergeCells count="5">
    <mergeCell ref="A2:F2"/>
    <mergeCell ref="A3:F3"/>
    <mergeCell ref="A4:B4"/>
    <mergeCell ref="A63:C63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20.00390625" style="2" customWidth="1"/>
    <col min="2" max="2" width="39.57421875" style="1" customWidth="1"/>
    <col min="3" max="3" width="7.8515625" style="1" customWidth="1"/>
    <col min="4" max="4" width="27.7109375" style="1" customWidth="1"/>
    <col min="5" max="5" width="24.851562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4.25">
      <c r="A3" s="102" t="s">
        <v>721</v>
      </c>
      <c r="B3" s="102"/>
      <c r="C3" s="102"/>
      <c r="D3" s="102"/>
      <c r="E3" s="102"/>
      <c r="F3" s="102"/>
    </row>
    <row r="4" spans="1:6" s="15" customFormat="1" ht="14.25" thickBot="1">
      <c r="A4" s="120" t="s">
        <v>1160</v>
      </c>
      <c r="B4" s="120"/>
      <c r="C4" s="104"/>
      <c r="D4" s="104"/>
      <c r="E4" s="104"/>
      <c r="F4" s="104"/>
    </row>
    <row r="5" spans="1:7" s="15" customFormat="1" ht="15" customHeight="1" thickTop="1">
      <c r="A5" s="105" t="s">
        <v>73</v>
      </c>
      <c r="B5" s="106" t="s">
        <v>175</v>
      </c>
      <c r="C5" s="107" t="s">
        <v>176</v>
      </c>
      <c r="D5" s="108" t="s">
        <v>177</v>
      </c>
      <c r="E5" s="108" t="s">
        <v>178</v>
      </c>
      <c r="F5" s="106" t="s">
        <v>179</v>
      </c>
      <c r="G5" s="14"/>
    </row>
    <row r="6" spans="1:9" s="15" customFormat="1" ht="15" customHeight="1">
      <c r="A6" s="34" t="s">
        <v>248</v>
      </c>
      <c r="B6" s="109" t="s">
        <v>1161</v>
      </c>
      <c r="C6" s="110"/>
      <c r="D6" s="111" t="s">
        <v>1162</v>
      </c>
      <c r="E6" s="110" t="s">
        <v>24</v>
      </c>
      <c r="F6" s="135" t="s">
        <v>726</v>
      </c>
      <c r="G6" s="14"/>
      <c r="H6" s="14"/>
      <c r="I6" s="14"/>
    </row>
    <row r="7" spans="1:9" s="15" customFormat="1" ht="15" customHeight="1">
      <c r="A7" s="28"/>
      <c r="B7" s="113" t="s">
        <v>1163</v>
      </c>
      <c r="C7" s="114"/>
      <c r="D7" s="111" t="s">
        <v>1164</v>
      </c>
      <c r="E7" s="114" t="s">
        <v>21</v>
      </c>
      <c r="F7" s="115" t="s">
        <v>1165</v>
      </c>
      <c r="G7" s="14"/>
      <c r="H7" s="14"/>
      <c r="I7" s="14"/>
    </row>
    <row r="8" spans="1:9" s="15" customFormat="1" ht="15" customHeight="1">
      <c r="A8" s="34"/>
      <c r="B8" s="113" t="s">
        <v>1166</v>
      </c>
      <c r="C8" s="114"/>
      <c r="D8" s="111" t="s">
        <v>1167</v>
      </c>
      <c r="E8" s="114" t="s">
        <v>17</v>
      </c>
      <c r="F8" s="115" t="s">
        <v>1165</v>
      </c>
      <c r="G8" s="14"/>
      <c r="H8" s="14"/>
      <c r="I8" s="14"/>
    </row>
    <row r="9" spans="1:9" s="15" customFormat="1" ht="15" customHeight="1">
      <c r="A9" s="34"/>
      <c r="B9" s="113" t="s">
        <v>1168</v>
      </c>
      <c r="C9" s="114"/>
      <c r="D9" s="111" t="s">
        <v>1169</v>
      </c>
      <c r="E9" s="114" t="s">
        <v>17</v>
      </c>
      <c r="F9" s="115" t="s">
        <v>1165</v>
      </c>
      <c r="G9" s="14"/>
      <c r="H9" s="14"/>
      <c r="I9" s="14"/>
    </row>
    <row r="10" spans="1:9" s="15" customFormat="1" ht="15" customHeight="1">
      <c r="A10" s="34"/>
      <c r="B10" s="113" t="s">
        <v>1170</v>
      </c>
      <c r="C10" s="114"/>
      <c r="D10" s="111" t="s">
        <v>1171</v>
      </c>
      <c r="E10" s="114" t="s">
        <v>20</v>
      </c>
      <c r="F10" s="115" t="s">
        <v>796</v>
      </c>
      <c r="G10" s="14"/>
      <c r="H10" s="14"/>
      <c r="I10" s="14"/>
    </row>
    <row r="11" spans="1:9" s="15" customFormat="1" ht="15" customHeight="1">
      <c r="A11" s="34"/>
      <c r="B11" s="113" t="s">
        <v>1172</v>
      </c>
      <c r="C11" s="114"/>
      <c r="D11" s="111" t="s">
        <v>1173</v>
      </c>
      <c r="E11" s="114" t="s">
        <v>52</v>
      </c>
      <c r="F11" s="115" t="s">
        <v>906</v>
      </c>
      <c r="G11" s="14"/>
      <c r="H11" s="14"/>
      <c r="I11" s="14"/>
    </row>
    <row r="12" spans="1:9" s="15" customFormat="1" ht="15" customHeight="1">
      <c r="A12" s="28"/>
      <c r="B12" s="113" t="s">
        <v>1174</v>
      </c>
      <c r="C12" s="114"/>
      <c r="D12" s="111" t="s">
        <v>1175</v>
      </c>
      <c r="E12" s="114" t="s">
        <v>32</v>
      </c>
      <c r="F12" s="115" t="s">
        <v>1165</v>
      </c>
      <c r="G12" s="14"/>
      <c r="H12" s="14"/>
      <c r="I12" s="14"/>
    </row>
    <row r="13" spans="1:9" s="15" customFormat="1" ht="15" customHeight="1">
      <c r="A13" s="34"/>
      <c r="B13" s="113" t="s">
        <v>1176</v>
      </c>
      <c r="C13" s="114"/>
      <c r="D13" s="111" t="s">
        <v>1177</v>
      </c>
      <c r="E13" s="114" t="s">
        <v>372</v>
      </c>
      <c r="F13" s="115" t="s">
        <v>1165</v>
      </c>
      <c r="G13" s="14"/>
      <c r="H13" s="14"/>
      <c r="I13" s="14"/>
    </row>
    <row r="14" spans="1:9" s="15" customFormat="1" ht="15" customHeight="1">
      <c r="A14" s="34"/>
      <c r="B14" s="113" t="s">
        <v>1178</v>
      </c>
      <c r="C14" s="114"/>
      <c r="D14" s="111" t="s">
        <v>1179</v>
      </c>
      <c r="E14" s="114" t="s">
        <v>21</v>
      </c>
      <c r="F14" s="115" t="s">
        <v>1165</v>
      </c>
      <c r="G14" s="14"/>
      <c r="H14" s="14"/>
      <c r="I14" s="14"/>
    </row>
    <row r="15" spans="1:9" s="15" customFormat="1" ht="15" customHeight="1">
      <c r="A15" s="34"/>
      <c r="B15" s="113" t="s">
        <v>1180</v>
      </c>
      <c r="C15" s="114"/>
      <c r="D15" s="161" t="s">
        <v>1181</v>
      </c>
      <c r="E15" s="114" t="s">
        <v>1182</v>
      </c>
      <c r="F15" s="115" t="s">
        <v>1082</v>
      </c>
      <c r="G15" s="14"/>
      <c r="H15" s="14"/>
      <c r="I15" s="14"/>
    </row>
    <row r="16" spans="1:9" s="15" customFormat="1" ht="15" customHeight="1">
      <c r="A16" s="28"/>
      <c r="B16" s="113" t="s">
        <v>1183</v>
      </c>
      <c r="C16" s="114"/>
      <c r="D16" s="111" t="s">
        <v>1184</v>
      </c>
      <c r="E16" s="114" t="s">
        <v>23</v>
      </c>
      <c r="F16" s="115" t="s">
        <v>1165</v>
      </c>
      <c r="G16" s="14"/>
      <c r="H16" s="14"/>
      <c r="I16" s="14"/>
    </row>
    <row r="17" spans="1:9" s="15" customFormat="1" ht="15" customHeight="1">
      <c r="A17" s="34"/>
      <c r="B17" s="113" t="s">
        <v>1185</v>
      </c>
      <c r="C17" s="114"/>
      <c r="D17" s="111" t="s">
        <v>1186</v>
      </c>
      <c r="E17" s="114" t="s">
        <v>1187</v>
      </c>
      <c r="F17" s="115" t="s">
        <v>1165</v>
      </c>
      <c r="G17" s="14"/>
      <c r="H17" s="14"/>
      <c r="I17" s="14"/>
    </row>
    <row r="18" spans="1:9" s="15" customFormat="1" ht="15" customHeight="1">
      <c r="A18" s="34"/>
      <c r="B18" s="113" t="s">
        <v>1188</v>
      </c>
      <c r="C18" s="114"/>
      <c r="D18" s="111" t="s">
        <v>1189</v>
      </c>
      <c r="E18" s="114" t="s">
        <v>515</v>
      </c>
      <c r="F18" s="115" t="s">
        <v>801</v>
      </c>
      <c r="G18" s="14"/>
      <c r="H18" s="14"/>
      <c r="I18" s="14"/>
    </row>
    <row r="19" spans="1:9" s="15" customFormat="1" ht="15" customHeight="1">
      <c r="A19" s="34"/>
      <c r="B19" s="113" t="s">
        <v>1190</v>
      </c>
      <c r="C19" s="114"/>
      <c r="D19" s="111" t="s">
        <v>1191</v>
      </c>
      <c r="E19" s="114" t="s">
        <v>27</v>
      </c>
      <c r="F19" s="115" t="s">
        <v>1165</v>
      </c>
      <c r="G19" s="14"/>
      <c r="H19" s="14"/>
      <c r="I19" s="14"/>
    </row>
    <row r="20" spans="1:9" s="15" customFormat="1" ht="15" customHeight="1">
      <c r="A20" s="34"/>
      <c r="B20" s="113"/>
      <c r="C20" s="114"/>
      <c r="D20" s="111" t="s">
        <v>1192</v>
      </c>
      <c r="E20" s="114"/>
      <c r="F20" s="115"/>
      <c r="G20" s="14"/>
      <c r="H20" s="14"/>
      <c r="I20" s="14"/>
    </row>
    <row r="21" spans="1:9" s="15" customFormat="1" ht="15" customHeight="1">
      <c r="A21" s="34"/>
      <c r="B21" s="116" t="s">
        <v>1193</v>
      </c>
      <c r="C21" s="114"/>
      <c r="D21" s="111" t="s">
        <v>583</v>
      </c>
      <c r="E21" s="114" t="s">
        <v>22</v>
      </c>
      <c r="F21" s="115" t="s">
        <v>1165</v>
      </c>
      <c r="G21" s="14"/>
      <c r="H21" s="14"/>
      <c r="I21" s="14"/>
    </row>
    <row r="22" spans="1:9" s="15" customFormat="1" ht="15" customHeight="1">
      <c r="A22" s="28"/>
      <c r="B22" s="113" t="s">
        <v>1194</v>
      </c>
      <c r="C22" s="114"/>
      <c r="D22" s="111" t="s">
        <v>1195</v>
      </c>
      <c r="E22" s="114" t="s">
        <v>53</v>
      </c>
      <c r="F22" s="115" t="s">
        <v>1196</v>
      </c>
      <c r="G22" s="14"/>
      <c r="H22" s="14"/>
      <c r="I22" s="14"/>
    </row>
    <row r="23" spans="1:9" s="15" customFormat="1" ht="15" customHeight="1">
      <c r="A23" s="34"/>
      <c r="B23" s="113" t="s">
        <v>1197</v>
      </c>
      <c r="C23" s="114"/>
      <c r="D23" s="111" t="s">
        <v>1198</v>
      </c>
      <c r="E23" s="114" t="s">
        <v>21</v>
      </c>
      <c r="F23" s="115" t="s">
        <v>736</v>
      </c>
      <c r="G23" s="14"/>
      <c r="H23" s="14"/>
      <c r="I23" s="14"/>
    </row>
    <row r="24" spans="1:9" s="15" customFormat="1" ht="15" customHeight="1">
      <c r="A24" s="34"/>
      <c r="B24" s="113" t="s">
        <v>1199</v>
      </c>
      <c r="C24" s="114"/>
      <c r="D24" s="111" t="s">
        <v>1200</v>
      </c>
      <c r="E24" s="114" t="s">
        <v>1201</v>
      </c>
      <c r="F24" s="115" t="s">
        <v>819</v>
      </c>
      <c r="G24" s="14"/>
      <c r="H24" s="14"/>
      <c r="I24" s="14"/>
    </row>
    <row r="25" spans="1:9" s="15" customFormat="1" ht="15" customHeight="1">
      <c r="A25" s="34"/>
      <c r="B25" s="113" t="s">
        <v>1202</v>
      </c>
      <c r="C25" s="114"/>
      <c r="D25" s="111" t="s">
        <v>1203</v>
      </c>
      <c r="E25" s="114" t="s">
        <v>52</v>
      </c>
      <c r="F25" s="115" t="s">
        <v>952</v>
      </c>
      <c r="G25" s="14"/>
      <c r="H25" s="14"/>
      <c r="I25" s="14"/>
    </row>
    <row r="26" spans="1:9" s="15" customFormat="1" ht="15" customHeight="1">
      <c r="A26" s="28"/>
      <c r="B26" s="113" t="s">
        <v>1204</v>
      </c>
      <c r="C26" s="114"/>
      <c r="D26" s="111" t="s">
        <v>1205</v>
      </c>
      <c r="E26" s="114" t="s">
        <v>1206</v>
      </c>
      <c r="F26" s="115" t="s">
        <v>1165</v>
      </c>
      <c r="G26" s="14"/>
      <c r="H26" s="14"/>
      <c r="I26" s="14"/>
    </row>
    <row r="27" spans="1:9" s="15" customFormat="1" ht="15" customHeight="1">
      <c r="A27" s="34"/>
      <c r="B27" s="113" t="s">
        <v>1207</v>
      </c>
      <c r="C27" s="114"/>
      <c r="D27" s="111" t="s">
        <v>1208</v>
      </c>
      <c r="E27" s="114" t="s">
        <v>1209</v>
      </c>
      <c r="F27" s="115" t="s">
        <v>1210</v>
      </c>
      <c r="G27" s="14"/>
      <c r="H27" s="14"/>
      <c r="I27" s="14"/>
    </row>
    <row r="28" spans="1:9" s="15" customFormat="1" ht="15" customHeight="1">
      <c r="A28" s="34"/>
      <c r="B28" s="113" t="s">
        <v>1211</v>
      </c>
      <c r="C28" s="114"/>
      <c r="D28" s="111" t="s">
        <v>1212</v>
      </c>
      <c r="E28" s="114" t="s">
        <v>1213</v>
      </c>
      <c r="F28" s="115" t="s">
        <v>1165</v>
      </c>
      <c r="G28" s="14"/>
      <c r="H28" s="14"/>
      <c r="I28" s="14"/>
    </row>
    <row r="29" spans="1:9" s="15" customFormat="1" ht="15" customHeight="1">
      <c r="A29" s="34"/>
      <c r="B29" s="113" t="s">
        <v>1214</v>
      </c>
      <c r="C29" s="114"/>
      <c r="D29" s="111" t="s">
        <v>1215</v>
      </c>
      <c r="E29" s="114" t="s">
        <v>17</v>
      </c>
      <c r="F29" s="115" t="s">
        <v>1165</v>
      </c>
      <c r="G29" s="14"/>
      <c r="H29" s="14"/>
      <c r="I29" s="14"/>
    </row>
    <row r="30" spans="1:9" s="15" customFormat="1" ht="15" customHeight="1">
      <c r="A30" s="28"/>
      <c r="B30" s="113" t="s">
        <v>1216</v>
      </c>
      <c r="C30" s="114"/>
      <c r="D30" s="111" t="s">
        <v>1217</v>
      </c>
      <c r="E30" s="114" t="s">
        <v>57</v>
      </c>
      <c r="F30" s="115" t="s">
        <v>743</v>
      </c>
      <c r="G30" s="14"/>
      <c r="H30" s="14"/>
      <c r="I30" s="14"/>
    </row>
    <row r="31" spans="1:9" s="15" customFormat="1" ht="15" customHeight="1">
      <c r="A31" s="34"/>
      <c r="B31" s="113" t="s">
        <v>1218</v>
      </c>
      <c r="C31" s="114"/>
      <c r="D31" s="111" t="s">
        <v>1219</v>
      </c>
      <c r="E31" s="114" t="s">
        <v>1220</v>
      </c>
      <c r="F31" s="115" t="s">
        <v>1165</v>
      </c>
      <c r="G31" s="14"/>
      <c r="H31" s="14"/>
      <c r="I31" s="14"/>
    </row>
    <row r="32" spans="1:9" s="15" customFormat="1" ht="15" customHeight="1">
      <c r="A32" s="34"/>
      <c r="B32" s="116" t="s">
        <v>1221</v>
      </c>
      <c r="C32" s="114"/>
      <c r="D32" s="111" t="s">
        <v>1222</v>
      </c>
      <c r="E32" s="114" t="s">
        <v>38</v>
      </c>
      <c r="F32" s="115" t="s">
        <v>995</v>
      </c>
      <c r="G32" s="14"/>
      <c r="H32" s="14"/>
      <c r="I32" s="14"/>
    </row>
    <row r="33" spans="1:9" s="15" customFormat="1" ht="15" customHeight="1">
      <c r="A33" s="28"/>
      <c r="B33" s="116" t="s">
        <v>1223</v>
      </c>
      <c r="C33" s="114"/>
      <c r="D33" s="111" t="s">
        <v>1224</v>
      </c>
      <c r="E33" s="114" t="s">
        <v>27</v>
      </c>
      <c r="F33" s="115" t="s">
        <v>1165</v>
      </c>
      <c r="G33" s="14"/>
      <c r="H33" s="14"/>
      <c r="I33" s="14"/>
    </row>
    <row r="34" spans="1:9" s="15" customFormat="1" ht="15" customHeight="1">
      <c r="A34" s="34"/>
      <c r="B34" s="116" t="s">
        <v>1225</v>
      </c>
      <c r="C34" s="114"/>
      <c r="D34" s="111" t="s">
        <v>1226</v>
      </c>
      <c r="E34" s="114" t="s">
        <v>1227</v>
      </c>
      <c r="F34" s="115" t="s">
        <v>1003</v>
      </c>
      <c r="G34" s="14"/>
      <c r="H34" s="14"/>
      <c r="I34" s="14"/>
    </row>
    <row r="35" spans="1:9" s="15" customFormat="1" ht="15" customHeight="1">
      <c r="A35" s="34"/>
      <c r="B35" s="116" t="s">
        <v>1228</v>
      </c>
      <c r="C35" s="114"/>
      <c r="D35" s="111" t="s">
        <v>1229</v>
      </c>
      <c r="E35" s="114" t="s">
        <v>33</v>
      </c>
      <c r="F35" s="115" t="s">
        <v>1230</v>
      </c>
      <c r="G35" s="14"/>
      <c r="H35" s="14"/>
      <c r="I35" s="14"/>
    </row>
    <row r="36" spans="1:9" s="15" customFormat="1" ht="15" customHeight="1">
      <c r="A36" s="34" t="s">
        <v>317</v>
      </c>
      <c r="B36" s="116" t="s">
        <v>1231</v>
      </c>
      <c r="C36" s="114"/>
      <c r="D36" s="111" t="s">
        <v>1232</v>
      </c>
      <c r="E36" s="114" t="s">
        <v>65</v>
      </c>
      <c r="F36" s="115" t="s">
        <v>906</v>
      </c>
      <c r="G36" s="14"/>
      <c r="H36" s="14"/>
      <c r="I36" s="14"/>
    </row>
    <row r="37" spans="1:9" s="15" customFormat="1" ht="15" customHeight="1">
      <c r="A37" s="28"/>
      <c r="B37" s="116" t="s">
        <v>1233</v>
      </c>
      <c r="C37" s="114"/>
      <c r="D37" s="111" t="s">
        <v>1045</v>
      </c>
      <c r="E37" s="114" t="s">
        <v>1234</v>
      </c>
      <c r="F37" s="115" t="s">
        <v>1165</v>
      </c>
      <c r="G37" s="14"/>
      <c r="H37" s="14"/>
      <c r="I37" s="14"/>
    </row>
    <row r="38" spans="1:9" s="15" customFormat="1" ht="15" customHeight="1">
      <c r="A38" s="34"/>
      <c r="B38" s="116" t="s">
        <v>1235</v>
      </c>
      <c r="C38" s="114"/>
      <c r="D38" s="111" t="s">
        <v>1236</v>
      </c>
      <c r="E38" s="114" t="s">
        <v>1237</v>
      </c>
      <c r="F38" s="115" t="s">
        <v>1003</v>
      </c>
      <c r="G38" s="14"/>
      <c r="H38" s="14"/>
      <c r="I38" s="14"/>
    </row>
    <row r="39" spans="1:9" s="15" customFormat="1" ht="15" customHeight="1">
      <c r="A39" s="34"/>
      <c r="B39" s="116" t="s">
        <v>1238</v>
      </c>
      <c r="C39" s="114"/>
      <c r="D39" s="111" t="s">
        <v>1239</v>
      </c>
      <c r="E39" s="114" t="s">
        <v>531</v>
      </c>
      <c r="F39" s="115" t="s">
        <v>1030</v>
      </c>
      <c r="G39" s="14"/>
      <c r="H39" s="14"/>
      <c r="I39" s="14"/>
    </row>
    <row r="40" spans="1:9" s="15" customFormat="1" ht="15" customHeight="1">
      <c r="A40" s="34" t="s">
        <v>367</v>
      </c>
      <c r="B40" s="116" t="s">
        <v>1240</v>
      </c>
      <c r="C40" s="114"/>
      <c r="D40" s="111" t="s">
        <v>1241</v>
      </c>
      <c r="E40" s="114" t="s">
        <v>1242</v>
      </c>
      <c r="F40" s="115" t="s">
        <v>796</v>
      </c>
      <c r="G40" s="14"/>
      <c r="H40" s="14"/>
      <c r="I40" s="14"/>
    </row>
    <row r="41" spans="1:9" s="15" customFormat="1" ht="15" customHeight="1">
      <c r="A41" s="34"/>
      <c r="B41" s="116" t="s">
        <v>1243</v>
      </c>
      <c r="C41" s="114"/>
      <c r="D41" s="111" t="s">
        <v>1244</v>
      </c>
      <c r="E41" s="114" t="s">
        <v>1245</v>
      </c>
      <c r="F41" s="115" t="s">
        <v>1165</v>
      </c>
      <c r="G41" s="14"/>
      <c r="H41" s="14"/>
      <c r="I41" s="14"/>
    </row>
    <row r="42" spans="1:9" s="15" customFormat="1" ht="15" customHeight="1">
      <c r="A42" s="28"/>
      <c r="B42" s="116" t="s">
        <v>1246</v>
      </c>
      <c r="C42" s="114"/>
      <c r="D42" s="111" t="s">
        <v>1247</v>
      </c>
      <c r="E42" s="114" t="s">
        <v>1248</v>
      </c>
      <c r="F42" s="115" t="s">
        <v>906</v>
      </c>
      <c r="G42" s="14"/>
      <c r="H42" s="14"/>
      <c r="I42" s="14"/>
    </row>
    <row r="43" spans="1:9" s="15" customFormat="1" ht="15" customHeight="1">
      <c r="A43" s="34"/>
      <c r="B43" s="116"/>
      <c r="C43" s="114"/>
      <c r="D43" s="111" t="s">
        <v>1249</v>
      </c>
      <c r="E43" s="114"/>
      <c r="F43" s="115"/>
      <c r="G43" s="14"/>
      <c r="H43" s="14"/>
      <c r="I43" s="14"/>
    </row>
    <row r="44" spans="1:9" s="15" customFormat="1" ht="15" customHeight="1">
      <c r="A44" s="34"/>
      <c r="B44" s="116" t="s">
        <v>1250</v>
      </c>
      <c r="C44" s="114"/>
      <c r="D44" s="111" t="s">
        <v>1251</v>
      </c>
      <c r="E44" s="114" t="s">
        <v>1252</v>
      </c>
      <c r="F44" s="115" t="s">
        <v>1082</v>
      </c>
      <c r="G44" s="14"/>
      <c r="H44" s="14"/>
      <c r="I44" s="14"/>
    </row>
    <row r="45" spans="1:9" s="15" customFormat="1" ht="15" customHeight="1">
      <c r="A45" s="34"/>
      <c r="B45" s="116" t="s">
        <v>1253</v>
      </c>
      <c r="C45" s="114"/>
      <c r="D45" s="111" t="s">
        <v>1254</v>
      </c>
      <c r="E45" s="114" t="s">
        <v>1255</v>
      </c>
      <c r="F45" s="115" t="s">
        <v>801</v>
      </c>
      <c r="G45" s="14"/>
      <c r="H45" s="14"/>
      <c r="I45" s="14"/>
    </row>
    <row r="46" spans="1:9" s="15" customFormat="1" ht="15" customHeight="1">
      <c r="A46" s="28"/>
      <c r="B46" s="116" t="s">
        <v>1256</v>
      </c>
      <c r="C46" s="114"/>
      <c r="D46" s="141" t="s">
        <v>1053</v>
      </c>
      <c r="E46" s="114" t="s">
        <v>1257</v>
      </c>
      <c r="F46" s="115" t="s">
        <v>1165</v>
      </c>
      <c r="G46" s="14"/>
      <c r="H46" s="14"/>
      <c r="I46" s="14"/>
    </row>
    <row r="47" spans="1:9" s="15" customFormat="1" ht="15" customHeight="1">
      <c r="A47" s="34"/>
      <c r="B47" s="116" t="s">
        <v>1258</v>
      </c>
      <c r="C47" s="114"/>
      <c r="D47" s="111" t="s">
        <v>1259</v>
      </c>
      <c r="E47" s="114" t="s">
        <v>1260</v>
      </c>
      <c r="F47" s="115" t="s">
        <v>1165</v>
      </c>
      <c r="G47" s="14"/>
      <c r="H47" s="14"/>
      <c r="I47" s="14"/>
    </row>
    <row r="48" spans="1:9" s="15" customFormat="1" ht="15" customHeight="1">
      <c r="A48" s="34"/>
      <c r="B48" s="116" t="s">
        <v>1261</v>
      </c>
      <c r="C48" s="114"/>
      <c r="D48" s="111" t="s">
        <v>1262</v>
      </c>
      <c r="E48" s="114" t="s">
        <v>1263</v>
      </c>
      <c r="F48" s="115" t="s">
        <v>733</v>
      </c>
      <c r="G48" s="14"/>
      <c r="H48" s="14"/>
      <c r="I48" s="14"/>
    </row>
    <row r="49" spans="1:9" s="15" customFormat="1" ht="15" customHeight="1">
      <c r="A49" s="28"/>
      <c r="B49" s="116" t="s">
        <v>1264</v>
      </c>
      <c r="C49" s="114"/>
      <c r="D49" s="111" t="s">
        <v>476</v>
      </c>
      <c r="E49" s="114" t="s">
        <v>477</v>
      </c>
      <c r="F49" s="115" t="s">
        <v>1165</v>
      </c>
      <c r="G49" s="14"/>
      <c r="H49" s="14"/>
      <c r="I49" s="14"/>
    </row>
    <row r="50" spans="1:9" s="15" customFormat="1" ht="15" customHeight="1">
      <c r="A50" s="34"/>
      <c r="B50" s="116" t="s">
        <v>1265</v>
      </c>
      <c r="C50" s="114"/>
      <c r="D50" s="111" t="s">
        <v>476</v>
      </c>
      <c r="E50" s="114" t="s">
        <v>477</v>
      </c>
      <c r="F50" s="115" t="s">
        <v>1165</v>
      </c>
      <c r="G50" s="14"/>
      <c r="H50" s="14"/>
      <c r="I50" s="14"/>
    </row>
    <row r="51" spans="1:9" s="15" customFormat="1" ht="15" customHeight="1">
      <c r="A51" s="34"/>
      <c r="B51" s="116" t="s">
        <v>1266</v>
      </c>
      <c r="C51" s="114"/>
      <c r="D51" s="111" t="s">
        <v>1267</v>
      </c>
      <c r="E51" s="114" t="s">
        <v>1268</v>
      </c>
      <c r="F51" s="115" t="s">
        <v>1165</v>
      </c>
      <c r="G51" s="14"/>
      <c r="H51" s="14"/>
      <c r="I51" s="14"/>
    </row>
    <row r="52" spans="1:9" s="15" customFormat="1" ht="15" customHeight="1">
      <c r="A52" s="34"/>
      <c r="B52" s="116" t="s">
        <v>1269</v>
      </c>
      <c r="C52" s="114"/>
      <c r="D52" s="111" t="s">
        <v>1270</v>
      </c>
      <c r="E52" s="114" t="s">
        <v>1271</v>
      </c>
      <c r="F52" s="115" t="s">
        <v>1165</v>
      </c>
      <c r="G52" s="14"/>
      <c r="H52" s="14"/>
      <c r="I52" s="14"/>
    </row>
    <row r="53" spans="1:9" s="15" customFormat="1" ht="15" customHeight="1">
      <c r="A53" s="28"/>
      <c r="B53" s="116" t="s">
        <v>1272</v>
      </c>
      <c r="C53" s="114"/>
      <c r="D53" s="111" t="s">
        <v>431</v>
      </c>
      <c r="E53" s="114" t="s">
        <v>432</v>
      </c>
      <c r="F53" s="115" t="s">
        <v>1165</v>
      </c>
      <c r="G53" s="14"/>
      <c r="H53" s="14"/>
      <c r="I53" s="14"/>
    </row>
    <row r="54" spans="1:9" s="15" customFormat="1" ht="15" customHeight="1">
      <c r="A54" s="34"/>
      <c r="B54" s="116" t="s">
        <v>1273</v>
      </c>
      <c r="C54" s="114"/>
      <c r="D54" s="111" t="s">
        <v>1274</v>
      </c>
      <c r="E54" s="114" t="s">
        <v>1275</v>
      </c>
      <c r="F54" s="115" t="s">
        <v>1085</v>
      </c>
      <c r="G54" s="14"/>
      <c r="H54" s="14"/>
      <c r="I54" s="14"/>
    </row>
    <row r="55" spans="1:9" s="15" customFormat="1" ht="15" customHeight="1">
      <c r="A55" s="34"/>
      <c r="B55" s="116" t="s">
        <v>1276</v>
      </c>
      <c r="C55" s="114"/>
      <c r="D55" s="111" t="s">
        <v>1277</v>
      </c>
      <c r="E55" s="114" t="s">
        <v>1278</v>
      </c>
      <c r="F55" s="115" t="s">
        <v>1165</v>
      </c>
      <c r="G55" s="14"/>
      <c r="H55" s="14"/>
      <c r="I55" s="14"/>
    </row>
    <row r="56" spans="1:9" s="15" customFormat="1" ht="15" customHeight="1">
      <c r="A56" s="34"/>
      <c r="B56" s="116" t="s">
        <v>1279</v>
      </c>
      <c r="C56" s="114"/>
      <c r="D56" s="111" t="s">
        <v>1280</v>
      </c>
      <c r="E56" s="114" t="s">
        <v>1281</v>
      </c>
      <c r="F56" s="115" t="s">
        <v>819</v>
      </c>
      <c r="G56" s="14"/>
      <c r="H56" s="14"/>
      <c r="I56" s="14"/>
    </row>
    <row r="57" spans="1:9" s="15" customFormat="1" ht="15" customHeight="1">
      <c r="A57" s="34"/>
      <c r="B57" s="116" t="s">
        <v>1282</v>
      </c>
      <c r="C57" s="114"/>
      <c r="D57" s="111" t="s">
        <v>1283</v>
      </c>
      <c r="E57" s="114" t="s">
        <v>63</v>
      </c>
      <c r="F57" s="115" t="s">
        <v>1165</v>
      </c>
      <c r="G57" s="14"/>
      <c r="H57" s="14"/>
      <c r="I57" s="14"/>
    </row>
    <row r="58" spans="1:9" s="15" customFormat="1" ht="15" customHeight="1">
      <c r="A58" s="34"/>
      <c r="B58" s="116"/>
      <c r="C58" s="114"/>
      <c r="D58" s="111" t="s">
        <v>1284</v>
      </c>
      <c r="E58" s="114"/>
      <c r="F58" s="115"/>
      <c r="G58" s="14"/>
      <c r="H58" s="14"/>
      <c r="I58" s="14"/>
    </row>
    <row r="59" spans="1:9" s="15" customFormat="1" ht="15" customHeight="1">
      <c r="A59" s="28"/>
      <c r="B59" s="116" t="s">
        <v>1285</v>
      </c>
      <c r="C59" s="114"/>
      <c r="D59" s="140" t="s">
        <v>1286</v>
      </c>
      <c r="E59" s="114" t="s">
        <v>1287</v>
      </c>
      <c r="F59" s="115" t="s">
        <v>1165</v>
      </c>
      <c r="G59" s="14"/>
      <c r="H59" s="14"/>
      <c r="I59" s="14"/>
    </row>
    <row r="60" spans="1:9" s="15" customFormat="1" ht="15" customHeight="1">
      <c r="A60" s="34"/>
      <c r="B60" s="116" t="s">
        <v>1288</v>
      </c>
      <c r="C60" s="114"/>
      <c r="D60" s="111" t="s">
        <v>1289</v>
      </c>
      <c r="E60" s="114" t="s">
        <v>1290</v>
      </c>
      <c r="F60" s="115" t="s">
        <v>945</v>
      </c>
      <c r="G60" s="14"/>
      <c r="H60" s="14"/>
      <c r="I60" s="14"/>
    </row>
    <row r="61" spans="1:9" s="15" customFormat="1" ht="15" customHeight="1">
      <c r="A61" s="34"/>
      <c r="B61" s="116" t="s">
        <v>1291</v>
      </c>
      <c r="C61" s="114"/>
      <c r="D61" s="111" t="s">
        <v>1292</v>
      </c>
      <c r="E61" s="114" t="s">
        <v>1293</v>
      </c>
      <c r="F61" s="115" t="s">
        <v>1165</v>
      </c>
      <c r="G61" s="14"/>
      <c r="H61" s="14"/>
      <c r="I61" s="14"/>
    </row>
    <row r="62" spans="1:9" s="15" customFormat="1" ht="15" customHeight="1">
      <c r="A62" s="28"/>
      <c r="B62" s="113" t="s">
        <v>1294</v>
      </c>
      <c r="C62" s="114"/>
      <c r="D62" s="111" t="s">
        <v>1295</v>
      </c>
      <c r="E62" s="114" t="s">
        <v>1296</v>
      </c>
      <c r="F62" s="115" t="s">
        <v>1165</v>
      </c>
      <c r="G62" s="14"/>
      <c r="H62" s="14"/>
      <c r="I62" s="14"/>
    </row>
    <row r="63" spans="1:9" s="15" customFormat="1" ht="15" customHeight="1">
      <c r="A63" s="28"/>
      <c r="B63" s="116" t="s">
        <v>1297</v>
      </c>
      <c r="C63" s="114"/>
      <c r="D63" s="111" t="s">
        <v>1298</v>
      </c>
      <c r="E63" s="114" t="s">
        <v>1299</v>
      </c>
      <c r="F63" s="115" t="s">
        <v>952</v>
      </c>
      <c r="G63" s="14"/>
      <c r="H63" s="14"/>
      <c r="I63" s="14"/>
    </row>
    <row r="64" spans="1:9" s="15" customFormat="1" ht="15" customHeight="1">
      <c r="A64" s="34"/>
      <c r="B64" s="116" t="s">
        <v>1300</v>
      </c>
      <c r="C64" s="114"/>
      <c r="D64" s="111" t="s">
        <v>1301</v>
      </c>
      <c r="E64" s="114" t="s">
        <v>957</v>
      </c>
      <c r="F64" s="115" t="s">
        <v>1165</v>
      </c>
      <c r="G64" s="14"/>
      <c r="H64" s="14"/>
      <c r="I64" s="14"/>
    </row>
    <row r="65" spans="1:9" s="15" customFormat="1" ht="15" customHeight="1">
      <c r="A65" s="34"/>
      <c r="B65" s="116" t="s">
        <v>1302</v>
      </c>
      <c r="C65" s="114"/>
      <c r="D65" s="111" t="s">
        <v>1303</v>
      </c>
      <c r="E65" s="114" t="s">
        <v>1304</v>
      </c>
      <c r="F65" s="115" t="s">
        <v>1165</v>
      </c>
      <c r="G65" s="14"/>
      <c r="H65" s="14"/>
      <c r="I65" s="14"/>
    </row>
    <row r="66" spans="1:9" s="15" customFormat="1" ht="15" customHeight="1">
      <c r="A66" s="28"/>
      <c r="B66" s="116"/>
      <c r="C66" s="114"/>
      <c r="D66" s="111" t="s">
        <v>1305</v>
      </c>
      <c r="E66" s="114"/>
      <c r="F66" s="115"/>
      <c r="G66" s="14"/>
      <c r="H66" s="14"/>
      <c r="I66" s="14"/>
    </row>
    <row r="67" spans="1:9" s="15" customFormat="1" ht="15" customHeight="1">
      <c r="A67" s="28"/>
      <c r="B67" s="116" t="s">
        <v>1306</v>
      </c>
      <c r="C67" s="114"/>
      <c r="D67" s="111" t="s">
        <v>1307</v>
      </c>
      <c r="E67" s="114" t="s">
        <v>1308</v>
      </c>
      <c r="F67" s="115" t="s">
        <v>741</v>
      </c>
      <c r="G67" s="14"/>
      <c r="H67" s="14"/>
      <c r="I67" s="14"/>
    </row>
    <row r="68" spans="1:9" s="15" customFormat="1" ht="15" customHeight="1">
      <c r="A68" s="34"/>
      <c r="B68" s="116" t="s">
        <v>1309</v>
      </c>
      <c r="C68" s="114"/>
      <c r="D68" s="111" t="s">
        <v>1310</v>
      </c>
      <c r="E68" s="114" t="s">
        <v>1311</v>
      </c>
      <c r="F68" s="115" t="s">
        <v>1165</v>
      </c>
      <c r="G68" s="14"/>
      <c r="H68" s="14"/>
      <c r="I68" s="14"/>
    </row>
    <row r="69" spans="1:9" s="15" customFormat="1" ht="15" customHeight="1">
      <c r="A69" s="28"/>
      <c r="B69" s="113" t="s">
        <v>1312</v>
      </c>
      <c r="C69" s="114"/>
      <c r="D69" s="111" t="s">
        <v>1313</v>
      </c>
      <c r="E69" s="114" t="s">
        <v>1314</v>
      </c>
      <c r="F69" s="115" t="s">
        <v>1165</v>
      </c>
      <c r="G69" s="14"/>
      <c r="H69" s="14"/>
      <c r="I69" s="14"/>
    </row>
    <row r="70" spans="1:9" s="15" customFormat="1" ht="15" customHeight="1">
      <c r="A70" s="34"/>
      <c r="B70" s="116" t="s">
        <v>1315</v>
      </c>
      <c r="C70" s="114"/>
      <c r="D70" s="111" t="s">
        <v>1316</v>
      </c>
      <c r="E70" s="114" t="s">
        <v>1317</v>
      </c>
      <c r="F70" s="115" t="s">
        <v>969</v>
      </c>
      <c r="G70" s="14"/>
      <c r="H70" s="14"/>
      <c r="I70" s="14"/>
    </row>
    <row r="71" spans="1:9" s="15" customFormat="1" ht="15" customHeight="1">
      <c r="A71" s="28"/>
      <c r="B71" s="116" t="s">
        <v>1318</v>
      </c>
      <c r="C71" s="114"/>
      <c r="D71" s="111" t="s">
        <v>1319</v>
      </c>
      <c r="E71" s="114" t="s">
        <v>1320</v>
      </c>
      <c r="F71" s="115" t="s">
        <v>824</v>
      </c>
      <c r="G71" s="14"/>
      <c r="H71" s="14"/>
      <c r="I71" s="14"/>
    </row>
    <row r="72" spans="1:9" s="15" customFormat="1" ht="15" customHeight="1">
      <c r="A72" s="34"/>
      <c r="B72" s="116" t="s">
        <v>1321</v>
      </c>
      <c r="C72" s="114"/>
      <c r="D72" s="111" t="s">
        <v>1322</v>
      </c>
      <c r="E72" s="114" t="s">
        <v>1323</v>
      </c>
      <c r="F72" s="115" t="s">
        <v>828</v>
      </c>
      <c r="G72" s="14"/>
      <c r="H72" s="14"/>
      <c r="I72" s="14"/>
    </row>
    <row r="73" spans="1:9" s="15" customFormat="1" ht="15" customHeight="1">
      <c r="A73" s="28"/>
      <c r="B73" s="113" t="s">
        <v>1324</v>
      </c>
      <c r="C73" s="114"/>
      <c r="D73" s="111" t="s">
        <v>476</v>
      </c>
      <c r="E73" s="114" t="s">
        <v>1325</v>
      </c>
      <c r="F73" s="115" t="s">
        <v>764</v>
      </c>
      <c r="G73" s="14"/>
      <c r="H73" s="14"/>
      <c r="I73" s="14"/>
    </row>
    <row r="74" spans="1:8" s="15" customFormat="1" ht="15" customHeight="1">
      <c r="A74" s="56"/>
      <c r="B74" s="117" t="s">
        <v>1326</v>
      </c>
      <c r="C74" s="118"/>
      <c r="D74" s="124" t="s">
        <v>1327</v>
      </c>
      <c r="E74" s="118" t="s">
        <v>1328</v>
      </c>
      <c r="F74" s="137" t="s">
        <v>851</v>
      </c>
      <c r="G74" s="14"/>
      <c r="H74" s="14"/>
    </row>
    <row r="75" spans="1:6" s="15" customFormat="1" ht="13.5">
      <c r="A75" s="40" t="s">
        <v>1329</v>
      </c>
      <c r="B75" s="40"/>
      <c r="C75" s="40"/>
      <c r="D75" s="53"/>
      <c r="E75" s="53"/>
      <c r="F75" s="53"/>
    </row>
    <row r="76" spans="2:6" s="15" customFormat="1" ht="13.5">
      <c r="B76" s="41"/>
      <c r="C76" s="41"/>
      <c r="D76" s="41"/>
      <c r="E76" s="41"/>
      <c r="F76" s="41"/>
    </row>
    <row r="77" spans="2:6" s="15" customFormat="1" ht="13.5">
      <c r="B77" s="41"/>
      <c r="C77" s="41"/>
      <c r="D77" s="41"/>
      <c r="E77" s="41"/>
      <c r="F77" s="41"/>
    </row>
    <row r="78" spans="2:6" s="15" customFormat="1" ht="13.5">
      <c r="B78" s="41"/>
      <c r="C78" s="41"/>
      <c r="D78" s="41"/>
      <c r="E78" s="41"/>
      <c r="F78" s="41"/>
    </row>
    <row r="79" spans="2:6" s="15" customFormat="1" ht="13.5">
      <c r="B79" s="41"/>
      <c r="C79" s="41"/>
      <c r="D79" s="41"/>
      <c r="E79" s="41"/>
      <c r="F79" s="41"/>
    </row>
    <row r="80" spans="2:6" s="15" customFormat="1" ht="13.5">
      <c r="B80" s="41"/>
      <c r="C80" s="41"/>
      <c r="D80" s="41"/>
      <c r="E80" s="41"/>
      <c r="F80" s="41"/>
    </row>
    <row r="81" spans="2:6" s="15" customFormat="1" ht="13.5">
      <c r="B81" s="41"/>
      <c r="C81" s="41"/>
      <c r="D81" s="41"/>
      <c r="E81" s="41"/>
      <c r="F81" s="41"/>
    </row>
    <row r="82" spans="2:6" s="15" customFormat="1" ht="13.5">
      <c r="B82" s="41"/>
      <c r="C82" s="41"/>
      <c r="D82" s="41"/>
      <c r="E82" s="41"/>
      <c r="F82" s="41"/>
    </row>
    <row r="83" spans="2:6" s="15" customFormat="1" ht="13.5">
      <c r="B83" s="41"/>
      <c r="C83" s="41"/>
      <c r="D83" s="41"/>
      <c r="E83" s="41"/>
      <c r="F83" s="41"/>
    </row>
    <row r="84" spans="2:6" s="15" customFormat="1" ht="13.5">
      <c r="B84" s="41"/>
      <c r="C84" s="41"/>
      <c r="D84" s="41"/>
      <c r="E84" s="41"/>
      <c r="F84" s="41"/>
    </row>
    <row r="85" spans="2:6" s="15" customFormat="1" ht="13.5">
      <c r="B85" s="41"/>
      <c r="C85" s="41"/>
      <c r="D85" s="41"/>
      <c r="E85" s="41"/>
      <c r="F85" s="41"/>
    </row>
    <row r="86" spans="2:6" s="15" customFormat="1" ht="13.5">
      <c r="B86" s="41"/>
      <c r="C86" s="41"/>
      <c r="D86" s="41"/>
      <c r="E86" s="41"/>
      <c r="F86" s="41"/>
    </row>
    <row r="87" spans="2:6" s="15" customFormat="1" ht="13.5">
      <c r="B87" s="41"/>
      <c r="C87" s="41"/>
      <c r="D87" s="41"/>
      <c r="E87" s="41"/>
      <c r="F87" s="41"/>
    </row>
    <row r="88" spans="2:6" s="15" customFormat="1" ht="13.5">
      <c r="B88" s="41"/>
      <c r="C88" s="41"/>
      <c r="D88" s="41"/>
      <c r="E88" s="41"/>
      <c r="F88" s="41"/>
    </row>
    <row r="89" spans="2:6" s="15" customFormat="1" ht="13.5">
      <c r="B89" s="41"/>
      <c r="C89" s="41"/>
      <c r="D89" s="41"/>
      <c r="E89" s="41"/>
      <c r="F89" s="41"/>
    </row>
    <row r="90" spans="2:6" s="15" customFormat="1" ht="13.5">
      <c r="B90" s="41"/>
      <c r="C90" s="41"/>
      <c r="D90" s="41"/>
      <c r="E90" s="41"/>
      <c r="F90" s="41"/>
    </row>
    <row r="91" spans="2:6" s="15" customFormat="1" ht="13.5">
      <c r="B91" s="41"/>
      <c r="C91" s="41"/>
      <c r="D91" s="41"/>
      <c r="E91" s="41"/>
      <c r="F91" s="41"/>
    </row>
    <row r="92" spans="2:6" s="15" customFormat="1" ht="13.5">
      <c r="B92" s="41"/>
      <c r="C92" s="41"/>
      <c r="D92" s="41"/>
      <c r="E92" s="41"/>
      <c r="F92" s="41"/>
    </row>
    <row r="93" spans="2:6" s="15" customFormat="1" ht="13.5">
      <c r="B93" s="41"/>
      <c r="C93" s="41"/>
      <c r="D93" s="41"/>
      <c r="E93" s="41"/>
      <c r="F93" s="41"/>
    </row>
    <row r="94" spans="2:6" s="15" customFormat="1" ht="13.5">
      <c r="B94" s="41"/>
      <c r="C94" s="41"/>
      <c r="D94" s="41"/>
      <c r="E94" s="41"/>
      <c r="F94" s="41"/>
    </row>
    <row r="95" spans="2:6" s="15" customFormat="1" ht="13.5">
      <c r="B95" s="41"/>
      <c r="C95" s="41"/>
      <c r="D95" s="41"/>
      <c r="E95" s="41"/>
      <c r="F95" s="41"/>
    </row>
    <row r="96" spans="2:6" s="15" customFormat="1" ht="13.5">
      <c r="B96" s="41"/>
      <c r="C96" s="41"/>
      <c r="D96" s="41"/>
      <c r="E96" s="41"/>
      <c r="F96" s="41"/>
    </row>
    <row r="97" spans="2:6" s="15" customFormat="1" ht="13.5">
      <c r="B97" s="41"/>
      <c r="C97" s="41"/>
      <c r="D97" s="41"/>
      <c r="E97" s="41"/>
      <c r="F97" s="41"/>
    </row>
    <row r="98" spans="2:6" s="15" customFormat="1" ht="13.5">
      <c r="B98" s="41"/>
      <c r="C98" s="41"/>
      <c r="D98" s="41"/>
      <c r="E98" s="41"/>
      <c r="F98" s="41"/>
    </row>
    <row r="99" spans="2:6" s="15" customFormat="1" ht="13.5">
      <c r="B99" s="41"/>
      <c r="C99" s="41"/>
      <c r="D99" s="41"/>
      <c r="E99" s="41"/>
      <c r="F99" s="41"/>
    </row>
    <row r="100" spans="2:6" s="15" customFormat="1" ht="13.5">
      <c r="B100" s="41"/>
      <c r="C100" s="41"/>
      <c r="D100" s="41"/>
      <c r="E100" s="41"/>
      <c r="F100" s="41"/>
    </row>
    <row r="101" spans="2:6" s="15" customFormat="1" ht="13.5">
      <c r="B101" s="41"/>
      <c r="C101" s="41"/>
      <c r="D101" s="41"/>
      <c r="E101" s="41"/>
      <c r="F101" s="41"/>
    </row>
    <row r="102" spans="2:6" s="15" customFormat="1" ht="13.5">
      <c r="B102" s="41"/>
      <c r="C102" s="41"/>
      <c r="D102" s="41"/>
      <c r="E102" s="41"/>
      <c r="F102" s="41"/>
    </row>
    <row r="103" spans="2:6" s="15" customFormat="1" ht="13.5">
      <c r="B103" s="41"/>
      <c r="C103" s="41"/>
      <c r="D103" s="41"/>
      <c r="E103" s="41"/>
      <c r="F103" s="41"/>
    </row>
    <row r="104" spans="2:6" s="15" customFormat="1" ht="13.5">
      <c r="B104" s="41"/>
      <c r="C104" s="41"/>
      <c r="D104" s="41"/>
      <c r="E104" s="41"/>
      <c r="F104" s="41"/>
    </row>
    <row r="105" spans="2:6" s="15" customFormat="1" ht="13.5">
      <c r="B105" s="41"/>
      <c r="C105" s="41"/>
      <c r="D105" s="41"/>
      <c r="E105" s="41"/>
      <c r="F105" s="41"/>
    </row>
    <row r="106" spans="2:6" s="15" customFormat="1" ht="13.5">
      <c r="B106" s="41"/>
      <c r="C106" s="41"/>
      <c r="D106" s="41"/>
      <c r="E106" s="41"/>
      <c r="F106" s="41"/>
    </row>
    <row r="107" spans="2:6" s="15" customFormat="1" ht="13.5">
      <c r="B107" s="41"/>
      <c r="C107" s="41"/>
      <c r="D107" s="41"/>
      <c r="E107" s="41"/>
      <c r="F107" s="41"/>
    </row>
    <row r="108" spans="2:6" s="15" customFormat="1" ht="13.5">
      <c r="B108" s="41"/>
      <c r="C108" s="41"/>
      <c r="D108" s="41"/>
      <c r="E108" s="41"/>
      <c r="F108" s="41"/>
    </row>
    <row r="109" spans="2:6" s="15" customFormat="1" ht="13.5">
      <c r="B109" s="41"/>
      <c r="C109" s="41"/>
      <c r="D109" s="41"/>
      <c r="E109" s="41"/>
      <c r="F109" s="41"/>
    </row>
    <row r="110" spans="2:6" s="15" customFormat="1" ht="13.5">
      <c r="B110" s="41"/>
      <c r="C110" s="41"/>
      <c r="D110" s="41"/>
      <c r="E110" s="41"/>
      <c r="F110" s="41"/>
    </row>
    <row r="111" spans="2:6" s="15" customFormat="1" ht="13.5">
      <c r="B111" s="41"/>
      <c r="C111" s="41"/>
      <c r="D111" s="41"/>
      <c r="E111" s="41"/>
      <c r="F111" s="41"/>
    </row>
    <row r="112" spans="2:6" s="15" customFormat="1" ht="13.5">
      <c r="B112" s="41"/>
      <c r="C112" s="41"/>
      <c r="D112" s="41"/>
      <c r="E112" s="41"/>
      <c r="F112" s="41"/>
    </row>
    <row r="113" spans="2:6" s="15" customFormat="1" ht="13.5">
      <c r="B113" s="41"/>
      <c r="C113" s="41"/>
      <c r="D113" s="41"/>
      <c r="E113" s="41"/>
      <c r="F113" s="41"/>
    </row>
    <row r="114" spans="2:6" s="15" customFormat="1" ht="13.5">
      <c r="B114" s="41"/>
      <c r="C114" s="41"/>
      <c r="D114" s="41"/>
      <c r="E114" s="41"/>
      <c r="F114" s="41"/>
    </row>
    <row r="115" spans="2:6" s="15" customFormat="1" ht="13.5">
      <c r="B115" s="41"/>
      <c r="C115" s="41"/>
      <c r="D115" s="41"/>
      <c r="E115" s="41"/>
      <c r="F115" s="41"/>
    </row>
    <row r="116" spans="2:6" s="15" customFormat="1" ht="13.5">
      <c r="B116" s="41"/>
      <c r="C116" s="41"/>
      <c r="D116" s="41"/>
      <c r="E116" s="41"/>
      <c r="F116" s="41"/>
    </row>
    <row r="117" spans="2:6" s="15" customFormat="1" ht="13.5">
      <c r="B117" s="41"/>
      <c r="C117" s="41"/>
      <c r="D117" s="41"/>
      <c r="E117" s="41"/>
      <c r="F117" s="41"/>
    </row>
    <row r="118" spans="2:6" s="15" customFormat="1" ht="13.5">
      <c r="B118" s="41"/>
      <c r="C118" s="41"/>
      <c r="D118" s="41"/>
      <c r="E118" s="41"/>
      <c r="F118" s="41"/>
    </row>
    <row r="119" spans="2:6" s="15" customFormat="1" ht="13.5">
      <c r="B119" s="41"/>
      <c r="C119" s="41"/>
      <c r="D119" s="41"/>
      <c r="E119" s="41"/>
      <c r="F119" s="41"/>
    </row>
    <row r="120" spans="2:6" s="15" customFormat="1" ht="13.5">
      <c r="B120" s="41"/>
      <c r="C120" s="41"/>
      <c r="D120" s="41"/>
      <c r="E120" s="41"/>
      <c r="F120" s="41"/>
    </row>
    <row r="121" spans="2:6" s="15" customFormat="1" ht="13.5">
      <c r="B121" s="41"/>
      <c r="C121" s="41"/>
      <c r="D121" s="41"/>
      <c r="E121" s="41"/>
      <c r="F121" s="41"/>
    </row>
    <row r="122" spans="2:6" s="15" customFormat="1" ht="13.5">
      <c r="B122" s="41"/>
      <c r="C122" s="41"/>
      <c r="D122" s="41"/>
      <c r="E122" s="41"/>
      <c r="F122" s="41"/>
    </row>
    <row r="123" spans="2:6" s="15" customFormat="1" ht="13.5">
      <c r="B123" s="41"/>
      <c r="C123" s="41"/>
      <c r="D123" s="41"/>
      <c r="E123" s="41"/>
      <c r="F123" s="41"/>
    </row>
    <row r="124" spans="2:6" s="15" customFormat="1" ht="13.5">
      <c r="B124" s="41"/>
      <c r="C124" s="41"/>
      <c r="D124" s="41"/>
      <c r="E124" s="41"/>
      <c r="F124" s="41"/>
    </row>
    <row r="125" spans="2:6" s="15" customFormat="1" ht="13.5">
      <c r="B125" s="41"/>
      <c r="C125" s="41"/>
      <c r="D125" s="41"/>
      <c r="E125" s="41"/>
      <c r="F125" s="41"/>
    </row>
    <row r="126" spans="2:6" s="15" customFormat="1" ht="13.5">
      <c r="B126" s="41"/>
      <c r="C126" s="41"/>
      <c r="D126" s="41"/>
      <c r="E126" s="41"/>
      <c r="F126" s="41"/>
    </row>
    <row r="127" spans="2:6" s="15" customFormat="1" ht="13.5">
      <c r="B127" s="41"/>
      <c r="C127" s="41"/>
      <c r="D127" s="41"/>
      <c r="E127" s="41"/>
      <c r="F127" s="41"/>
    </row>
    <row r="128" spans="2:6" s="15" customFormat="1" ht="13.5">
      <c r="B128" s="41"/>
      <c r="C128" s="41"/>
      <c r="D128" s="41"/>
      <c r="E128" s="41"/>
      <c r="F128" s="41"/>
    </row>
    <row r="129" spans="2:6" s="15" customFormat="1" ht="13.5">
      <c r="B129" s="41"/>
      <c r="C129" s="41"/>
      <c r="D129" s="41"/>
      <c r="E129" s="41"/>
      <c r="F129" s="41"/>
    </row>
  </sheetData>
  <sheetProtection/>
  <mergeCells count="5">
    <mergeCell ref="A2:F2"/>
    <mergeCell ref="A3:F3"/>
    <mergeCell ref="A4:B4"/>
    <mergeCell ref="A75:C75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20.00390625" style="2" customWidth="1"/>
    <col min="2" max="2" width="39.57421875" style="1" customWidth="1"/>
    <col min="3" max="3" width="7.8515625" style="1" customWidth="1"/>
    <col min="4" max="4" width="27.7109375" style="1" customWidth="1"/>
    <col min="5" max="5" width="24.851562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7.25">
      <c r="A3" s="4"/>
      <c r="B3" s="4"/>
      <c r="C3" s="4"/>
      <c r="D3" s="4"/>
      <c r="E3" s="4"/>
      <c r="F3" s="4"/>
    </row>
    <row r="4" spans="1:6" ht="15" thickBot="1">
      <c r="A4" s="151" t="s">
        <v>1497</v>
      </c>
      <c r="B4" s="151"/>
      <c r="C4" s="151"/>
      <c r="D4" s="151"/>
      <c r="E4" s="151"/>
      <c r="F4" s="151"/>
    </row>
    <row r="5" spans="1:7" s="15" customFormat="1" ht="15" customHeight="1" thickTop="1">
      <c r="A5" s="105" t="s">
        <v>73</v>
      </c>
      <c r="B5" s="106" t="s">
        <v>175</v>
      </c>
      <c r="C5" s="164" t="s">
        <v>176</v>
      </c>
      <c r="D5" s="165" t="s">
        <v>177</v>
      </c>
      <c r="E5" s="165" t="s">
        <v>178</v>
      </c>
      <c r="F5" s="106" t="s">
        <v>1498</v>
      </c>
      <c r="G5" s="14"/>
    </row>
    <row r="6" spans="1:9" s="15" customFormat="1" ht="15" customHeight="1">
      <c r="A6" s="34" t="s">
        <v>1499</v>
      </c>
      <c r="B6" s="109" t="s">
        <v>1500</v>
      </c>
      <c r="C6" s="110" t="s">
        <v>187</v>
      </c>
      <c r="D6" s="111" t="s">
        <v>1501</v>
      </c>
      <c r="E6" s="110" t="s">
        <v>1502</v>
      </c>
      <c r="F6" s="135" t="s">
        <v>1503</v>
      </c>
      <c r="G6" s="14"/>
      <c r="H6" s="14"/>
      <c r="I6" s="14"/>
    </row>
    <row r="7" spans="1:9" s="15" customFormat="1" ht="15" customHeight="1">
      <c r="A7" s="28"/>
      <c r="B7" s="113" t="s">
        <v>1504</v>
      </c>
      <c r="C7" s="114" t="s">
        <v>182</v>
      </c>
      <c r="D7" s="111" t="s">
        <v>1505</v>
      </c>
      <c r="E7" s="114" t="s">
        <v>1506</v>
      </c>
      <c r="F7" s="115" t="s">
        <v>1507</v>
      </c>
      <c r="G7" s="14"/>
      <c r="H7" s="14"/>
      <c r="I7" s="14"/>
    </row>
    <row r="8" spans="1:9" s="15" customFormat="1" ht="15" customHeight="1">
      <c r="A8" s="34"/>
      <c r="B8" s="113" t="s">
        <v>1508</v>
      </c>
      <c r="C8" s="114" t="s">
        <v>187</v>
      </c>
      <c r="D8" s="111" t="s">
        <v>1505</v>
      </c>
      <c r="E8" s="114" t="s">
        <v>1506</v>
      </c>
      <c r="F8" s="115" t="s">
        <v>1509</v>
      </c>
      <c r="G8" s="14"/>
      <c r="H8" s="14"/>
      <c r="I8" s="14"/>
    </row>
    <row r="9" spans="1:9" s="15" customFormat="1" ht="15" customHeight="1">
      <c r="A9" s="34"/>
      <c r="B9" s="113" t="s">
        <v>1510</v>
      </c>
      <c r="C9" s="114" t="s">
        <v>187</v>
      </c>
      <c r="D9" s="111" t="s">
        <v>1511</v>
      </c>
      <c r="E9" s="114" t="s">
        <v>38</v>
      </c>
      <c r="F9" s="115" t="s">
        <v>1512</v>
      </c>
      <c r="G9" s="14"/>
      <c r="H9" s="14"/>
      <c r="I9" s="14"/>
    </row>
    <row r="10" spans="1:9" s="15" customFormat="1" ht="15" customHeight="1">
      <c r="A10" s="34"/>
      <c r="B10" s="113" t="s">
        <v>1513</v>
      </c>
      <c r="C10" s="114" t="s">
        <v>187</v>
      </c>
      <c r="D10" s="111" t="s">
        <v>1514</v>
      </c>
      <c r="E10" s="114" t="s">
        <v>1515</v>
      </c>
      <c r="F10" s="115" t="s">
        <v>1516</v>
      </c>
      <c r="G10" s="14"/>
      <c r="H10" s="14"/>
      <c r="I10" s="14"/>
    </row>
    <row r="11" spans="1:9" s="15" customFormat="1" ht="15" customHeight="1">
      <c r="A11" s="34"/>
      <c r="B11" s="113" t="s">
        <v>1517</v>
      </c>
      <c r="C11" s="114" t="s">
        <v>187</v>
      </c>
      <c r="D11" s="111" t="s">
        <v>1514</v>
      </c>
      <c r="E11" s="114" t="s">
        <v>1515</v>
      </c>
      <c r="F11" s="115" t="s">
        <v>1509</v>
      </c>
      <c r="G11" s="14"/>
      <c r="H11" s="14"/>
      <c r="I11" s="14"/>
    </row>
    <row r="12" spans="1:9" s="15" customFormat="1" ht="15" customHeight="1">
      <c r="A12" s="28"/>
      <c r="B12" s="113" t="s">
        <v>1518</v>
      </c>
      <c r="C12" s="114" t="s">
        <v>187</v>
      </c>
      <c r="D12" s="111" t="s">
        <v>1519</v>
      </c>
      <c r="E12" s="114" t="s">
        <v>1520</v>
      </c>
      <c r="F12" s="115" t="s">
        <v>1521</v>
      </c>
      <c r="G12" s="14"/>
      <c r="H12" s="14"/>
      <c r="I12" s="14"/>
    </row>
    <row r="13" spans="1:9" s="15" customFormat="1" ht="15" customHeight="1">
      <c r="A13" s="34"/>
      <c r="B13" s="113" t="s">
        <v>1522</v>
      </c>
      <c r="C13" s="114" t="s">
        <v>187</v>
      </c>
      <c r="D13" s="111" t="s">
        <v>1519</v>
      </c>
      <c r="E13" s="114" t="s">
        <v>1520</v>
      </c>
      <c r="F13" s="115" t="s">
        <v>1509</v>
      </c>
      <c r="G13" s="14"/>
      <c r="H13" s="14"/>
      <c r="I13" s="14"/>
    </row>
    <row r="14" spans="1:9" s="15" customFormat="1" ht="15" customHeight="1">
      <c r="A14" s="34"/>
      <c r="B14" s="113" t="s">
        <v>1523</v>
      </c>
      <c r="C14" s="114" t="s">
        <v>187</v>
      </c>
      <c r="D14" s="111" t="s">
        <v>1524</v>
      </c>
      <c r="E14" s="114" t="s">
        <v>23</v>
      </c>
      <c r="F14" s="115" t="s">
        <v>1509</v>
      </c>
      <c r="G14" s="14"/>
      <c r="H14" s="14"/>
      <c r="I14" s="14"/>
    </row>
    <row r="15" spans="1:9" s="15" customFormat="1" ht="15" customHeight="1">
      <c r="A15" s="34"/>
      <c r="B15" s="113" t="s">
        <v>1525</v>
      </c>
      <c r="C15" s="114" t="s">
        <v>187</v>
      </c>
      <c r="D15" s="111" t="s">
        <v>1524</v>
      </c>
      <c r="E15" s="114" t="s">
        <v>23</v>
      </c>
      <c r="F15" s="115" t="s">
        <v>1509</v>
      </c>
      <c r="G15" s="14"/>
      <c r="H15" s="14"/>
      <c r="I15" s="14"/>
    </row>
    <row r="16" spans="1:9" s="15" customFormat="1" ht="15" customHeight="1">
      <c r="A16" s="28"/>
      <c r="B16" s="113" t="s">
        <v>1526</v>
      </c>
      <c r="C16" s="114" t="s">
        <v>187</v>
      </c>
      <c r="D16" s="111" t="s">
        <v>1527</v>
      </c>
      <c r="E16" s="114" t="s">
        <v>1528</v>
      </c>
      <c r="F16" s="115" t="s">
        <v>1529</v>
      </c>
      <c r="G16" s="14"/>
      <c r="H16" s="14"/>
      <c r="I16" s="14"/>
    </row>
    <row r="17" spans="1:9" s="15" customFormat="1" ht="15" customHeight="1">
      <c r="A17" s="34"/>
      <c r="B17" s="113" t="s">
        <v>1530</v>
      </c>
      <c r="C17" s="114" t="s">
        <v>187</v>
      </c>
      <c r="D17" s="111" t="s">
        <v>1531</v>
      </c>
      <c r="E17" s="114" t="s">
        <v>1532</v>
      </c>
      <c r="F17" s="115" t="s">
        <v>1509</v>
      </c>
      <c r="G17" s="14"/>
      <c r="H17" s="14"/>
      <c r="I17" s="14"/>
    </row>
    <row r="18" spans="1:9" s="15" customFormat="1" ht="15" customHeight="1">
      <c r="A18" s="34"/>
      <c r="B18" s="113" t="s">
        <v>1533</v>
      </c>
      <c r="C18" s="114" t="s">
        <v>187</v>
      </c>
      <c r="D18" s="111" t="s">
        <v>1534</v>
      </c>
      <c r="E18" s="114" t="s">
        <v>25</v>
      </c>
      <c r="F18" s="115" t="s">
        <v>1535</v>
      </c>
      <c r="G18" s="14"/>
      <c r="H18" s="14"/>
      <c r="I18" s="14"/>
    </row>
    <row r="19" spans="1:9" s="15" customFormat="1" ht="15" customHeight="1">
      <c r="A19" s="34"/>
      <c r="B19" s="113" t="s">
        <v>1536</v>
      </c>
      <c r="C19" s="114" t="s">
        <v>187</v>
      </c>
      <c r="D19" s="111" t="s">
        <v>1537</v>
      </c>
      <c r="E19" s="114" t="s">
        <v>1538</v>
      </c>
      <c r="F19" s="115" t="s">
        <v>1539</v>
      </c>
      <c r="G19" s="14"/>
      <c r="H19" s="14"/>
      <c r="I19" s="14"/>
    </row>
    <row r="20" spans="1:9" s="15" customFormat="1" ht="15" customHeight="1">
      <c r="A20" s="34"/>
      <c r="B20" s="113" t="s">
        <v>1540</v>
      </c>
      <c r="C20" s="114" t="s">
        <v>1541</v>
      </c>
      <c r="D20" s="111" t="s">
        <v>1542</v>
      </c>
      <c r="E20" s="114" t="s">
        <v>1543</v>
      </c>
      <c r="F20" s="115" t="s">
        <v>1544</v>
      </c>
      <c r="G20" s="14"/>
      <c r="H20" s="14"/>
      <c r="I20" s="14"/>
    </row>
    <row r="21" spans="1:9" s="15" customFormat="1" ht="15" customHeight="1">
      <c r="A21" s="34"/>
      <c r="B21" s="113" t="s">
        <v>1545</v>
      </c>
      <c r="C21" s="114" t="s">
        <v>187</v>
      </c>
      <c r="D21" s="111" t="s">
        <v>1546</v>
      </c>
      <c r="E21" s="114" t="s">
        <v>1547</v>
      </c>
      <c r="F21" s="115" t="s">
        <v>1548</v>
      </c>
      <c r="G21" s="14"/>
      <c r="H21" s="14"/>
      <c r="I21" s="14"/>
    </row>
    <row r="22" spans="1:9" s="15" customFormat="1" ht="15" customHeight="1">
      <c r="A22" s="28"/>
      <c r="B22" s="113" t="s">
        <v>1549</v>
      </c>
      <c r="C22" s="114" t="s">
        <v>187</v>
      </c>
      <c r="D22" s="111" t="s">
        <v>1546</v>
      </c>
      <c r="E22" s="114" t="s">
        <v>1547</v>
      </c>
      <c r="F22" s="115" t="s">
        <v>1509</v>
      </c>
      <c r="G22" s="14"/>
      <c r="H22" s="14"/>
      <c r="I22" s="14"/>
    </row>
    <row r="23" spans="1:9" s="15" customFormat="1" ht="15" customHeight="1">
      <c r="A23" s="28"/>
      <c r="B23" s="113" t="s">
        <v>1550</v>
      </c>
      <c r="C23" s="114" t="s">
        <v>187</v>
      </c>
      <c r="D23" s="111" t="s">
        <v>1546</v>
      </c>
      <c r="E23" s="114" t="s">
        <v>1547</v>
      </c>
      <c r="F23" s="115" t="s">
        <v>1509</v>
      </c>
      <c r="G23" s="14"/>
      <c r="H23" s="14"/>
      <c r="I23" s="14"/>
    </row>
    <row r="24" spans="1:9" s="15" customFormat="1" ht="15" customHeight="1">
      <c r="A24" s="34"/>
      <c r="B24" s="113" t="s">
        <v>1551</v>
      </c>
      <c r="C24" s="114" t="s">
        <v>187</v>
      </c>
      <c r="D24" s="111" t="s">
        <v>1546</v>
      </c>
      <c r="E24" s="114" t="s">
        <v>1547</v>
      </c>
      <c r="F24" s="115" t="s">
        <v>1509</v>
      </c>
      <c r="G24" s="14"/>
      <c r="H24" s="14"/>
      <c r="I24" s="14"/>
    </row>
    <row r="25" spans="1:9" s="15" customFormat="1" ht="15" customHeight="1">
      <c r="A25" s="34"/>
      <c r="B25" s="113" t="s">
        <v>1552</v>
      </c>
      <c r="C25" s="114" t="s">
        <v>187</v>
      </c>
      <c r="D25" s="111" t="s">
        <v>1546</v>
      </c>
      <c r="E25" s="114" t="s">
        <v>1547</v>
      </c>
      <c r="F25" s="115" t="s">
        <v>1509</v>
      </c>
      <c r="G25" s="14"/>
      <c r="H25" s="14"/>
      <c r="I25" s="14"/>
    </row>
    <row r="26" spans="1:9" s="15" customFormat="1" ht="15" customHeight="1">
      <c r="A26" s="34"/>
      <c r="B26" s="113" t="s">
        <v>1553</v>
      </c>
      <c r="C26" s="114" t="s">
        <v>187</v>
      </c>
      <c r="D26" s="111" t="s">
        <v>1554</v>
      </c>
      <c r="E26" s="114" t="s">
        <v>1555</v>
      </c>
      <c r="F26" s="115" t="s">
        <v>1556</v>
      </c>
      <c r="G26" s="14"/>
      <c r="H26" s="14"/>
      <c r="I26" s="14"/>
    </row>
    <row r="27" spans="1:9" s="15" customFormat="1" ht="15" customHeight="1">
      <c r="A27" s="28"/>
      <c r="B27" s="113" t="s">
        <v>1557</v>
      </c>
      <c r="C27" s="114" t="s">
        <v>1541</v>
      </c>
      <c r="D27" s="111" t="s">
        <v>1558</v>
      </c>
      <c r="E27" s="114" t="s">
        <v>388</v>
      </c>
      <c r="F27" s="115" t="s">
        <v>1559</v>
      </c>
      <c r="G27" s="14"/>
      <c r="H27" s="14"/>
      <c r="I27" s="14"/>
    </row>
    <row r="28" spans="1:9" s="15" customFormat="1" ht="15" customHeight="1">
      <c r="A28" s="34"/>
      <c r="B28" s="113" t="s">
        <v>1560</v>
      </c>
      <c r="C28" s="114" t="s">
        <v>187</v>
      </c>
      <c r="D28" s="111" t="s">
        <v>1561</v>
      </c>
      <c r="E28" s="114" t="s">
        <v>1562</v>
      </c>
      <c r="F28" s="115" t="s">
        <v>1563</v>
      </c>
      <c r="G28" s="14"/>
      <c r="H28" s="14"/>
      <c r="I28" s="14"/>
    </row>
    <row r="29" spans="1:8" s="15" customFormat="1" ht="15" customHeight="1">
      <c r="A29" s="56"/>
      <c r="B29" s="117" t="s">
        <v>1564</v>
      </c>
      <c r="C29" s="118" t="s">
        <v>187</v>
      </c>
      <c r="D29" s="166" t="s">
        <v>1561</v>
      </c>
      <c r="E29" s="118" t="s">
        <v>1562</v>
      </c>
      <c r="F29" s="137" t="s">
        <v>1509</v>
      </c>
      <c r="G29" s="14"/>
      <c r="H29" s="14"/>
    </row>
    <row r="30" spans="1:6" s="15" customFormat="1" ht="13.5">
      <c r="A30" s="40" t="s">
        <v>1329</v>
      </c>
      <c r="B30" s="40"/>
      <c r="C30" s="40"/>
      <c r="D30" s="53"/>
      <c r="E30" s="53"/>
      <c r="F30" s="53"/>
    </row>
    <row r="31" spans="2:6" s="15" customFormat="1" ht="13.5">
      <c r="B31" s="41"/>
      <c r="C31" s="41"/>
      <c r="D31" s="41"/>
      <c r="E31" s="41"/>
      <c r="F31" s="41"/>
    </row>
    <row r="32" spans="2:6" s="15" customFormat="1" ht="13.5">
      <c r="B32" s="41"/>
      <c r="C32" s="41"/>
      <c r="D32" s="41"/>
      <c r="E32" s="41"/>
      <c r="F32" s="41"/>
    </row>
    <row r="33" spans="2:6" s="15" customFormat="1" ht="13.5">
      <c r="B33" s="41"/>
      <c r="C33" s="41"/>
      <c r="D33" s="41"/>
      <c r="E33" s="41"/>
      <c r="F33" s="41"/>
    </row>
    <row r="34" spans="2:6" s="15" customFormat="1" ht="13.5">
      <c r="B34" s="41"/>
      <c r="C34" s="41"/>
      <c r="D34" s="41"/>
      <c r="E34" s="41"/>
      <c r="F34" s="41"/>
    </row>
    <row r="35" spans="2:6" s="15" customFormat="1" ht="13.5">
      <c r="B35" s="41"/>
      <c r="C35" s="41"/>
      <c r="D35" s="41"/>
      <c r="E35" s="41"/>
      <c r="F35" s="41"/>
    </row>
    <row r="36" spans="2:6" s="15" customFormat="1" ht="13.5">
      <c r="B36" s="41"/>
      <c r="C36" s="41"/>
      <c r="D36" s="41"/>
      <c r="E36" s="41"/>
      <c r="F36" s="41"/>
    </row>
    <row r="37" spans="2:6" s="15" customFormat="1" ht="13.5">
      <c r="B37" s="41"/>
      <c r="C37" s="41"/>
      <c r="D37" s="41"/>
      <c r="E37" s="41"/>
      <c r="F37" s="41"/>
    </row>
    <row r="38" spans="2:6" s="15" customFormat="1" ht="13.5">
      <c r="B38" s="41"/>
      <c r="C38" s="41"/>
      <c r="D38" s="41"/>
      <c r="E38" s="41"/>
      <c r="F38" s="41"/>
    </row>
    <row r="39" spans="2:6" s="15" customFormat="1" ht="13.5">
      <c r="B39" s="41"/>
      <c r="C39" s="41"/>
      <c r="D39" s="41"/>
      <c r="E39" s="41"/>
      <c r="F39" s="41"/>
    </row>
    <row r="40" spans="2:6" s="15" customFormat="1" ht="13.5">
      <c r="B40" s="41"/>
      <c r="C40" s="41"/>
      <c r="D40" s="41"/>
      <c r="E40" s="41"/>
      <c r="F40" s="41"/>
    </row>
    <row r="41" spans="2:6" s="15" customFormat="1" ht="13.5">
      <c r="B41" s="41"/>
      <c r="C41" s="41"/>
      <c r="D41" s="41"/>
      <c r="E41" s="41"/>
      <c r="F41" s="41"/>
    </row>
    <row r="42" spans="2:6" s="15" customFormat="1" ht="13.5">
      <c r="B42" s="41"/>
      <c r="C42" s="41"/>
      <c r="D42" s="41"/>
      <c r="E42" s="41"/>
      <c r="F42" s="41"/>
    </row>
    <row r="43" spans="2:6" s="15" customFormat="1" ht="13.5">
      <c r="B43" s="41"/>
      <c r="C43" s="41"/>
      <c r="D43" s="41"/>
      <c r="E43" s="41"/>
      <c r="F43" s="41"/>
    </row>
    <row r="44" spans="2:6" s="15" customFormat="1" ht="13.5">
      <c r="B44" s="41"/>
      <c r="C44" s="41"/>
      <c r="D44" s="41"/>
      <c r="E44" s="41"/>
      <c r="F44" s="41"/>
    </row>
    <row r="45" spans="2:6" s="15" customFormat="1" ht="13.5">
      <c r="B45" s="41"/>
      <c r="C45" s="41"/>
      <c r="D45" s="41"/>
      <c r="E45" s="41"/>
      <c r="F45" s="41"/>
    </row>
    <row r="46" spans="2:6" s="15" customFormat="1" ht="13.5">
      <c r="B46" s="41"/>
      <c r="C46" s="41"/>
      <c r="D46" s="41"/>
      <c r="E46" s="41"/>
      <c r="F46" s="41"/>
    </row>
    <row r="47" spans="2:6" s="15" customFormat="1" ht="13.5">
      <c r="B47" s="41"/>
      <c r="C47" s="41"/>
      <c r="D47" s="41"/>
      <c r="E47" s="41"/>
      <c r="F47" s="41"/>
    </row>
    <row r="48" spans="2:6" s="15" customFormat="1" ht="13.5">
      <c r="B48" s="41"/>
      <c r="C48" s="41"/>
      <c r="D48" s="41"/>
      <c r="E48" s="41"/>
      <c r="F48" s="41"/>
    </row>
    <row r="49" spans="2:6" s="15" customFormat="1" ht="13.5">
      <c r="B49" s="41"/>
      <c r="C49" s="41"/>
      <c r="D49" s="41"/>
      <c r="E49" s="41"/>
      <c r="F49" s="41"/>
    </row>
    <row r="50" spans="2:6" s="15" customFormat="1" ht="13.5">
      <c r="B50" s="41"/>
      <c r="C50" s="41"/>
      <c r="D50" s="41"/>
      <c r="E50" s="41"/>
      <c r="F50" s="41"/>
    </row>
    <row r="51" spans="2:6" s="15" customFormat="1" ht="13.5">
      <c r="B51" s="41"/>
      <c r="C51" s="41"/>
      <c r="D51" s="41"/>
      <c r="E51" s="41"/>
      <c r="F51" s="41"/>
    </row>
    <row r="52" spans="2:6" s="15" customFormat="1" ht="13.5">
      <c r="B52" s="41"/>
      <c r="C52" s="41"/>
      <c r="D52" s="41"/>
      <c r="E52" s="41"/>
      <c r="F52" s="41"/>
    </row>
    <row r="53" spans="2:6" s="15" customFormat="1" ht="13.5">
      <c r="B53" s="41"/>
      <c r="C53" s="41"/>
      <c r="D53" s="41"/>
      <c r="E53" s="41"/>
      <c r="F53" s="41"/>
    </row>
    <row r="54" spans="2:6" s="15" customFormat="1" ht="13.5">
      <c r="B54" s="41"/>
      <c r="C54" s="41"/>
      <c r="D54" s="41"/>
      <c r="E54" s="41"/>
      <c r="F54" s="41"/>
    </row>
    <row r="55" spans="2:6" s="15" customFormat="1" ht="13.5">
      <c r="B55" s="41"/>
      <c r="C55" s="41"/>
      <c r="D55" s="41"/>
      <c r="E55" s="41"/>
      <c r="F55" s="41"/>
    </row>
    <row r="56" spans="2:6" s="15" customFormat="1" ht="13.5">
      <c r="B56" s="41"/>
      <c r="C56" s="41"/>
      <c r="D56" s="41"/>
      <c r="E56" s="41"/>
      <c r="F56" s="41"/>
    </row>
    <row r="57" spans="2:6" s="15" customFormat="1" ht="13.5">
      <c r="B57" s="41"/>
      <c r="C57" s="41"/>
      <c r="D57" s="41"/>
      <c r="E57" s="41"/>
      <c r="F57" s="41"/>
    </row>
    <row r="58" spans="2:6" s="15" customFormat="1" ht="13.5">
      <c r="B58" s="41"/>
      <c r="C58" s="41"/>
      <c r="D58" s="41"/>
      <c r="E58" s="41"/>
      <c r="F58" s="41"/>
    </row>
    <row r="59" spans="2:6" s="15" customFormat="1" ht="13.5">
      <c r="B59" s="41"/>
      <c r="C59" s="41"/>
      <c r="D59" s="41"/>
      <c r="E59" s="41"/>
      <c r="F59" s="41"/>
    </row>
    <row r="60" spans="2:6" s="15" customFormat="1" ht="13.5">
      <c r="B60" s="41"/>
      <c r="C60" s="41"/>
      <c r="D60" s="41"/>
      <c r="E60" s="41"/>
      <c r="F60" s="41"/>
    </row>
    <row r="61" spans="2:6" s="15" customFormat="1" ht="13.5">
      <c r="B61" s="41"/>
      <c r="C61" s="41"/>
      <c r="D61" s="41"/>
      <c r="E61" s="41"/>
      <c r="F61" s="41"/>
    </row>
    <row r="62" spans="2:6" s="15" customFormat="1" ht="13.5">
      <c r="B62" s="41"/>
      <c r="C62" s="41"/>
      <c r="D62" s="41"/>
      <c r="E62" s="41"/>
      <c r="F62" s="41"/>
    </row>
    <row r="63" spans="2:6" s="15" customFormat="1" ht="13.5">
      <c r="B63" s="41"/>
      <c r="C63" s="41"/>
      <c r="D63" s="41"/>
      <c r="E63" s="41"/>
      <c r="F63" s="41"/>
    </row>
    <row r="64" spans="2:6" s="15" customFormat="1" ht="13.5">
      <c r="B64" s="41"/>
      <c r="C64" s="41"/>
      <c r="D64" s="41"/>
      <c r="E64" s="41"/>
      <c r="F64" s="41"/>
    </row>
    <row r="65" spans="2:6" s="15" customFormat="1" ht="13.5">
      <c r="B65" s="41"/>
      <c r="C65" s="41"/>
      <c r="D65" s="41"/>
      <c r="E65" s="41"/>
      <c r="F65" s="41"/>
    </row>
    <row r="66" spans="2:6" s="15" customFormat="1" ht="13.5">
      <c r="B66" s="41"/>
      <c r="C66" s="41"/>
      <c r="D66" s="41"/>
      <c r="E66" s="41"/>
      <c r="F66" s="41"/>
    </row>
    <row r="67" spans="2:6" s="15" customFormat="1" ht="13.5">
      <c r="B67" s="41"/>
      <c r="C67" s="41"/>
      <c r="D67" s="41"/>
      <c r="E67" s="41"/>
      <c r="F67" s="41"/>
    </row>
    <row r="68" spans="2:6" s="15" customFormat="1" ht="13.5">
      <c r="B68" s="41"/>
      <c r="C68" s="41"/>
      <c r="D68" s="41"/>
      <c r="E68" s="41"/>
      <c r="F68" s="41"/>
    </row>
    <row r="69" spans="2:6" s="15" customFormat="1" ht="13.5">
      <c r="B69" s="41"/>
      <c r="C69" s="41"/>
      <c r="D69" s="41"/>
      <c r="E69" s="41"/>
      <c r="F69" s="41"/>
    </row>
    <row r="70" spans="2:6" s="15" customFormat="1" ht="13.5">
      <c r="B70" s="41"/>
      <c r="C70" s="41"/>
      <c r="D70" s="41"/>
      <c r="E70" s="41"/>
      <c r="F70" s="41"/>
    </row>
    <row r="71" spans="2:6" s="15" customFormat="1" ht="13.5">
      <c r="B71" s="41"/>
      <c r="C71" s="41"/>
      <c r="D71" s="41"/>
      <c r="E71" s="41"/>
      <c r="F71" s="41"/>
    </row>
    <row r="72" spans="2:6" s="15" customFormat="1" ht="13.5">
      <c r="B72" s="41"/>
      <c r="C72" s="41"/>
      <c r="D72" s="41"/>
      <c r="E72" s="41"/>
      <c r="F72" s="41"/>
    </row>
    <row r="73" spans="2:6" s="15" customFormat="1" ht="13.5">
      <c r="B73" s="41"/>
      <c r="C73" s="41"/>
      <c r="D73" s="41"/>
      <c r="E73" s="41"/>
      <c r="F73" s="41"/>
    </row>
    <row r="74" spans="2:6" s="15" customFormat="1" ht="13.5">
      <c r="B74" s="41"/>
      <c r="C74" s="41"/>
      <c r="D74" s="41"/>
      <c r="E74" s="41"/>
      <c r="F74" s="41"/>
    </row>
    <row r="75" spans="2:6" s="15" customFormat="1" ht="13.5">
      <c r="B75" s="41"/>
      <c r="C75" s="41"/>
      <c r="D75" s="41"/>
      <c r="E75" s="41"/>
      <c r="F75" s="41"/>
    </row>
    <row r="76" spans="2:6" s="15" customFormat="1" ht="13.5">
      <c r="B76" s="41"/>
      <c r="C76" s="41"/>
      <c r="D76" s="41"/>
      <c r="E76" s="41"/>
      <c r="F76" s="41"/>
    </row>
    <row r="77" spans="2:6" s="15" customFormat="1" ht="13.5">
      <c r="B77" s="41"/>
      <c r="C77" s="41"/>
      <c r="D77" s="41"/>
      <c r="E77" s="41"/>
      <c r="F77" s="41"/>
    </row>
    <row r="78" spans="2:6" s="15" customFormat="1" ht="13.5">
      <c r="B78" s="41"/>
      <c r="C78" s="41"/>
      <c r="D78" s="41"/>
      <c r="E78" s="41"/>
      <c r="F78" s="41"/>
    </row>
    <row r="79" spans="2:6" s="15" customFormat="1" ht="13.5">
      <c r="B79" s="41"/>
      <c r="C79" s="41"/>
      <c r="D79" s="41"/>
      <c r="E79" s="41"/>
      <c r="F79" s="41"/>
    </row>
    <row r="80" spans="2:6" s="15" customFormat="1" ht="13.5">
      <c r="B80" s="41"/>
      <c r="C80" s="41"/>
      <c r="D80" s="41"/>
      <c r="E80" s="41"/>
      <c r="F80" s="41"/>
    </row>
    <row r="81" spans="2:6" s="15" customFormat="1" ht="13.5">
      <c r="B81" s="41"/>
      <c r="C81" s="41"/>
      <c r="D81" s="41"/>
      <c r="E81" s="41"/>
      <c r="F81" s="41"/>
    </row>
    <row r="82" spans="2:6" s="15" customFormat="1" ht="13.5">
      <c r="B82" s="41"/>
      <c r="C82" s="41"/>
      <c r="D82" s="41"/>
      <c r="E82" s="41"/>
      <c r="F82" s="41"/>
    </row>
    <row r="83" spans="2:6" s="15" customFormat="1" ht="13.5">
      <c r="B83" s="41"/>
      <c r="C83" s="41"/>
      <c r="D83" s="41"/>
      <c r="E83" s="41"/>
      <c r="F83" s="41"/>
    </row>
    <row r="84" spans="2:6" s="15" customFormat="1" ht="13.5">
      <c r="B84" s="41"/>
      <c r="C84" s="41"/>
      <c r="D84" s="41"/>
      <c r="E84" s="41"/>
      <c r="F84" s="41"/>
    </row>
  </sheetData>
  <sheetProtection/>
  <mergeCells count="4">
    <mergeCell ref="A2:F2"/>
    <mergeCell ref="A4:F4"/>
    <mergeCell ref="A30:C30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showGridLines="0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E1"/>
    </sheetView>
  </sheetViews>
  <sheetFormatPr defaultColWidth="9.140625" defaultRowHeight="15"/>
  <cols>
    <col min="1" max="1" width="10.421875" style="2" customWidth="1"/>
    <col min="2" max="2" width="9.140625" style="1" customWidth="1"/>
    <col min="3" max="3" width="9.7109375" style="1" customWidth="1"/>
    <col min="4" max="4" width="8.57421875" style="1" customWidth="1"/>
    <col min="5" max="5" width="9.8515625" style="1" customWidth="1"/>
    <col min="6" max="6" width="8.57421875" style="1" customWidth="1"/>
    <col min="7" max="7" width="9.8515625" style="1" customWidth="1"/>
    <col min="8" max="8" width="8.57421875" style="1" customWidth="1"/>
    <col min="9" max="9" width="9.8515625" style="1" customWidth="1"/>
    <col min="10" max="10" width="8.57421875" style="1" customWidth="1"/>
    <col min="11" max="11" width="9.8515625" style="1" customWidth="1"/>
    <col min="12" max="12" width="8.57421875" style="1" customWidth="1"/>
    <col min="13" max="13" width="9.8515625" style="1" customWidth="1"/>
    <col min="14" max="14" width="8.57421875" style="1" customWidth="1"/>
    <col min="15" max="15" width="9.8515625" style="1" customWidth="1"/>
    <col min="16" max="16" width="8.57421875" style="1" customWidth="1"/>
    <col min="17" max="17" width="9.8515625" style="1" customWidth="1"/>
    <col min="18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17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8" customFormat="1" ht="14.25" thickBot="1">
      <c r="A4" s="5">
        <v>38077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s="15" customFormat="1" ht="13.5" customHeight="1" thickTop="1">
      <c r="A5" s="9"/>
      <c r="B5" s="10" t="s">
        <v>1</v>
      </c>
      <c r="C5" s="11"/>
      <c r="D5" s="12" t="s">
        <v>2</v>
      </c>
      <c r="E5" s="12"/>
      <c r="F5" s="12"/>
      <c r="G5" s="12"/>
      <c r="H5" s="12"/>
      <c r="I5" s="12"/>
      <c r="J5" s="12" t="s">
        <v>3</v>
      </c>
      <c r="K5" s="12"/>
      <c r="L5" s="12"/>
      <c r="M5" s="12"/>
      <c r="N5" s="12" t="s">
        <v>4</v>
      </c>
      <c r="O5" s="12"/>
      <c r="P5" s="12"/>
      <c r="Q5" s="13"/>
      <c r="R5" s="14"/>
    </row>
    <row r="6" spans="1:18" s="15" customFormat="1" ht="14.25" customHeight="1">
      <c r="A6" s="9"/>
      <c r="B6" s="16"/>
      <c r="C6" s="17"/>
      <c r="D6" s="18" t="s">
        <v>5</v>
      </c>
      <c r="E6" s="18"/>
      <c r="F6" s="19" t="s">
        <v>6</v>
      </c>
      <c r="G6" s="19"/>
      <c r="H6" s="19" t="s">
        <v>7</v>
      </c>
      <c r="I6" s="19"/>
      <c r="J6" s="19" t="s">
        <v>8</v>
      </c>
      <c r="K6" s="19"/>
      <c r="L6" s="18" t="s">
        <v>9</v>
      </c>
      <c r="M6" s="18"/>
      <c r="N6" s="19" t="s">
        <v>10</v>
      </c>
      <c r="O6" s="19"/>
      <c r="P6" s="19" t="s">
        <v>11</v>
      </c>
      <c r="Q6" s="20"/>
      <c r="R6" s="14"/>
    </row>
    <row r="7" spans="1:18" s="15" customFormat="1" ht="13.5" customHeight="1">
      <c r="A7" s="21"/>
      <c r="B7" s="22" t="s">
        <v>12</v>
      </c>
      <c r="C7" s="22" t="s">
        <v>13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12</v>
      </c>
      <c r="I7" s="23" t="s">
        <v>13</v>
      </c>
      <c r="J7" s="23" t="s">
        <v>12</v>
      </c>
      <c r="K7" s="23" t="s">
        <v>13</v>
      </c>
      <c r="L7" s="23" t="s">
        <v>12</v>
      </c>
      <c r="M7" s="23" t="s">
        <v>13</v>
      </c>
      <c r="N7" s="23" t="s">
        <v>12</v>
      </c>
      <c r="O7" s="23" t="s">
        <v>13</v>
      </c>
      <c r="P7" s="23" t="s">
        <v>12</v>
      </c>
      <c r="Q7" s="24" t="s">
        <v>13</v>
      </c>
      <c r="R7" s="14"/>
    </row>
    <row r="8" spans="1:21" s="15" customFormat="1" ht="13.5" customHeight="1">
      <c r="A8" s="25" t="s">
        <v>14</v>
      </c>
      <c r="B8" s="26">
        <v>1858</v>
      </c>
      <c r="C8" s="27">
        <v>88322</v>
      </c>
      <c r="D8" s="27">
        <v>334</v>
      </c>
      <c r="E8" s="27">
        <v>24483</v>
      </c>
      <c r="F8" s="27">
        <v>325</v>
      </c>
      <c r="G8" s="27">
        <v>14583</v>
      </c>
      <c r="H8" s="27">
        <v>757</v>
      </c>
      <c r="I8" s="27">
        <v>33729</v>
      </c>
      <c r="J8" s="27">
        <v>223</v>
      </c>
      <c r="K8" s="27">
        <v>6967</v>
      </c>
      <c r="L8" s="27">
        <v>152</v>
      </c>
      <c r="M8" s="27">
        <v>7335</v>
      </c>
      <c r="N8" s="27">
        <v>51</v>
      </c>
      <c r="O8" s="27">
        <v>691</v>
      </c>
      <c r="P8" s="27">
        <v>16</v>
      </c>
      <c r="Q8" s="27">
        <v>534</v>
      </c>
      <c r="R8" s="14"/>
      <c r="S8" s="14"/>
      <c r="T8" s="14"/>
      <c r="U8" s="14"/>
    </row>
    <row r="9" spans="1:21" s="15" customFormat="1" ht="13.5" customHeight="1">
      <c r="A9" s="28" t="s">
        <v>15</v>
      </c>
      <c r="B9" s="26">
        <v>1950</v>
      </c>
      <c r="C9" s="27">
        <v>175886</v>
      </c>
      <c r="D9" s="27">
        <v>320</v>
      </c>
      <c r="E9" s="27">
        <v>43258</v>
      </c>
      <c r="F9" s="27">
        <v>309</v>
      </c>
      <c r="G9" s="27">
        <v>27275</v>
      </c>
      <c r="H9" s="27">
        <v>964</v>
      </c>
      <c r="I9" s="27">
        <v>102935</v>
      </c>
      <c r="J9" s="27">
        <v>184</v>
      </c>
      <c r="K9" s="27">
        <v>15778</v>
      </c>
      <c r="L9" s="27">
        <v>35</v>
      </c>
      <c r="M9" s="27">
        <v>2486</v>
      </c>
      <c r="N9" s="27">
        <v>76</v>
      </c>
      <c r="O9" s="27">
        <v>7321</v>
      </c>
      <c r="P9" s="27">
        <v>57</v>
      </c>
      <c r="Q9" s="27">
        <v>3533</v>
      </c>
      <c r="R9" s="14"/>
      <c r="S9" s="14"/>
      <c r="T9" s="14"/>
      <c r="U9" s="14"/>
    </row>
    <row r="10" spans="1:21" s="33" customFormat="1" ht="13.5" customHeight="1">
      <c r="A10" s="29" t="s">
        <v>16</v>
      </c>
      <c r="B10" s="30">
        <f>SUM(B21,B69)</f>
        <v>2988</v>
      </c>
      <c r="C10" s="31">
        <f aca="true" t="shared" si="0" ref="C10:Q10">SUM(C21,C69)</f>
        <v>162783</v>
      </c>
      <c r="D10" s="31">
        <f t="shared" si="0"/>
        <v>591</v>
      </c>
      <c r="E10" s="31">
        <f t="shared" si="0"/>
        <v>41073</v>
      </c>
      <c r="F10" s="31">
        <f t="shared" si="0"/>
        <v>503</v>
      </c>
      <c r="G10" s="31">
        <f t="shared" si="0"/>
        <v>27841</v>
      </c>
      <c r="H10" s="31">
        <f t="shared" si="0"/>
        <v>917</v>
      </c>
      <c r="I10" s="31">
        <f t="shared" si="0"/>
        <v>71330</v>
      </c>
      <c r="J10" s="31">
        <f t="shared" si="0"/>
        <v>484</v>
      </c>
      <c r="K10" s="31">
        <f t="shared" si="0"/>
        <v>13640</v>
      </c>
      <c r="L10" s="31">
        <f t="shared" si="0"/>
        <v>15</v>
      </c>
      <c r="M10" s="31">
        <f t="shared" si="0"/>
        <v>1283</v>
      </c>
      <c r="N10" s="31">
        <f t="shared" si="0"/>
        <v>445</v>
      </c>
      <c r="O10" s="31">
        <f t="shared" si="0"/>
        <v>6227</v>
      </c>
      <c r="P10" s="31">
        <f t="shared" si="0"/>
        <v>33</v>
      </c>
      <c r="Q10" s="31">
        <f t="shared" si="0"/>
        <v>1389</v>
      </c>
      <c r="R10" s="32"/>
      <c r="S10" s="32"/>
      <c r="T10" s="32"/>
      <c r="U10" s="32"/>
    </row>
    <row r="11" spans="1:21" s="15" customFormat="1" ht="13.5" customHeight="1">
      <c r="A11" s="28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4"/>
      <c r="S11" s="14"/>
      <c r="T11" s="14"/>
      <c r="U11" s="14"/>
    </row>
    <row r="12" spans="1:21" s="15" customFormat="1" ht="13.5" customHeight="1">
      <c r="A12" s="34" t="s">
        <v>17</v>
      </c>
      <c r="B12" s="26">
        <v>1695</v>
      </c>
      <c r="C12" s="27">
        <v>45941</v>
      </c>
      <c r="D12" s="27">
        <v>371</v>
      </c>
      <c r="E12" s="27">
        <v>15041</v>
      </c>
      <c r="F12" s="27">
        <v>344</v>
      </c>
      <c r="G12" s="27">
        <v>13780</v>
      </c>
      <c r="H12" s="27">
        <v>229</v>
      </c>
      <c r="I12" s="27">
        <v>4750</v>
      </c>
      <c r="J12" s="27">
        <v>330</v>
      </c>
      <c r="K12" s="27">
        <v>7318</v>
      </c>
      <c r="L12" s="27" t="s">
        <v>18</v>
      </c>
      <c r="M12" s="27" t="s">
        <v>19</v>
      </c>
      <c r="N12" s="27">
        <v>421</v>
      </c>
      <c r="O12" s="27">
        <v>5052</v>
      </c>
      <c r="P12" s="27" t="s">
        <v>18</v>
      </c>
      <c r="Q12" s="27" t="s">
        <v>19</v>
      </c>
      <c r="R12" s="14"/>
      <c r="S12" s="14"/>
      <c r="T12" s="14"/>
      <c r="U12" s="14"/>
    </row>
    <row r="13" spans="1:21" s="15" customFormat="1" ht="13.5" customHeight="1">
      <c r="A13" s="34" t="s">
        <v>20</v>
      </c>
      <c r="B13" s="26">
        <v>32</v>
      </c>
      <c r="C13" s="27">
        <v>11106</v>
      </c>
      <c r="D13" s="27">
        <v>9</v>
      </c>
      <c r="E13" s="27">
        <v>3473</v>
      </c>
      <c r="F13" s="27">
        <v>4</v>
      </c>
      <c r="G13" s="27">
        <v>340</v>
      </c>
      <c r="H13" s="27">
        <v>12</v>
      </c>
      <c r="I13" s="35">
        <v>6810</v>
      </c>
      <c r="J13" s="27">
        <v>7</v>
      </c>
      <c r="K13" s="27">
        <v>483</v>
      </c>
      <c r="L13" s="27" t="s">
        <v>18</v>
      </c>
      <c r="M13" s="27" t="s">
        <v>19</v>
      </c>
      <c r="N13" s="27" t="s">
        <v>18</v>
      </c>
      <c r="O13" s="27" t="s">
        <v>19</v>
      </c>
      <c r="P13" s="27" t="s">
        <v>18</v>
      </c>
      <c r="Q13" s="27" t="s">
        <v>19</v>
      </c>
      <c r="R13" s="14"/>
      <c r="S13" s="14"/>
      <c r="T13" s="14"/>
      <c r="U13" s="14"/>
    </row>
    <row r="14" spans="1:21" s="15" customFormat="1" ht="13.5" customHeight="1">
      <c r="A14" s="34" t="s">
        <v>21</v>
      </c>
      <c r="B14" s="26">
        <v>61</v>
      </c>
      <c r="C14" s="27">
        <v>16683</v>
      </c>
      <c r="D14" s="27">
        <v>18</v>
      </c>
      <c r="E14" s="27">
        <v>7418</v>
      </c>
      <c r="F14" s="27">
        <v>7</v>
      </c>
      <c r="G14" s="27">
        <v>3567</v>
      </c>
      <c r="H14" s="27">
        <v>30</v>
      </c>
      <c r="I14" s="27">
        <v>4471</v>
      </c>
      <c r="J14" s="27">
        <v>2</v>
      </c>
      <c r="K14" s="27">
        <v>228</v>
      </c>
      <c r="L14" s="27" t="s">
        <v>18</v>
      </c>
      <c r="M14" s="27" t="s">
        <v>19</v>
      </c>
      <c r="N14" s="27">
        <v>2</v>
      </c>
      <c r="O14" s="27">
        <v>803</v>
      </c>
      <c r="P14" s="27">
        <v>2</v>
      </c>
      <c r="Q14" s="27">
        <v>196</v>
      </c>
      <c r="R14" s="14"/>
      <c r="S14" s="14"/>
      <c r="T14" s="14"/>
      <c r="U14" s="14"/>
    </row>
    <row r="15" spans="1:21" s="15" customFormat="1" ht="13.5" customHeight="1">
      <c r="A15" s="34" t="s">
        <v>22</v>
      </c>
      <c r="B15" s="26">
        <v>109</v>
      </c>
      <c r="C15" s="27">
        <v>3840</v>
      </c>
      <c r="D15" s="27">
        <v>38</v>
      </c>
      <c r="E15" s="27">
        <v>1507</v>
      </c>
      <c r="F15" s="27">
        <v>15</v>
      </c>
      <c r="G15" s="27">
        <v>855</v>
      </c>
      <c r="H15" s="27">
        <v>38</v>
      </c>
      <c r="I15" s="27">
        <v>1136</v>
      </c>
      <c r="J15" s="27">
        <v>18</v>
      </c>
      <c r="K15" s="27">
        <v>342</v>
      </c>
      <c r="L15" s="27" t="s">
        <v>18</v>
      </c>
      <c r="M15" s="27" t="s">
        <v>19</v>
      </c>
      <c r="N15" s="27" t="s">
        <v>18</v>
      </c>
      <c r="O15" s="27" t="s">
        <v>19</v>
      </c>
      <c r="P15" s="27" t="s">
        <v>18</v>
      </c>
      <c r="Q15" s="27" t="s">
        <v>19</v>
      </c>
      <c r="R15" s="14"/>
      <c r="S15" s="14"/>
      <c r="T15" s="14"/>
      <c r="U15" s="14"/>
    </row>
    <row r="16" spans="1:21" s="15" customFormat="1" ht="13.5" customHeight="1">
      <c r="A16" s="34" t="s">
        <v>23</v>
      </c>
      <c r="B16" s="26">
        <v>41</v>
      </c>
      <c r="C16" s="27">
        <v>8173</v>
      </c>
      <c r="D16" s="27">
        <v>8</v>
      </c>
      <c r="E16" s="27">
        <v>2794</v>
      </c>
      <c r="F16" s="27">
        <v>6</v>
      </c>
      <c r="G16" s="27">
        <v>967</v>
      </c>
      <c r="H16" s="27">
        <v>15</v>
      </c>
      <c r="I16" s="27">
        <v>2966</v>
      </c>
      <c r="J16" s="27">
        <v>7</v>
      </c>
      <c r="K16" s="27">
        <v>1110</v>
      </c>
      <c r="L16" s="27" t="s">
        <v>18</v>
      </c>
      <c r="M16" s="27" t="s">
        <v>19</v>
      </c>
      <c r="N16" s="27" t="s">
        <v>18</v>
      </c>
      <c r="O16" s="27" t="s">
        <v>19</v>
      </c>
      <c r="P16" s="27">
        <v>5</v>
      </c>
      <c r="Q16" s="27">
        <v>336</v>
      </c>
      <c r="R16" s="14"/>
      <c r="S16" s="14"/>
      <c r="T16" s="14"/>
      <c r="U16" s="14"/>
    </row>
    <row r="17" spans="1:21" s="15" customFormat="1" ht="13.5" customHeight="1">
      <c r="A17" s="34" t="s">
        <v>24</v>
      </c>
      <c r="B17" s="26">
        <v>54</v>
      </c>
      <c r="C17" s="27">
        <v>3759</v>
      </c>
      <c r="D17" s="27">
        <v>1</v>
      </c>
      <c r="E17" s="27">
        <v>166</v>
      </c>
      <c r="F17" s="27">
        <v>8</v>
      </c>
      <c r="G17" s="27">
        <v>1322</v>
      </c>
      <c r="H17" s="27">
        <v>41</v>
      </c>
      <c r="I17" s="27">
        <v>2097</v>
      </c>
      <c r="J17" s="27">
        <v>4</v>
      </c>
      <c r="K17" s="27">
        <v>174</v>
      </c>
      <c r="L17" s="27" t="s">
        <v>18</v>
      </c>
      <c r="M17" s="27" t="s">
        <v>19</v>
      </c>
      <c r="N17" s="27" t="s">
        <v>18</v>
      </c>
      <c r="O17" s="27" t="s">
        <v>19</v>
      </c>
      <c r="P17" s="27" t="s">
        <v>18</v>
      </c>
      <c r="Q17" s="27" t="s">
        <v>19</v>
      </c>
      <c r="R17" s="14"/>
      <c r="S17" s="14"/>
      <c r="T17" s="14"/>
      <c r="U17" s="14"/>
    </row>
    <row r="18" spans="1:21" s="15" customFormat="1" ht="13.5" customHeight="1">
      <c r="A18" s="34" t="s">
        <v>25</v>
      </c>
      <c r="B18" s="26">
        <v>33</v>
      </c>
      <c r="C18" s="27">
        <v>12160</v>
      </c>
      <c r="D18" s="27">
        <v>10</v>
      </c>
      <c r="E18" s="27">
        <v>4070</v>
      </c>
      <c r="F18" s="27" t="s">
        <v>18</v>
      </c>
      <c r="G18" s="27" t="s">
        <v>26</v>
      </c>
      <c r="H18" s="27">
        <v>10</v>
      </c>
      <c r="I18" s="27">
        <v>7567</v>
      </c>
      <c r="J18" s="27" t="s">
        <v>18</v>
      </c>
      <c r="K18" s="27" t="s">
        <v>19</v>
      </c>
      <c r="L18" s="27">
        <v>3</v>
      </c>
      <c r="M18" s="27">
        <v>368</v>
      </c>
      <c r="N18" s="27">
        <v>10</v>
      </c>
      <c r="O18" s="27">
        <v>155</v>
      </c>
      <c r="P18" s="27" t="s">
        <v>18</v>
      </c>
      <c r="Q18" s="27" t="s">
        <v>19</v>
      </c>
      <c r="R18" s="14"/>
      <c r="S18" s="14"/>
      <c r="T18" s="14"/>
      <c r="U18" s="14"/>
    </row>
    <row r="19" spans="1:21" s="15" customFormat="1" ht="13.5" customHeight="1">
      <c r="A19" s="34" t="s">
        <v>27</v>
      </c>
      <c r="B19" s="26">
        <v>72</v>
      </c>
      <c r="C19" s="27">
        <v>7495</v>
      </c>
      <c r="D19" s="27" t="s">
        <v>18</v>
      </c>
      <c r="E19" s="27" t="s">
        <v>19</v>
      </c>
      <c r="F19" s="27">
        <v>1</v>
      </c>
      <c r="G19" s="27">
        <v>70</v>
      </c>
      <c r="H19" s="27">
        <v>62</v>
      </c>
      <c r="I19" s="27">
        <v>6659</v>
      </c>
      <c r="J19" s="27">
        <v>9</v>
      </c>
      <c r="K19" s="27">
        <v>766</v>
      </c>
      <c r="L19" s="27" t="s">
        <v>18</v>
      </c>
      <c r="M19" s="27" t="s">
        <v>19</v>
      </c>
      <c r="N19" s="27" t="s">
        <v>18</v>
      </c>
      <c r="O19" s="27" t="s">
        <v>19</v>
      </c>
      <c r="P19" s="27" t="s">
        <v>18</v>
      </c>
      <c r="Q19" s="27" t="s">
        <v>19</v>
      </c>
      <c r="R19" s="14"/>
      <c r="S19" s="14"/>
      <c r="T19" s="14"/>
      <c r="U19" s="14"/>
    </row>
    <row r="20" spans="1:21" s="15" customFormat="1" ht="13.5" customHeight="1">
      <c r="A20" s="34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4"/>
      <c r="S20" s="14"/>
      <c r="T20" s="14"/>
      <c r="U20" s="14"/>
    </row>
    <row r="21" spans="1:21" s="33" customFormat="1" ht="13.5" customHeight="1">
      <c r="A21" s="36" t="s">
        <v>28</v>
      </c>
      <c r="B21" s="30">
        <f>SUM(B12:B19)</f>
        <v>2097</v>
      </c>
      <c r="C21" s="31">
        <f aca="true" t="shared" si="1" ref="C21:Q21">SUM(C12:C19)</f>
        <v>109157</v>
      </c>
      <c r="D21" s="31">
        <f t="shared" si="1"/>
        <v>455</v>
      </c>
      <c r="E21" s="31">
        <f t="shared" si="1"/>
        <v>34469</v>
      </c>
      <c r="F21" s="31">
        <f t="shared" si="1"/>
        <v>385</v>
      </c>
      <c r="G21" s="31">
        <f t="shared" si="1"/>
        <v>20901</v>
      </c>
      <c r="H21" s="31">
        <f t="shared" si="1"/>
        <v>437</v>
      </c>
      <c r="I21" s="31">
        <f t="shared" si="1"/>
        <v>36456</v>
      </c>
      <c r="J21" s="31">
        <f t="shared" si="1"/>
        <v>377</v>
      </c>
      <c r="K21" s="31">
        <f t="shared" si="1"/>
        <v>10421</v>
      </c>
      <c r="L21" s="31">
        <f t="shared" si="1"/>
        <v>3</v>
      </c>
      <c r="M21" s="31">
        <f t="shared" si="1"/>
        <v>368</v>
      </c>
      <c r="N21" s="31">
        <f t="shared" si="1"/>
        <v>433</v>
      </c>
      <c r="O21" s="31">
        <f t="shared" si="1"/>
        <v>6010</v>
      </c>
      <c r="P21" s="31">
        <f t="shared" si="1"/>
        <v>7</v>
      </c>
      <c r="Q21" s="31">
        <f t="shared" si="1"/>
        <v>532</v>
      </c>
      <c r="R21" s="32"/>
      <c r="S21" s="32"/>
      <c r="T21" s="32"/>
      <c r="U21" s="32"/>
    </row>
    <row r="22" spans="1:21" s="15" customFormat="1" ht="13.5" customHeight="1">
      <c r="A22" s="34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4"/>
      <c r="S22" s="14"/>
      <c r="T22" s="14"/>
      <c r="U22" s="14"/>
    </row>
    <row r="23" spans="1:21" s="15" customFormat="1" ht="13.5" customHeight="1">
      <c r="A23" s="34" t="s">
        <v>29</v>
      </c>
      <c r="B23" s="26">
        <f>SUM(B24)</f>
        <v>27</v>
      </c>
      <c r="C23" s="27">
        <f aca="true" t="shared" si="2" ref="C23:K23">SUM(C24)</f>
        <v>1315</v>
      </c>
      <c r="D23" s="27">
        <f t="shared" si="2"/>
        <v>7</v>
      </c>
      <c r="E23" s="27">
        <f t="shared" si="2"/>
        <v>366</v>
      </c>
      <c r="F23" s="27">
        <f t="shared" si="2"/>
        <v>5</v>
      </c>
      <c r="G23" s="27">
        <f t="shared" si="2"/>
        <v>303</v>
      </c>
      <c r="H23" s="27">
        <f t="shared" si="2"/>
        <v>10</v>
      </c>
      <c r="I23" s="27">
        <f t="shared" si="2"/>
        <v>516</v>
      </c>
      <c r="J23" s="27">
        <f t="shared" si="2"/>
        <v>5</v>
      </c>
      <c r="K23" s="27">
        <f t="shared" si="2"/>
        <v>130</v>
      </c>
      <c r="L23" s="27" t="s">
        <v>18</v>
      </c>
      <c r="M23" s="27" t="s">
        <v>19</v>
      </c>
      <c r="N23" s="27" t="s">
        <v>18</v>
      </c>
      <c r="O23" s="27" t="s">
        <v>19</v>
      </c>
      <c r="P23" s="27" t="s">
        <v>18</v>
      </c>
      <c r="Q23" s="27" t="s">
        <v>19</v>
      </c>
      <c r="R23" s="14"/>
      <c r="S23" s="14"/>
      <c r="T23" s="14"/>
      <c r="U23" s="14"/>
    </row>
    <row r="24" spans="1:21" s="15" customFormat="1" ht="13.5" customHeight="1">
      <c r="A24" s="34" t="s">
        <v>30</v>
      </c>
      <c r="B24" s="26">
        <v>27</v>
      </c>
      <c r="C24" s="27">
        <v>1315</v>
      </c>
      <c r="D24" s="27">
        <v>7</v>
      </c>
      <c r="E24" s="27">
        <v>366</v>
      </c>
      <c r="F24" s="27">
        <v>5</v>
      </c>
      <c r="G24" s="27">
        <v>303</v>
      </c>
      <c r="H24" s="27">
        <v>10</v>
      </c>
      <c r="I24" s="27">
        <v>516</v>
      </c>
      <c r="J24" s="27">
        <v>5</v>
      </c>
      <c r="K24" s="27">
        <v>130</v>
      </c>
      <c r="L24" s="27" t="s">
        <v>18</v>
      </c>
      <c r="M24" s="27" t="s">
        <v>19</v>
      </c>
      <c r="N24" s="27" t="s">
        <v>18</v>
      </c>
      <c r="O24" s="27" t="s">
        <v>19</v>
      </c>
      <c r="P24" s="27" t="s">
        <v>18</v>
      </c>
      <c r="Q24" s="27" t="s">
        <v>19</v>
      </c>
      <c r="R24" s="14"/>
      <c r="S24" s="14"/>
      <c r="T24" s="14"/>
      <c r="U24" s="14"/>
    </row>
    <row r="25" spans="1:21" s="15" customFormat="1" ht="13.5" customHeight="1">
      <c r="A25" s="3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4"/>
      <c r="S25" s="14"/>
      <c r="T25" s="14"/>
      <c r="U25" s="14"/>
    </row>
    <row r="26" spans="1:21" s="15" customFormat="1" ht="13.5" customHeight="1">
      <c r="A26" s="34" t="s">
        <v>31</v>
      </c>
      <c r="B26" s="26">
        <f>SUM(B27:B29)</f>
        <v>87</v>
      </c>
      <c r="C26" s="27">
        <f aca="true" t="shared" si="3" ref="C26:M26">SUM(C27:C29)</f>
        <v>4413</v>
      </c>
      <c r="D26" s="27">
        <f t="shared" si="3"/>
        <v>38</v>
      </c>
      <c r="E26" s="27">
        <f t="shared" si="3"/>
        <v>1599</v>
      </c>
      <c r="F26" s="27">
        <f t="shared" si="3"/>
        <v>19</v>
      </c>
      <c r="G26" s="27">
        <f t="shared" si="3"/>
        <v>898</v>
      </c>
      <c r="H26" s="27">
        <f t="shared" si="3"/>
        <v>19</v>
      </c>
      <c r="I26" s="27">
        <f t="shared" si="3"/>
        <v>1196</v>
      </c>
      <c r="J26" s="27">
        <f t="shared" si="3"/>
        <v>10</v>
      </c>
      <c r="K26" s="27">
        <f t="shared" si="3"/>
        <v>320</v>
      </c>
      <c r="L26" s="27">
        <f t="shared" si="3"/>
        <v>1</v>
      </c>
      <c r="M26" s="27">
        <f t="shared" si="3"/>
        <v>400</v>
      </c>
      <c r="N26" s="27" t="s">
        <v>18</v>
      </c>
      <c r="O26" s="27" t="s">
        <v>19</v>
      </c>
      <c r="P26" s="27" t="s">
        <v>18</v>
      </c>
      <c r="Q26" s="27" t="s">
        <v>19</v>
      </c>
      <c r="R26" s="14"/>
      <c r="S26" s="14"/>
      <c r="T26" s="14"/>
      <c r="U26" s="14"/>
    </row>
    <row r="27" spans="1:21" s="15" customFormat="1" ht="13.5" customHeight="1">
      <c r="A27" s="34" t="s">
        <v>32</v>
      </c>
      <c r="B27" s="26">
        <v>34</v>
      </c>
      <c r="C27" s="27">
        <v>1587</v>
      </c>
      <c r="D27" s="27">
        <v>10</v>
      </c>
      <c r="E27" s="27">
        <v>483</v>
      </c>
      <c r="F27" s="27">
        <v>11</v>
      </c>
      <c r="G27" s="27">
        <v>635</v>
      </c>
      <c r="H27" s="27">
        <v>5</v>
      </c>
      <c r="I27" s="27">
        <v>279</v>
      </c>
      <c r="J27" s="27">
        <v>8</v>
      </c>
      <c r="K27" s="27">
        <v>190</v>
      </c>
      <c r="L27" s="27" t="s">
        <v>18</v>
      </c>
      <c r="M27" s="27" t="s">
        <v>19</v>
      </c>
      <c r="N27" s="27" t="s">
        <v>18</v>
      </c>
      <c r="O27" s="27" t="s">
        <v>19</v>
      </c>
      <c r="P27" s="27" t="s">
        <v>18</v>
      </c>
      <c r="Q27" s="27" t="s">
        <v>19</v>
      </c>
      <c r="R27" s="14"/>
      <c r="S27" s="14"/>
      <c r="T27" s="14"/>
      <c r="U27" s="14"/>
    </row>
    <row r="28" spans="1:21" s="15" customFormat="1" ht="13.5" customHeight="1">
      <c r="A28" s="34" t="s">
        <v>33</v>
      </c>
      <c r="B28" s="26">
        <v>38</v>
      </c>
      <c r="C28" s="27">
        <v>1996</v>
      </c>
      <c r="D28" s="27">
        <v>21</v>
      </c>
      <c r="E28" s="27">
        <v>916</v>
      </c>
      <c r="F28" s="27">
        <v>5</v>
      </c>
      <c r="G28" s="27">
        <v>113</v>
      </c>
      <c r="H28" s="27">
        <v>10</v>
      </c>
      <c r="I28" s="27">
        <v>537</v>
      </c>
      <c r="J28" s="27">
        <v>1</v>
      </c>
      <c r="K28" s="27">
        <v>30</v>
      </c>
      <c r="L28" s="27">
        <v>1</v>
      </c>
      <c r="M28" s="27">
        <v>400</v>
      </c>
      <c r="N28" s="27" t="s">
        <v>18</v>
      </c>
      <c r="O28" s="27" t="s">
        <v>19</v>
      </c>
      <c r="P28" s="27" t="s">
        <v>18</v>
      </c>
      <c r="Q28" s="27" t="s">
        <v>19</v>
      </c>
      <c r="R28" s="14"/>
      <c r="S28" s="14"/>
      <c r="T28" s="14"/>
      <c r="U28" s="14"/>
    </row>
    <row r="29" spans="1:21" s="15" customFormat="1" ht="13.5" customHeight="1">
      <c r="A29" s="34" t="s">
        <v>34</v>
      </c>
      <c r="B29" s="26">
        <v>15</v>
      </c>
      <c r="C29" s="27">
        <v>830</v>
      </c>
      <c r="D29" s="27">
        <v>7</v>
      </c>
      <c r="E29" s="27">
        <v>200</v>
      </c>
      <c r="F29" s="27">
        <v>3</v>
      </c>
      <c r="G29" s="27">
        <v>150</v>
      </c>
      <c r="H29" s="27">
        <v>4</v>
      </c>
      <c r="I29" s="27">
        <v>380</v>
      </c>
      <c r="J29" s="27">
        <v>1</v>
      </c>
      <c r="K29" s="27">
        <v>100</v>
      </c>
      <c r="L29" s="27" t="s">
        <v>18</v>
      </c>
      <c r="M29" s="27" t="s">
        <v>19</v>
      </c>
      <c r="N29" s="27" t="s">
        <v>18</v>
      </c>
      <c r="O29" s="27" t="s">
        <v>19</v>
      </c>
      <c r="P29" s="27" t="s">
        <v>18</v>
      </c>
      <c r="Q29" s="27" t="s">
        <v>19</v>
      </c>
      <c r="R29" s="14"/>
      <c r="S29" s="14"/>
      <c r="T29" s="14"/>
      <c r="U29" s="14"/>
    </row>
    <row r="30" spans="1:21" s="15" customFormat="1" ht="13.5" customHeight="1">
      <c r="A30" s="34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4"/>
      <c r="S30" s="14"/>
      <c r="T30" s="14"/>
      <c r="U30" s="14"/>
    </row>
    <row r="31" spans="1:21" s="15" customFormat="1" ht="13.5" customHeight="1">
      <c r="A31" s="34" t="s">
        <v>35</v>
      </c>
      <c r="B31" s="26">
        <f>SUM(B32)</f>
        <v>14</v>
      </c>
      <c r="C31" s="27">
        <f aca="true" t="shared" si="4" ref="C31:I31">SUM(C32)</f>
        <v>330</v>
      </c>
      <c r="D31" s="27">
        <f t="shared" si="4"/>
        <v>1</v>
      </c>
      <c r="E31" s="27">
        <f t="shared" si="4"/>
        <v>10</v>
      </c>
      <c r="F31" s="27">
        <f t="shared" si="4"/>
        <v>3</v>
      </c>
      <c r="G31" s="27">
        <f t="shared" si="4"/>
        <v>200</v>
      </c>
      <c r="H31" s="27">
        <f t="shared" si="4"/>
        <v>10</v>
      </c>
      <c r="I31" s="27">
        <f t="shared" si="4"/>
        <v>120</v>
      </c>
      <c r="J31" s="27" t="s">
        <v>18</v>
      </c>
      <c r="K31" s="27" t="s">
        <v>19</v>
      </c>
      <c r="L31" s="27" t="s">
        <v>18</v>
      </c>
      <c r="M31" s="27" t="s">
        <v>19</v>
      </c>
      <c r="N31" s="27" t="s">
        <v>18</v>
      </c>
      <c r="O31" s="27" t="s">
        <v>19</v>
      </c>
      <c r="P31" s="27" t="s">
        <v>18</v>
      </c>
      <c r="Q31" s="27" t="s">
        <v>19</v>
      </c>
      <c r="R31" s="14"/>
      <c r="S31" s="14"/>
      <c r="T31" s="14"/>
      <c r="U31" s="14"/>
    </row>
    <row r="32" spans="1:21" s="15" customFormat="1" ht="13.5" customHeight="1">
      <c r="A32" s="34" t="s">
        <v>36</v>
      </c>
      <c r="B32" s="26">
        <v>14</v>
      </c>
      <c r="C32" s="27">
        <v>330</v>
      </c>
      <c r="D32" s="27">
        <v>1</v>
      </c>
      <c r="E32" s="27">
        <v>10</v>
      </c>
      <c r="F32" s="27">
        <v>3</v>
      </c>
      <c r="G32" s="27">
        <v>200</v>
      </c>
      <c r="H32" s="27">
        <v>10</v>
      </c>
      <c r="I32" s="27">
        <v>120</v>
      </c>
      <c r="J32" s="27" t="s">
        <v>18</v>
      </c>
      <c r="K32" s="27" t="s">
        <v>19</v>
      </c>
      <c r="L32" s="27" t="s">
        <v>18</v>
      </c>
      <c r="M32" s="27" t="s">
        <v>19</v>
      </c>
      <c r="N32" s="27" t="s">
        <v>18</v>
      </c>
      <c r="O32" s="27" t="s">
        <v>19</v>
      </c>
      <c r="P32" s="27" t="s">
        <v>18</v>
      </c>
      <c r="Q32" s="27" t="s">
        <v>19</v>
      </c>
      <c r="R32" s="14"/>
      <c r="S32" s="14"/>
      <c r="T32" s="14"/>
      <c r="U32" s="14"/>
    </row>
    <row r="33" spans="1:21" s="15" customFormat="1" ht="13.5" customHeight="1">
      <c r="A33" s="34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14"/>
      <c r="S33" s="14"/>
      <c r="T33" s="14"/>
      <c r="U33" s="14"/>
    </row>
    <row r="34" spans="1:21" s="15" customFormat="1" ht="13.5" customHeight="1">
      <c r="A34" s="34" t="s">
        <v>37</v>
      </c>
      <c r="B34" s="26">
        <f>SUM(B35:B38)</f>
        <v>250</v>
      </c>
      <c r="C34" s="27">
        <f aca="true" t="shared" si="5" ref="C34:Q34">SUM(C35:C38)</f>
        <v>25164</v>
      </c>
      <c r="D34" s="27">
        <f t="shared" si="5"/>
        <v>34</v>
      </c>
      <c r="E34" s="27">
        <f t="shared" si="5"/>
        <v>1700</v>
      </c>
      <c r="F34" s="27">
        <f t="shared" si="5"/>
        <v>11</v>
      </c>
      <c r="G34" s="27">
        <f t="shared" si="5"/>
        <v>1622</v>
      </c>
      <c r="H34" s="27">
        <f t="shared" si="5"/>
        <v>157</v>
      </c>
      <c r="I34" s="27">
        <f t="shared" si="5"/>
        <v>20223</v>
      </c>
      <c r="J34" s="27">
        <f t="shared" si="5"/>
        <v>23</v>
      </c>
      <c r="K34" s="27">
        <f t="shared" si="5"/>
        <v>780</v>
      </c>
      <c r="L34" s="27">
        <f t="shared" si="5"/>
        <v>8</v>
      </c>
      <c r="M34" s="27">
        <f t="shared" si="5"/>
        <v>285</v>
      </c>
      <c r="N34" s="27">
        <f t="shared" si="5"/>
        <v>2</v>
      </c>
      <c r="O34" s="27">
        <f t="shared" si="5"/>
        <v>117</v>
      </c>
      <c r="P34" s="27">
        <f t="shared" si="5"/>
        <v>15</v>
      </c>
      <c r="Q34" s="27">
        <f t="shared" si="5"/>
        <v>437</v>
      </c>
      <c r="R34" s="14"/>
      <c r="S34" s="14"/>
      <c r="T34" s="14"/>
      <c r="U34" s="14"/>
    </row>
    <row r="35" spans="1:21" s="15" customFormat="1" ht="13.5" customHeight="1">
      <c r="A35" s="34" t="s">
        <v>38</v>
      </c>
      <c r="B35" s="26">
        <v>89</v>
      </c>
      <c r="C35" s="27">
        <v>6982</v>
      </c>
      <c r="D35" s="27">
        <v>24</v>
      </c>
      <c r="E35" s="27">
        <v>800</v>
      </c>
      <c r="F35" s="27">
        <v>6</v>
      </c>
      <c r="G35" s="27">
        <v>1246</v>
      </c>
      <c r="H35" s="27">
        <v>24</v>
      </c>
      <c r="I35" s="27">
        <v>3965</v>
      </c>
      <c r="J35" s="27">
        <v>11</v>
      </c>
      <c r="K35" s="27">
        <v>234</v>
      </c>
      <c r="L35" s="27">
        <v>8</v>
      </c>
      <c r="M35" s="27">
        <v>285</v>
      </c>
      <c r="N35" s="27">
        <v>1</v>
      </c>
      <c r="O35" s="27">
        <v>15</v>
      </c>
      <c r="P35" s="27">
        <v>15</v>
      </c>
      <c r="Q35" s="27">
        <v>437</v>
      </c>
      <c r="R35" s="14"/>
      <c r="S35" s="14"/>
      <c r="T35" s="14"/>
      <c r="U35" s="14"/>
    </row>
    <row r="36" spans="1:21" s="15" customFormat="1" ht="13.5" customHeight="1">
      <c r="A36" s="34" t="s">
        <v>39</v>
      </c>
      <c r="B36" s="26">
        <v>141</v>
      </c>
      <c r="C36" s="27">
        <v>16949</v>
      </c>
      <c r="D36" s="27">
        <v>10</v>
      </c>
      <c r="E36" s="27">
        <v>900</v>
      </c>
      <c r="F36" s="27" t="s">
        <v>18</v>
      </c>
      <c r="G36" s="27" t="s">
        <v>19</v>
      </c>
      <c r="H36" s="27">
        <v>129</v>
      </c>
      <c r="I36" s="27">
        <v>15834</v>
      </c>
      <c r="J36" s="27">
        <v>2</v>
      </c>
      <c r="K36" s="27">
        <v>215</v>
      </c>
      <c r="L36" s="27" t="s">
        <v>18</v>
      </c>
      <c r="M36" s="27" t="s">
        <v>19</v>
      </c>
      <c r="N36" s="27" t="s">
        <v>18</v>
      </c>
      <c r="O36" s="27" t="s">
        <v>19</v>
      </c>
      <c r="P36" s="27" t="s">
        <v>18</v>
      </c>
      <c r="Q36" s="27" t="s">
        <v>19</v>
      </c>
      <c r="R36" s="14"/>
      <c r="S36" s="14"/>
      <c r="T36" s="14"/>
      <c r="U36" s="14"/>
    </row>
    <row r="37" spans="1:21" s="15" customFormat="1" ht="13.5" customHeight="1">
      <c r="A37" s="34" t="s">
        <v>40</v>
      </c>
      <c r="B37" s="26">
        <v>17</v>
      </c>
      <c r="C37" s="27">
        <v>961</v>
      </c>
      <c r="D37" s="27" t="s">
        <v>18</v>
      </c>
      <c r="E37" s="27" t="s">
        <v>19</v>
      </c>
      <c r="F37" s="27">
        <v>5</v>
      </c>
      <c r="G37" s="27">
        <v>376</v>
      </c>
      <c r="H37" s="27">
        <v>1</v>
      </c>
      <c r="I37" s="27">
        <v>152</v>
      </c>
      <c r="J37" s="27">
        <v>10</v>
      </c>
      <c r="K37" s="27">
        <v>331</v>
      </c>
      <c r="L37" s="27" t="s">
        <v>18</v>
      </c>
      <c r="M37" s="27" t="s">
        <v>19</v>
      </c>
      <c r="N37" s="27">
        <v>1</v>
      </c>
      <c r="O37" s="27">
        <v>102</v>
      </c>
      <c r="P37" s="27" t="s">
        <v>18</v>
      </c>
      <c r="Q37" s="27" t="s">
        <v>19</v>
      </c>
      <c r="R37" s="14"/>
      <c r="S37" s="14"/>
      <c r="T37" s="14"/>
      <c r="U37" s="14"/>
    </row>
    <row r="38" spans="1:21" s="15" customFormat="1" ht="13.5" customHeight="1">
      <c r="A38" s="34" t="s">
        <v>41</v>
      </c>
      <c r="B38" s="26">
        <v>3</v>
      </c>
      <c r="C38" s="27">
        <v>272</v>
      </c>
      <c r="D38" s="27" t="s">
        <v>18</v>
      </c>
      <c r="E38" s="27" t="s">
        <v>19</v>
      </c>
      <c r="F38" s="27" t="s">
        <v>18</v>
      </c>
      <c r="G38" s="27" t="s">
        <v>19</v>
      </c>
      <c r="H38" s="27">
        <v>3</v>
      </c>
      <c r="I38" s="27">
        <v>272</v>
      </c>
      <c r="J38" s="27" t="s">
        <v>18</v>
      </c>
      <c r="K38" s="27" t="s">
        <v>19</v>
      </c>
      <c r="L38" s="27" t="s">
        <v>18</v>
      </c>
      <c r="M38" s="27" t="s">
        <v>19</v>
      </c>
      <c r="N38" s="27" t="s">
        <v>18</v>
      </c>
      <c r="O38" s="27" t="s">
        <v>19</v>
      </c>
      <c r="P38" s="27" t="s">
        <v>18</v>
      </c>
      <c r="Q38" s="27" t="s">
        <v>19</v>
      </c>
      <c r="R38" s="14"/>
      <c r="S38" s="14"/>
      <c r="T38" s="14"/>
      <c r="U38" s="14"/>
    </row>
    <row r="39" spans="1:21" s="15" customFormat="1" ht="13.5" customHeight="1">
      <c r="A39" s="34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 t="s">
        <v>43</v>
      </c>
      <c r="N39" s="27"/>
      <c r="O39" s="27"/>
      <c r="P39" s="27"/>
      <c r="Q39" s="27"/>
      <c r="R39" s="14"/>
      <c r="S39" s="14"/>
      <c r="T39" s="14"/>
      <c r="U39" s="14"/>
    </row>
    <row r="40" spans="1:21" s="15" customFormat="1" ht="13.5">
      <c r="A40" s="34" t="s">
        <v>44</v>
      </c>
      <c r="B40" s="26">
        <f>SUM(B41:B42)</f>
        <v>140</v>
      </c>
      <c r="C40" s="27">
        <f aca="true" t="shared" si="6" ref="C40:Q40">SUM(C41:C42)</f>
        <v>4965</v>
      </c>
      <c r="D40" s="27">
        <f t="shared" si="6"/>
        <v>10</v>
      </c>
      <c r="E40" s="27">
        <f t="shared" si="6"/>
        <v>200</v>
      </c>
      <c r="F40" s="27">
        <f t="shared" si="6"/>
        <v>12</v>
      </c>
      <c r="G40" s="27">
        <f t="shared" si="6"/>
        <v>1020</v>
      </c>
      <c r="H40" s="27">
        <f t="shared" si="6"/>
        <v>75</v>
      </c>
      <c r="I40" s="27">
        <f t="shared" si="6"/>
        <v>2845</v>
      </c>
      <c r="J40" s="27">
        <f t="shared" si="6"/>
        <v>24</v>
      </c>
      <c r="K40" s="27">
        <f t="shared" si="6"/>
        <v>400</v>
      </c>
      <c r="L40" s="27" t="s">
        <v>18</v>
      </c>
      <c r="M40" s="27" t="s">
        <v>19</v>
      </c>
      <c r="N40" s="27">
        <f t="shared" si="6"/>
        <v>10</v>
      </c>
      <c r="O40" s="27">
        <f t="shared" si="6"/>
        <v>100</v>
      </c>
      <c r="P40" s="27">
        <f t="shared" si="6"/>
        <v>9</v>
      </c>
      <c r="Q40" s="27">
        <f t="shared" si="6"/>
        <v>400</v>
      </c>
      <c r="R40" s="14"/>
      <c r="S40" s="14"/>
      <c r="T40" s="14"/>
      <c r="U40" s="14"/>
    </row>
    <row r="41" spans="1:21" s="15" customFormat="1" ht="13.5">
      <c r="A41" s="34" t="s">
        <v>45</v>
      </c>
      <c r="B41" s="26">
        <v>102</v>
      </c>
      <c r="C41" s="27">
        <v>3565</v>
      </c>
      <c r="D41" s="27" t="s">
        <v>18</v>
      </c>
      <c r="E41" s="27" t="s">
        <v>19</v>
      </c>
      <c r="F41" s="27">
        <v>8</v>
      </c>
      <c r="G41" s="27">
        <v>420</v>
      </c>
      <c r="H41" s="27">
        <v>65</v>
      </c>
      <c r="I41" s="27">
        <v>2545</v>
      </c>
      <c r="J41" s="27">
        <v>20</v>
      </c>
      <c r="K41" s="27">
        <v>200</v>
      </c>
      <c r="L41" s="27" t="s">
        <v>18</v>
      </c>
      <c r="M41" s="27" t="s">
        <v>19</v>
      </c>
      <c r="N41" s="27" t="s">
        <v>18</v>
      </c>
      <c r="O41" s="27" t="s">
        <v>19</v>
      </c>
      <c r="P41" s="27">
        <v>9</v>
      </c>
      <c r="Q41" s="27">
        <v>400</v>
      </c>
      <c r="R41" s="14"/>
      <c r="S41" s="14"/>
      <c r="T41" s="14"/>
      <c r="U41" s="14"/>
    </row>
    <row r="42" spans="1:21" s="15" customFormat="1" ht="13.5">
      <c r="A42" s="34" t="s">
        <v>46</v>
      </c>
      <c r="B42" s="26">
        <v>38</v>
      </c>
      <c r="C42" s="27">
        <v>1400</v>
      </c>
      <c r="D42" s="27">
        <v>10</v>
      </c>
      <c r="E42" s="27">
        <v>200</v>
      </c>
      <c r="F42" s="27">
        <v>4</v>
      </c>
      <c r="G42" s="27">
        <v>600</v>
      </c>
      <c r="H42" s="27">
        <v>10</v>
      </c>
      <c r="I42" s="27">
        <v>300</v>
      </c>
      <c r="J42" s="27">
        <v>4</v>
      </c>
      <c r="K42" s="27">
        <v>200</v>
      </c>
      <c r="L42" s="27" t="s">
        <v>18</v>
      </c>
      <c r="M42" s="27" t="s">
        <v>19</v>
      </c>
      <c r="N42" s="27">
        <v>10</v>
      </c>
      <c r="O42" s="27">
        <v>100</v>
      </c>
      <c r="P42" s="27" t="s">
        <v>18</v>
      </c>
      <c r="Q42" s="27" t="s">
        <v>19</v>
      </c>
      <c r="R42" s="14"/>
      <c r="S42" s="14"/>
      <c r="T42" s="14"/>
      <c r="U42" s="14"/>
    </row>
    <row r="43" spans="1:21" s="15" customFormat="1" ht="13.5">
      <c r="A43" s="34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 t="s">
        <v>43</v>
      </c>
      <c r="N43" s="27"/>
      <c r="O43" s="27"/>
      <c r="P43" s="27"/>
      <c r="Q43" s="27"/>
      <c r="R43" s="14"/>
      <c r="S43" s="14"/>
      <c r="T43" s="14"/>
      <c r="U43" s="14"/>
    </row>
    <row r="44" spans="1:17" s="15" customFormat="1" ht="13.5">
      <c r="A44" s="34" t="s">
        <v>47</v>
      </c>
      <c r="B44" s="26">
        <f>SUM(B45:B47)</f>
        <v>36</v>
      </c>
      <c r="C44" s="27">
        <f aca="true" t="shared" si="7" ref="C44:K44">SUM(C45:C47)</f>
        <v>1666</v>
      </c>
      <c r="D44" s="27">
        <f t="shared" si="7"/>
        <v>4</v>
      </c>
      <c r="E44" s="27">
        <f t="shared" si="7"/>
        <v>173</v>
      </c>
      <c r="F44" s="27">
        <f t="shared" si="7"/>
        <v>3</v>
      </c>
      <c r="G44" s="27">
        <f t="shared" si="7"/>
        <v>70</v>
      </c>
      <c r="H44" s="27">
        <f t="shared" si="7"/>
        <v>24</v>
      </c>
      <c r="I44" s="27">
        <f t="shared" si="7"/>
        <v>1226</v>
      </c>
      <c r="J44" s="27">
        <f t="shared" si="7"/>
        <v>5</v>
      </c>
      <c r="K44" s="27">
        <f t="shared" si="7"/>
        <v>197</v>
      </c>
      <c r="L44" s="27" t="s">
        <v>18</v>
      </c>
      <c r="M44" s="27" t="s">
        <v>19</v>
      </c>
      <c r="N44" s="27" t="s">
        <v>18</v>
      </c>
      <c r="O44" s="27" t="s">
        <v>19</v>
      </c>
      <c r="P44" s="27" t="s">
        <v>18</v>
      </c>
      <c r="Q44" s="27" t="s">
        <v>19</v>
      </c>
    </row>
    <row r="45" spans="1:17" s="15" customFormat="1" ht="13.5">
      <c r="A45" s="34" t="s">
        <v>48</v>
      </c>
      <c r="B45" s="26">
        <v>14</v>
      </c>
      <c r="C45" s="27">
        <v>595</v>
      </c>
      <c r="D45" s="27" t="s">
        <v>18</v>
      </c>
      <c r="E45" s="27" t="s">
        <v>19</v>
      </c>
      <c r="F45" s="27" t="s">
        <v>18</v>
      </c>
      <c r="G45" s="27" t="s">
        <v>19</v>
      </c>
      <c r="H45" s="27">
        <v>13</v>
      </c>
      <c r="I45" s="27">
        <v>528</v>
      </c>
      <c r="J45" s="27">
        <v>1</v>
      </c>
      <c r="K45" s="27">
        <v>67</v>
      </c>
      <c r="L45" s="27" t="s">
        <v>18</v>
      </c>
      <c r="M45" s="27" t="s">
        <v>19</v>
      </c>
      <c r="N45" s="27" t="s">
        <v>18</v>
      </c>
      <c r="O45" s="27" t="s">
        <v>19</v>
      </c>
      <c r="P45" s="27" t="s">
        <v>18</v>
      </c>
      <c r="Q45" s="27" t="s">
        <v>19</v>
      </c>
    </row>
    <row r="46" spans="1:17" s="15" customFormat="1" ht="13.5">
      <c r="A46" s="34" t="s">
        <v>49</v>
      </c>
      <c r="B46" s="26">
        <v>9</v>
      </c>
      <c r="C46" s="27">
        <v>657</v>
      </c>
      <c r="D46" s="27">
        <v>1</v>
      </c>
      <c r="E46" s="27">
        <v>80</v>
      </c>
      <c r="F46" s="27" t="s">
        <v>18</v>
      </c>
      <c r="G46" s="27" t="s">
        <v>19</v>
      </c>
      <c r="H46" s="27">
        <v>8</v>
      </c>
      <c r="I46" s="27">
        <v>577</v>
      </c>
      <c r="J46" s="27" t="s">
        <v>18</v>
      </c>
      <c r="K46" s="27" t="s">
        <v>19</v>
      </c>
      <c r="L46" s="27" t="s">
        <v>18</v>
      </c>
      <c r="M46" s="27" t="s">
        <v>19</v>
      </c>
      <c r="N46" s="27" t="s">
        <v>18</v>
      </c>
      <c r="O46" s="27" t="s">
        <v>19</v>
      </c>
      <c r="P46" s="27" t="s">
        <v>18</v>
      </c>
      <c r="Q46" s="27" t="s">
        <v>19</v>
      </c>
    </row>
    <row r="47" spans="1:17" s="15" customFormat="1" ht="13.5">
      <c r="A47" s="34" t="s">
        <v>50</v>
      </c>
      <c r="B47" s="26">
        <v>13</v>
      </c>
      <c r="C47" s="27">
        <v>414</v>
      </c>
      <c r="D47" s="27">
        <v>3</v>
      </c>
      <c r="E47" s="27">
        <v>93</v>
      </c>
      <c r="F47" s="27">
        <v>3</v>
      </c>
      <c r="G47" s="27">
        <v>70</v>
      </c>
      <c r="H47" s="27">
        <v>3</v>
      </c>
      <c r="I47" s="27">
        <v>121</v>
      </c>
      <c r="J47" s="27">
        <v>4</v>
      </c>
      <c r="K47" s="27">
        <v>130</v>
      </c>
      <c r="L47" s="27" t="s">
        <v>18</v>
      </c>
      <c r="M47" s="27" t="s">
        <v>19</v>
      </c>
      <c r="N47" s="27" t="s">
        <v>18</v>
      </c>
      <c r="O47" s="27" t="s">
        <v>19</v>
      </c>
      <c r="P47" s="27" t="s">
        <v>18</v>
      </c>
      <c r="Q47" s="27" t="s">
        <v>19</v>
      </c>
    </row>
    <row r="48" spans="1:17" s="15" customFormat="1" ht="13.5">
      <c r="A48" s="34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s="15" customFormat="1" ht="13.5">
      <c r="A49" s="34" t="s">
        <v>51</v>
      </c>
      <c r="B49" s="26">
        <f>SUM(B50:B55)</f>
        <v>135</v>
      </c>
      <c r="C49" s="27">
        <f aca="true" t="shared" si="8" ref="C49:Q49">SUM(C50:C55)</f>
        <v>4486</v>
      </c>
      <c r="D49" s="27">
        <f t="shared" si="8"/>
        <v>12</v>
      </c>
      <c r="E49" s="27">
        <f t="shared" si="8"/>
        <v>1117</v>
      </c>
      <c r="F49" s="27">
        <f t="shared" si="8"/>
        <v>17</v>
      </c>
      <c r="G49" s="27">
        <f t="shared" si="8"/>
        <v>448</v>
      </c>
      <c r="H49" s="27">
        <f t="shared" si="8"/>
        <v>76</v>
      </c>
      <c r="I49" s="27">
        <f t="shared" si="8"/>
        <v>1734</v>
      </c>
      <c r="J49" s="27">
        <f t="shared" si="8"/>
        <v>25</v>
      </c>
      <c r="K49" s="27">
        <f t="shared" si="8"/>
        <v>937</v>
      </c>
      <c r="L49" s="27">
        <f t="shared" si="8"/>
        <v>3</v>
      </c>
      <c r="M49" s="27">
        <f t="shared" si="8"/>
        <v>230</v>
      </c>
      <c r="N49" s="27" t="s">
        <v>18</v>
      </c>
      <c r="O49" s="27" t="s">
        <v>19</v>
      </c>
      <c r="P49" s="27">
        <f t="shared" si="8"/>
        <v>2</v>
      </c>
      <c r="Q49" s="27">
        <f t="shared" si="8"/>
        <v>20</v>
      </c>
    </row>
    <row r="50" spans="1:17" s="15" customFormat="1" ht="13.5">
      <c r="A50" s="34" t="s">
        <v>52</v>
      </c>
      <c r="B50" s="26">
        <v>37</v>
      </c>
      <c r="C50" s="27">
        <v>665</v>
      </c>
      <c r="D50" s="27">
        <v>1</v>
      </c>
      <c r="E50" s="27">
        <v>160</v>
      </c>
      <c r="F50" s="27">
        <v>2</v>
      </c>
      <c r="G50" s="27">
        <v>90</v>
      </c>
      <c r="H50" s="27">
        <v>33</v>
      </c>
      <c r="I50" s="27">
        <v>410</v>
      </c>
      <c r="J50" s="27" t="s">
        <v>18</v>
      </c>
      <c r="K50" s="27" t="s">
        <v>19</v>
      </c>
      <c r="L50" s="27" t="s">
        <v>18</v>
      </c>
      <c r="M50" s="27" t="s">
        <v>19</v>
      </c>
      <c r="N50" s="27" t="s">
        <v>18</v>
      </c>
      <c r="O50" s="27" t="s">
        <v>19</v>
      </c>
      <c r="P50" s="27">
        <v>1</v>
      </c>
      <c r="Q50" s="27">
        <v>5</v>
      </c>
    </row>
    <row r="51" spans="1:17" s="15" customFormat="1" ht="13.5">
      <c r="A51" s="34" t="s">
        <v>53</v>
      </c>
      <c r="B51" s="26">
        <v>33</v>
      </c>
      <c r="C51" s="27">
        <v>747</v>
      </c>
      <c r="D51" s="27" t="s">
        <v>18</v>
      </c>
      <c r="E51" s="27" t="s">
        <v>19</v>
      </c>
      <c r="F51" s="27">
        <v>2</v>
      </c>
      <c r="G51" s="27">
        <v>45</v>
      </c>
      <c r="H51" s="27">
        <v>31</v>
      </c>
      <c r="I51" s="27">
        <v>702</v>
      </c>
      <c r="J51" s="27" t="s">
        <v>18</v>
      </c>
      <c r="K51" s="27" t="s">
        <v>19</v>
      </c>
      <c r="L51" s="27" t="s">
        <v>18</v>
      </c>
      <c r="M51" s="27" t="s">
        <v>19</v>
      </c>
      <c r="N51" s="27" t="s">
        <v>18</v>
      </c>
      <c r="O51" s="27" t="s">
        <v>19</v>
      </c>
      <c r="P51" s="27" t="s">
        <v>18</v>
      </c>
      <c r="Q51" s="27" t="s">
        <v>19</v>
      </c>
    </row>
    <row r="52" spans="1:17" s="15" customFormat="1" ht="13.5">
      <c r="A52" s="34" t="s">
        <v>54</v>
      </c>
      <c r="B52" s="26">
        <v>12</v>
      </c>
      <c r="C52" s="27">
        <v>433</v>
      </c>
      <c r="D52" s="27" t="s">
        <v>18</v>
      </c>
      <c r="E52" s="27" t="s">
        <v>19</v>
      </c>
      <c r="F52" s="27">
        <v>5</v>
      </c>
      <c r="G52" s="27">
        <v>100</v>
      </c>
      <c r="H52" s="27">
        <v>5</v>
      </c>
      <c r="I52" s="27">
        <v>173</v>
      </c>
      <c r="J52" s="27" t="s">
        <v>18</v>
      </c>
      <c r="K52" s="27" t="s">
        <v>19</v>
      </c>
      <c r="L52" s="27">
        <v>2</v>
      </c>
      <c r="M52" s="27">
        <v>160</v>
      </c>
      <c r="N52" s="27" t="s">
        <v>18</v>
      </c>
      <c r="O52" s="27" t="s">
        <v>19</v>
      </c>
      <c r="P52" s="27" t="s">
        <v>18</v>
      </c>
      <c r="Q52" s="27" t="s">
        <v>19</v>
      </c>
    </row>
    <row r="53" spans="1:17" s="15" customFormat="1" ht="13.5">
      <c r="A53" s="34" t="s">
        <v>55</v>
      </c>
      <c r="B53" s="26">
        <v>32</v>
      </c>
      <c r="C53" s="27">
        <v>760</v>
      </c>
      <c r="D53" s="27">
        <v>5</v>
      </c>
      <c r="E53" s="27">
        <v>169</v>
      </c>
      <c r="F53" s="27">
        <v>5</v>
      </c>
      <c r="G53" s="27">
        <v>98</v>
      </c>
      <c r="H53" s="27">
        <v>4</v>
      </c>
      <c r="I53" s="27">
        <v>79</v>
      </c>
      <c r="J53" s="27">
        <v>18</v>
      </c>
      <c r="K53" s="27">
        <v>414</v>
      </c>
      <c r="L53" s="27" t="s">
        <v>18</v>
      </c>
      <c r="M53" s="27" t="s">
        <v>19</v>
      </c>
      <c r="N53" s="27" t="s">
        <v>18</v>
      </c>
      <c r="O53" s="27" t="s">
        <v>19</v>
      </c>
      <c r="P53" s="27" t="s">
        <v>18</v>
      </c>
      <c r="Q53" s="27" t="s">
        <v>19</v>
      </c>
    </row>
    <row r="54" spans="1:17" s="15" customFormat="1" ht="13.5">
      <c r="A54" s="34" t="s">
        <v>56</v>
      </c>
      <c r="B54" s="26">
        <v>12</v>
      </c>
      <c r="C54" s="27">
        <v>940</v>
      </c>
      <c r="D54" s="27">
        <v>4</v>
      </c>
      <c r="E54" s="27">
        <v>650</v>
      </c>
      <c r="F54" s="27">
        <v>3</v>
      </c>
      <c r="G54" s="27">
        <v>115</v>
      </c>
      <c r="H54" s="27">
        <v>2</v>
      </c>
      <c r="I54" s="27">
        <v>50</v>
      </c>
      <c r="J54" s="27">
        <v>1</v>
      </c>
      <c r="K54" s="27">
        <v>40</v>
      </c>
      <c r="L54" s="27">
        <v>1</v>
      </c>
      <c r="M54" s="27">
        <v>70</v>
      </c>
      <c r="N54" s="27" t="s">
        <v>18</v>
      </c>
      <c r="O54" s="27" t="s">
        <v>19</v>
      </c>
      <c r="P54" s="27">
        <v>1</v>
      </c>
      <c r="Q54" s="27">
        <v>15</v>
      </c>
    </row>
    <row r="55" spans="1:17" s="15" customFormat="1" ht="13.5">
      <c r="A55" s="34" t="s">
        <v>57</v>
      </c>
      <c r="B55" s="26">
        <v>9</v>
      </c>
      <c r="C55" s="27">
        <v>941</v>
      </c>
      <c r="D55" s="27">
        <v>2</v>
      </c>
      <c r="E55" s="27">
        <v>138</v>
      </c>
      <c r="F55" s="27" t="s">
        <v>18</v>
      </c>
      <c r="G55" s="27" t="s">
        <v>19</v>
      </c>
      <c r="H55" s="27">
        <v>1</v>
      </c>
      <c r="I55" s="27">
        <v>320</v>
      </c>
      <c r="J55" s="27">
        <v>6</v>
      </c>
      <c r="K55" s="27">
        <v>483</v>
      </c>
      <c r="L55" s="27" t="s">
        <v>18</v>
      </c>
      <c r="M55" s="27" t="s">
        <v>19</v>
      </c>
      <c r="N55" s="27" t="s">
        <v>18</v>
      </c>
      <c r="O55" s="27" t="s">
        <v>19</v>
      </c>
      <c r="P55" s="27" t="s">
        <v>18</v>
      </c>
      <c r="Q55" s="27" t="s">
        <v>19</v>
      </c>
    </row>
    <row r="56" spans="1:17" s="15" customFormat="1" ht="13.5">
      <c r="A56" s="34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15" customFormat="1" ht="13.5">
      <c r="A57" s="34" t="s">
        <v>58</v>
      </c>
      <c r="B57" s="26">
        <f>SUM(B58:B59)</f>
        <v>68</v>
      </c>
      <c r="C57" s="27">
        <f aca="true" t="shared" si="9" ref="C57:I57">SUM(C58:C59)</f>
        <v>5429</v>
      </c>
      <c r="D57" s="27">
        <f t="shared" si="9"/>
        <v>23</v>
      </c>
      <c r="E57" s="27">
        <f t="shared" si="9"/>
        <v>963</v>
      </c>
      <c r="F57" s="27">
        <f t="shared" si="9"/>
        <v>15</v>
      </c>
      <c r="G57" s="27">
        <f t="shared" si="9"/>
        <v>1159</v>
      </c>
      <c r="H57" s="27">
        <f t="shared" si="9"/>
        <v>30</v>
      </c>
      <c r="I57" s="27">
        <f t="shared" si="9"/>
        <v>3307</v>
      </c>
      <c r="J57" s="27" t="s">
        <v>18</v>
      </c>
      <c r="K57" s="27" t="s">
        <v>19</v>
      </c>
      <c r="L57" s="27" t="s">
        <v>18</v>
      </c>
      <c r="M57" s="27" t="s">
        <v>19</v>
      </c>
      <c r="N57" s="27" t="s">
        <v>18</v>
      </c>
      <c r="O57" s="27" t="s">
        <v>19</v>
      </c>
      <c r="P57" s="27" t="s">
        <v>18</v>
      </c>
      <c r="Q57" s="27" t="s">
        <v>19</v>
      </c>
    </row>
    <row r="58" spans="1:17" s="15" customFormat="1" ht="13.5">
      <c r="A58" s="34" t="s">
        <v>59</v>
      </c>
      <c r="B58" s="26">
        <v>28</v>
      </c>
      <c r="C58" s="27">
        <v>1366</v>
      </c>
      <c r="D58" s="27">
        <v>12</v>
      </c>
      <c r="E58" s="27">
        <v>360</v>
      </c>
      <c r="F58" s="27">
        <v>7</v>
      </c>
      <c r="G58" s="27">
        <v>509</v>
      </c>
      <c r="H58" s="27">
        <v>9</v>
      </c>
      <c r="I58" s="27">
        <v>497</v>
      </c>
      <c r="J58" s="27" t="s">
        <v>18</v>
      </c>
      <c r="K58" s="27" t="s">
        <v>19</v>
      </c>
      <c r="L58" s="27" t="s">
        <v>18</v>
      </c>
      <c r="M58" s="27" t="s">
        <v>19</v>
      </c>
      <c r="N58" s="27" t="s">
        <v>18</v>
      </c>
      <c r="O58" s="27" t="s">
        <v>19</v>
      </c>
      <c r="P58" s="27" t="s">
        <v>18</v>
      </c>
      <c r="Q58" s="27" t="s">
        <v>19</v>
      </c>
    </row>
    <row r="59" spans="1:17" s="15" customFormat="1" ht="13.5">
      <c r="A59" s="34" t="s">
        <v>60</v>
      </c>
      <c r="B59" s="26">
        <v>40</v>
      </c>
      <c r="C59" s="27">
        <v>4063</v>
      </c>
      <c r="D59" s="27">
        <v>11</v>
      </c>
      <c r="E59" s="27">
        <v>603</v>
      </c>
      <c r="F59" s="27">
        <v>8</v>
      </c>
      <c r="G59" s="27">
        <v>650</v>
      </c>
      <c r="H59" s="27">
        <v>21</v>
      </c>
      <c r="I59" s="27">
        <v>2810</v>
      </c>
      <c r="J59" s="27" t="s">
        <v>18</v>
      </c>
      <c r="K59" s="27" t="s">
        <v>19</v>
      </c>
      <c r="L59" s="27" t="s">
        <v>18</v>
      </c>
      <c r="M59" s="27" t="s">
        <v>19</v>
      </c>
      <c r="N59" s="27" t="s">
        <v>18</v>
      </c>
      <c r="O59" s="27" t="s">
        <v>19</v>
      </c>
      <c r="P59" s="27" t="s">
        <v>18</v>
      </c>
      <c r="Q59" s="27" t="s">
        <v>19</v>
      </c>
    </row>
    <row r="60" spans="1:17" s="15" customFormat="1" ht="13.5">
      <c r="A60" s="34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">
        <v>43</v>
      </c>
      <c r="N60" s="27"/>
      <c r="O60" s="27"/>
      <c r="P60" s="27"/>
      <c r="Q60" s="27"/>
    </row>
    <row r="61" spans="1:17" s="15" customFormat="1" ht="13.5">
      <c r="A61" s="34" t="s">
        <v>61</v>
      </c>
      <c r="B61" s="26">
        <f>SUM(B62:B63)</f>
        <v>52</v>
      </c>
      <c r="C61" s="27">
        <f>SUM(C62:C63)</f>
        <v>1808</v>
      </c>
      <c r="D61" s="27" t="s">
        <v>18</v>
      </c>
      <c r="E61" s="27" t="s">
        <v>19</v>
      </c>
      <c r="F61" s="27">
        <f>SUM(F62:F63)</f>
        <v>11</v>
      </c>
      <c r="G61" s="27">
        <f>SUM(G62:G63)</f>
        <v>339</v>
      </c>
      <c r="H61" s="27">
        <f>SUM(H62:H63)</f>
        <v>41</v>
      </c>
      <c r="I61" s="27">
        <f>SUM(I62:I63)</f>
        <v>1469</v>
      </c>
      <c r="J61" s="27" t="s">
        <v>18</v>
      </c>
      <c r="K61" s="27" t="s">
        <v>19</v>
      </c>
      <c r="L61" s="27" t="s">
        <v>18</v>
      </c>
      <c r="M61" s="27" t="s">
        <v>19</v>
      </c>
      <c r="N61" s="27" t="s">
        <v>18</v>
      </c>
      <c r="O61" s="27" t="s">
        <v>19</v>
      </c>
      <c r="P61" s="27" t="s">
        <v>18</v>
      </c>
      <c r="Q61" s="27" t="s">
        <v>19</v>
      </c>
    </row>
    <row r="62" spans="1:17" s="15" customFormat="1" ht="13.5">
      <c r="A62" s="34" t="s">
        <v>62</v>
      </c>
      <c r="B62" s="26">
        <v>21</v>
      </c>
      <c r="C62" s="27">
        <v>860</v>
      </c>
      <c r="D62" s="27" t="s">
        <v>18</v>
      </c>
      <c r="E62" s="27" t="s">
        <v>19</v>
      </c>
      <c r="F62" s="27">
        <v>8</v>
      </c>
      <c r="G62" s="27">
        <v>280</v>
      </c>
      <c r="H62" s="27">
        <v>13</v>
      </c>
      <c r="I62" s="27">
        <v>580</v>
      </c>
      <c r="J62" s="27" t="s">
        <v>18</v>
      </c>
      <c r="K62" s="27" t="s">
        <v>19</v>
      </c>
      <c r="L62" s="27" t="s">
        <v>18</v>
      </c>
      <c r="M62" s="27" t="s">
        <v>19</v>
      </c>
      <c r="N62" s="27" t="s">
        <v>18</v>
      </c>
      <c r="O62" s="27" t="s">
        <v>19</v>
      </c>
      <c r="P62" s="27" t="s">
        <v>18</v>
      </c>
      <c r="Q62" s="27" t="s">
        <v>19</v>
      </c>
    </row>
    <row r="63" spans="1:17" s="15" customFormat="1" ht="13.5">
      <c r="A63" s="34" t="s">
        <v>63</v>
      </c>
      <c r="B63" s="26">
        <v>31</v>
      </c>
      <c r="C63" s="27">
        <v>948</v>
      </c>
      <c r="D63" s="27" t="s">
        <v>18</v>
      </c>
      <c r="E63" s="27" t="s">
        <v>19</v>
      </c>
      <c r="F63" s="27">
        <v>3</v>
      </c>
      <c r="G63" s="27">
        <v>59</v>
      </c>
      <c r="H63" s="27">
        <v>28</v>
      </c>
      <c r="I63" s="27">
        <v>889</v>
      </c>
      <c r="J63" s="27" t="s">
        <v>18</v>
      </c>
      <c r="K63" s="27" t="s">
        <v>19</v>
      </c>
      <c r="L63" s="27" t="s">
        <v>18</v>
      </c>
      <c r="M63" s="27" t="s">
        <v>19</v>
      </c>
      <c r="N63" s="27" t="s">
        <v>18</v>
      </c>
      <c r="O63" s="27" t="s">
        <v>19</v>
      </c>
      <c r="P63" s="27" t="s">
        <v>18</v>
      </c>
      <c r="Q63" s="27" t="s">
        <v>19</v>
      </c>
    </row>
    <row r="64" spans="1:17" s="15" customFormat="1" ht="13.5">
      <c r="A64" s="34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43</v>
      </c>
      <c r="N64" s="27"/>
      <c r="O64" s="27"/>
      <c r="P64" s="27"/>
      <c r="Q64" s="27"/>
    </row>
    <row r="65" spans="1:17" s="15" customFormat="1" ht="13.5" customHeight="1">
      <c r="A65" s="34" t="s">
        <v>64</v>
      </c>
      <c r="B65" s="26">
        <f>SUM(B66:B67)</f>
        <v>82</v>
      </c>
      <c r="C65" s="27">
        <f aca="true" t="shared" si="10" ref="C65:K65">SUM(C66:C67)</f>
        <v>4050</v>
      </c>
      <c r="D65" s="27">
        <f t="shared" si="10"/>
        <v>7</v>
      </c>
      <c r="E65" s="27">
        <f t="shared" si="10"/>
        <v>476</v>
      </c>
      <c r="F65" s="27">
        <f t="shared" si="10"/>
        <v>22</v>
      </c>
      <c r="G65" s="27">
        <f t="shared" si="10"/>
        <v>881</v>
      </c>
      <c r="H65" s="27">
        <f t="shared" si="10"/>
        <v>38</v>
      </c>
      <c r="I65" s="27">
        <f t="shared" si="10"/>
        <v>2238</v>
      </c>
      <c r="J65" s="27">
        <f t="shared" si="10"/>
        <v>15</v>
      </c>
      <c r="K65" s="27">
        <f t="shared" si="10"/>
        <v>455</v>
      </c>
      <c r="L65" s="27" t="s">
        <v>18</v>
      </c>
      <c r="M65" s="27" t="s">
        <v>19</v>
      </c>
      <c r="N65" s="27" t="s">
        <v>18</v>
      </c>
      <c r="O65" s="27" t="s">
        <v>19</v>
      </c>
      <c r="P65" s="27" t="s">
        <v>18</v>
      </c>
      <c r="Q65" s="27" t="s">
        <v>19</v>
      </c>
    </row>
    <row r="66" spans="1:17" s="15" customFormat="1" ht="13.5" customHeight="1">
      <c r="A66" s="34" t="s">
        <v>65</v>
      </c>
      <c r="B66" s="26">
        <v>54</v>
      </c>
      <c r="C66" s="27">
        <v>1834</v>
      </c>
      <c r="D66" s="27">
        <v>4</v>
      </c>
      <c r="E66" s="27">
        <v>100</v>
      </c>
      <c r="F66" s="27">
        <v>18</v>
      </c>
      <c r="G66" s="27">
        <v>562</v>
      </c>
      <c r="H66" s="27">
        <v>21</v>
      </c>
      <c r="I66" s="27">
        <v>959</v>
      </c>
      <c r="J66" s="27">
        <v>11</v>
      </c>
      <c r="K66" s="27">
        <v>213</v>
      </c>
      <c r="L66" s="27" t="s">
        <v>18</v>
      </c>
      <c r="M66" s="27" t="s">
        <v>19</v>
      </c>
      <c r="N66" s="27" t="s">
        <v>18</v>
      </c>
      <c r="O66" s="27" t="s">
        <v>19</v>
      </c>
      <c r="P66" s="27" t="s">
        <v>18</v>
      </c>
      <c r="Q66" s="27" t="s">
        <v>19</v>
      </c>
    </row>
    <row r="67" spans="1:17" s="15" customFormat="1" ht="13.5" customHeight="1">
      <c r="A67" s="34" t="s">
        <v>66</v>
      </c>
      <c r="B67" s="26">
        <v>28</v>
      </c>
      <c r="C67" s="27">
        <v>2216</v>
      </c>
      <c r="D67" s="27">
        <v>3</v>
      </c>
      <c r="E67" s="27">
        <v>376</v>
      </c>
      <c r="F67" s="27">
        <v>4</v>
      </c>
      <c r="G67" s="27">
        <v>319</v>
      </c>
      <c r="H67" s="27">
        <v>17</v>
      </c>
      <c r="I67" s="27">
        <v>1279</v>
      </c>
      <c r="J67" s="27">
        <v>4</v>
      </c>
      <c r="K67" s="27">
        <v>242</v>
      </c>
      <c r="L67" s="27" t="s">
        <v>18</v>
      </c>
      <c r="M67" s="27" t="s">
        <v>19</v>
      </c>
      <c r="N67" s="27" t="s">
        <v>18</v>
      </c>
      <c r="O67" s="27" t="s">
        <v>19</v>
      </c>
      <c r="P67" s="27" t="s">
        <v>18</v>
      </c>
      <c r="Q67" s="27" t="s">
        <v>19</v>
      </c>
    </row>
    <row r="68" spans="1:17" s="15" customFormat="1" ht="13.5" customHeight="1">
      <c r="A68" s="34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s="33" customFormat="1" ht="13.5">
      <c r="A69" s="37" t="s">
        <v>67</v>
      </c>
      <c r="B69" s="38">
        <f>SUM(B23,B26,B31,B34,B40,B44,B49,B57,B61,B65)</f>
        <v>891</v>
      </c>
      <c r="C69" s="39">
        <f aca="true" t="shared" si="11" ref="C69:Q69">SUM(C23,C26,C31,C34,C40,C44,C49,C57,C61,C65)</f>
        <v>53626</v>
      </c>
      <c r="D69" s="39">
        <f t="shared" si="11"/>
        <v>136</v>
      </c>
      <c r="E69" s="39">
        <f t="shared" si="11"/>
        <v>6604</v>
      </c>
      <c r="F69" s="39">
        <f t="shared" si="11"/>
        <v>118</v>
      </c>
      <c r="G69" s="39">
        <f t="shared" si="11"/>
        <v>6940</v>
      </c>
      <c r="H69" s="39">
        <f t="shared" si="11"/>
        <v>480</v>
      </c>
      <c r="I69" s="39">
        <f t="shared" si="11"/>
        <v>34874</v>
      </c>
      <c r="J69" s="39">
        <f t="shared" si="11"/>
        <v>107</v>
      </c>
      <c r="K69" s="39">
        <f t="shared" si="11"/>
        <v>3219</v>
      </c>
      <c r="L69" s="39">
        <f t="shared" si="11"/>
        <v>12</v>
      </c>
      <c r="M69" s="39">
        <f t="shared" si="11"/>
        <v>915</v>
      </c>
      <c r="N69" s="39">
        <f t="shared" si="11"/>
        <v>12</v>
      </c>
      <c r="O69" s="39">
        <f t="shared" si="11"/>
        <v>217</v>
      </c>
      <c r="P69" s="39">
        <f t="shared" si="11"/>
        <v>26</v>
      </c>
      <c r="Q69" s="39">
        <f t="shared" si="11"/>
        <v>857</v>
      </c>
    </row>
    <row r="70" spans="1:17" s="15" customFormat="1" ht="13.5">
      <c r="A70" s="40" t="s">
        <v>68</v>
      </c>
      <c r="B70" s="40"/>
      <c r="C70" s="40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2:17" s="15" customFormat="1" ht="13.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2:17" s="15" customFormat="1" ht="13.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2:17" s="15" customFormat="1" ht="13.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2:17" s="15" customFormat="1" ht="13.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2:17" s="15" customFormat="1" ht="13.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2:17" s="15" customFormat="1" ht="13.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2:17" s="15" customFormat="1" ht="13.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2:17" s="15" customFormat="1" ht="13.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 s="15" customFormat="1" ht="13.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 s="15" customFormat="1" ht="13.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 s="15" customFormat="1" ht="13.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 s="15" customFormat="1" ht="13.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 s="15" customFormat="1" ht="13.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 s="15" customFormat="1" ht="13.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 s="15" customFormat="1" ht="13.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 s="15" customFormat="1" ht="13.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 s="15" customFormat="1" ht="13.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 s="15" customFormat="1" ht="13.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 s="15" customFormat="1" ht="13.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 s="15" customFormat="1" ht="13.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 s="15" customFormat="1" ht="13.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s="15" customFormat="1" ht="13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 s="15" customFormat="1" ht="13.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s="15" customFormat="1" ht="13.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 s="15" customFormat="1" ht="13.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 s="15" customFormat="1" ht="13.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 s="15" customFormat="1" ht="13.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 s="15" customFormat="1" ht="13.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 s="15" customFormat="1" ht="13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 s="15" customFormat="1" ht="13.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s="15" customFormat="1" ht="13.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 s="15" customFormat="1" ht="13.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 s="15" customFormat="1" ht="13.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 s="15" customFormat="1" ht="13.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 s="15" customFormat="1" ht="13.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 s="15" customFormat="1" ht="13.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2:17" s="15" customFormat="1" ht="13.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 s="15" customFormat="1" ht="13.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2:17" s="15" customFormat="1" ht="13.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2:17" s="15" customFormat="1" ht="13.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 s="15" customFormat="1" ht="13.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s="15" customFormat="1" ht="13.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 s="15" customFormat="1" ht="13.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 s="15" customFormat="1" ht="13.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2:17" s="15" customFormat="1" ht="13.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 s="15" customFormat="1" ht="13.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 s="15" customFormat="1" ht="13.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2:17" s="15" customFormat="1" ht="13.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2:17" s="15" customFormat="1" ht="13.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2:17" s="15" customFormat="1" ht="13.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2:17" s="15" customFormat="1" ht="13.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7" s="15" customFormat="1" ht="13.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2:17" s="15" customFormat="1" ht="13.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2:17" s="15" customFormat="1" ht="13.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2:17" s="15" customFormat="1" ht="13.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2:17" s="15" customFormat="1" ht="13.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2:17" s="15" customFormat="1" ht="13.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 s="15" customFormat="1" ht="13.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2:17" s="15" customFormat="1" ht="13.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2:17" s="15" customFormat="1" ht="13.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2:17" s="15" customFormat="1" ht="13.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2:17" s="15" customFormat="1" ht="13.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2:17" s="15" customFormat="1" ht="13.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2:17" s="15" customFormat="1" ht="13.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2:17" s="15" customFormat="1" ht="13.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2:17" s="15" customFormat="1" ht="13.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2:17" s="15" customFormat="1" ht="13.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2:17" s="15" customFormat="1" ht="13.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2:17" s="15" customFormat="1" ht="13.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2:17" s="15" customFormat="1" ht="13.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2:17" s="15" customFormat="1" ht="13.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2:17" s="15" customFormat="1" ht="13.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2:17" s="15" customFormat="1" ht="13.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</sheetData>
  <sheetProtection/>
  <mergeCells count="16">
    <mergeCell ref="A1:E1"/>
    <mergeCell ref="H6:I6"/>
    <mergeCell ref="J6:K6"/>
    <mergeCell ref="L6:M6"/>
    <mergeCell ref="N6:O6"/>
    <mergeCell ref="P6:Q6"/>
    <mergeCell ref="A70:E70"/>
    <mergeCell ref="A2:Q2"/>
    <mergeCell ref="A4:Q4"/>
    <mergeCell ref="A5:A7"/>
    <mergeCell ref="B5:C6"/>
    <mergeCell ref="D5:I5"/>
    <mergeCell ref="J5:M5"/>
    <mergeCell ref="N5:Q5"/>
    <mergeCell ref="D6:E6"/>
    <mergeCell ref="F6:G6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11.7109375" style="2" customWidth="1"/>
    <col min="2" max="2" width="11.421875" style="2" customWidth="1"/>
    <col min="3" max="3" width="8.28125" style="1" customWidth="1"/>
    <col min="4" max="20" width="5.57421875" style="1" customWidth="1"/>
    <col min="21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20" ht="17.25">
      <c r="A2" s="3" t="s">
        <v>1565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8" customFormat="1" ht="15" thickBot="1">
      <c r="A4" s="167" t="s">
        <v>1566</v>
      </c>
      <c r="B4" s="167"/>
      <c r="C4" s="168"/>
      <c r="D4" s="168"/>
      <c r="E4" s="168"/>
      <c r="F4" s="168"/>
      <c r="G4" s="6" t="s">
        <v>1567</v>
      </c>
      <c r="H4" s="6"/>
      <c r="I4" s="6"/>
      <c r="J4" s="6"/>
      <c r="K4" s="6"/>
      <c r="L4" s="6"/>
      <c r="M4" s="6"/>
      <c r="N4" s="168"/>
      <c r="O4" s="168"/>
      <c r="P4" s="168"/>
      <c r="Q4" s="168"/>
      <c r="R4" s="168"/>
      <c r="S4" s="168"/>
      <c r="T4" s="168"/>
      <c r="U4" s="7"/>
    </row>
    <row r="5" spans="1:21" s="15" customFormat="1" ht="42.75" customHeight="1" thickTop="1">
      <c r="A5" s="44" t="s">
        <v>1568</v>
      </c>
      <c r="B5" s="45"/>
      <c r="C5" s="169" t="s">
        <v>1</v>
      </c>
      <c r="D5" s="169" t="s">
        <v>17</v>
      </c>
      <c r="E5" s="169" t="s">
        <v>20</v>
      </c>
      <c r="F5" s="169" t="s">
        <v>21</v>
      </c>
      <c r="G5" s="169" t="s">
        <v>22</v>
      </c>
      <c r="H5" s="169" t="s">
        <v>23</v>
      </c>
      <c r="I5" s="169" t="s">
        <v>24</v>
      </c>
      <c r="J5" s="169" t="s">
        <v>25</v>
      </c>
      <c r="K5" s="169" t="s">
        <v>29</v>
      </c>
      <c r="L5" s="169" t="s">
        <v>31</v>
      </c>
      <c r="M5" s="169" t="s">
        <v>37</v>
      </c>
      <c r="N5" s="169" t="s">
        <v>35</v>
      </c>
      <c r="O5" s="169" t="s">
        <v>44</v>
      </c>
      <c r="P5" s="169" t="s">
        <v>51</v>
      </c>
      <c r="Q5" s="169" t="s">
        <v>47</v>
      </c>
      <c r="R5" s="169" t="s">
        <v>58</v>
      </c>
      <c r="S5" s="169" t="s">
        <v>61</v>
      </c>
      <c r="T5" s="170" t="s">
        <v>64</v>
      </c>
      <c r="U5" s="14"/>
    </row>
    <row r="6" spans="1:24" s="15" customFormat="1" ht="13.5" customHeight="1">
      <c r="A6" s="171" t="s">
        <v>14</v>
      </c>
      <c r="B6" s="172"/>
      <c r="C6" s="207">
        <f aca="true" t="shared" si="0" ref="C6:C64">SUM(D6:T6)</f>
        <v>1744</v>
      </c>
      <c r="D6" s="208">
        <v>339</v>
      </c>
      <c r="E6" s="208">
        <v>127</v>
      </c>
      <c r="F6" s="208">
        <v>189</v>
      </c>
      <c r="G6" s="208">
        <v>139</v>
      </c>
      <c r="H6" s="208">
        <v>79</v>
      </c>
      <c r="I6" s="208">
        <v>48</v>
      </c>
      <c r="J6" s="208">
        <v>110</v>
      </c>
      <c r="K6" s="208">
        <v>27</v>
      </c>
      <c r="L6" s="208">
        <v>38</v>
      </c>
      <c r="M6" s="208">
        <v>194</v>
      </c>
      <c r="N6" s="208">
        <v>3</v>
      </c>
      <c r="O6" s="208">
        <v>53</v>
      </c>
      <c r="P6" s="208">
        <v>121</v>
      </c>
      <c r="Q6" s="208">
        <v>78</v>
      </c>
      <c r="R6" s="208">
        <v>72</v>
      </c>
      <c r="S6" s="208">
        <v>61</v>
      </c>
      <c r="T6" s="208">
        <v>66</v>
      </c>
      <c r="U6" s="14"/>
      <c r="V6" s="14"/>
      <c r="W6" s="14"/>
      <c r="X6" s="14"/>
    </row>
    <row r="7" spans="1:24" s="15" customFormat="1" ht="13.5" customHeight="1">
      <c r="A7" s="173" t="s">
        <v>1569</v>
      </c>
      <c r="B7" s="174"/>
      <c r="C7" s="207">
        <f t="shared" si="0"/>
        <v>1743</v>
      </c>
      <c r="D7" s="208">
        <v>339</v>
      </c>
      <c r="E7" s="208">
        <v>127</v>
      </c>
      <c r="F7" s="208">
        <v>189</v>
      </c>
      <c r="G7" s="208">
        <v>139</v>
      </c>
      <c r="H7" s="208">
        <v>79</v>
      </c>
      <c r="I7" s="208">
        <v>49</v>
      </c>
      <c r="J7" s="208">
        <v>110</v>
      </c>
      <c r="K7" s="208">
        <v>26</v>
      </c>
      <c r="L7" s="208">
        <v>37</v>
      </c>
      <c r="M7" s="208">
        <v>194</v>
      </c>
      <c r="N7" s="208">
        <v>3</v>
      </c>
      <c r="O7" s="208">
        <v>53</v>
      </c>
      <c r="P7" s="208">
        <v>121</v>
      </c>
      <c r="Q7" s="208">
        <v>78</v>
      </c>
      <c r="R7" s="208">
        <v>72</v>
      </c>
      <c r="S7" s="208">
        <v>61</v>
      </c>
      <c r="T7" s="208">
        <v>66</v>
      </c>
      <c r="U7" s="14"/>
      <c r="V7" s="14"/>
      <c r="W7" s="14"/>
      <c r="X7" s="14"/>
    </row>
    <row r="8" spans="1:24" s="33" customFormat="1" ht="13.5" customHeight="1">
      <c r="A8" s="175" t="s">
        <v>1570</v>
      </c>
      <c r="B8" s="176"/>
      <c r="C8" s="209">
        <f t="shared" si="0"/>
        <v>1741</v>
      </c>
      <c r="D8" s="210">
        <f aca="true" t="shared" si="1" ref="D8:T8">SUM(D10:D64)</f>
        <v>338</v>
      </c>
      <c r="E8" s="210">
        <f t="shared" si="1"/>
        <v>127</v>
      </c>
      <c r="F8" s="210">
        <f t="shared" si="1"/>
        <v>189</v>
      </c>
      <c r="G8" s="210">
        <f t="shared" si="1"/>
        <v>139</v>
      </c>
      <c r="H8" s="210">
        <f t="shared" si="1"/>
        <v>79</v>
      </c>
      <c r="I8" s="210">
        <f t="shared" si="1"/>
        <v>49</v>
      </c>
      <c r="J8" s="210">
        <f t="shared" si="1"/>
        <v>110</v>
      </c>
      <c r="K8" s="210">
        <f t="shared" si="1"/>
        <v>26</v>
      </c>
      <c r="L8" s="210">
        <f t="shared" si="1"/>
        <v>37</v>
      </c>
      <c r="M8" s="210">
        <f t="shared" si="1"/>
        <v>193</v>
      </c>
      <c r="N8" s="210">
        <f t="shared" si="1"/>
        <v>3</v>
      </c>
      <c r="O8" s="210">
        <f t="shared" si="1"/>
        <v>53</v>
      </c>
      <c r="P8" s="210">
        <f t="shared" si="1"/>
        <v>121</v>
      </c>
      <c r="Q8" s="210">
        <f t="shared" si="1"/>
        <v>78</v>
      </c>
      <c r="R8" s="210">
        <f t="shared" si="1"/>
        <v>72</v>
      </c>
      <c r="S8" s="210">
        <f t="shared" si="1"/>
        <v>61</v>
      </c>
      <c r="T8" s="210">
        <f t="shared" si="1"/>
        <v>66</v>
      </c>
      <c r="U8" s="32"/>
      <c r="V8" s="32"/>
      <c r="W8" s="32"/>
      <c r="X8" s="32"/>
    </row>
    <row r="9" spans="1:24" s="15" customFormat="1" ht="13.5" customHeight="1">
      <c r="A9" s="177" t="s">
        <v>1571</v>
      </c>
      <c r="B9" s="178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4"/>
      <c r="V9" s="14"/>
      <c r="W9" s="14"/>
      <c r="X9" s="14"/>
    </row>
    <row r="10" spans="1:24" s="15" customFormat="1" ht="13.5" customHeight="1">
      <c r="A10" s="179" t="s">
        <v>1572</v>
      </c>
      <c r="B10" s="180"/>
      <c r="C10" s="207">
        <f t="shared" si="0"/>
        <v>27</v>
      </c>
      <c r="D10" s="208">
        <v>8</v>
      </c>
      <c r="E10" s="208" t="s">
        <v>1573</v>
      </c>
      <c r="F10" s="208">
        <v>6</v>
      </c>
      <c r="G10" s="208">
        <v>3</v>
      </c>
      <c r="H10" s="208" t="s">
        <v>1573</v>
      </c>
      <c r="I10" s="208">
        <v>2</v>
      </c>
      <c r="J10" s="208">
        <v>2</v>
      </c>
      <c r="K10" s="208">
        <v>1</v>
      </c>
      <c r="L10" s="208" t="s">
        <v>1573</v>
      </c>
      <c r="M10" s="208">
        <v>3</v>
      </c>
      <c r="N10" s="208" t="s">
        <v>1573</v>
      </c>
      <c r="O10" s="208" t="s">
        <v>1573</v>
      </c>
      <c r="P10" s="208">
        <v>2</v>
      </c>
      <c r="Q10" s="208" t="s">
        <v>1573</v>
      </c>
      <c r="R10" s="208" t="s">
        <v>1573</v>
      </c>
      <c r="S10" s="208" t="s">
        <v>1573</v>
      </c>
      <c r="T10" s="208" t="s">
        <v>1573</v>
      </c>
      <c r="U10" s="14"/>
      <c r="V10" s="14"/>
      <c r="W10" s="14"/>
      <c r="X10" s="14"/>
    </row>
    <row r="11" spans="1:24" s="15" customFormat="1" ht="13.5" customHeight="1">
      <c r="A11" s="179" t="s">
        <v>1574</v>
      </c>
      <c r="B11" s="180"/>
      <c r="C11" s="207">
        <f t="shared" si="0"/>
        <v>2</v>
      </c>
      <c r="D11" s="208">
        <v>1</v>
      </c>
      <c r="E11" s="208" t="s">
        <v>1573</v>
      </c>
      <c r="F11" s="208" t="s">
        <v>1573</v>
      </c>
      <c r="G11" s="208" t="s">
        <v>1573</v>
      </c>
      <c r="H11" s="208" t="s">
        <v>1573</v>
      </c>
      <c r="I11" s="208" t="s">
        <v>1573</v>
      </c>
      <c r="J11" s="208" t="s">
        <v>1573</v>
      </c>
      <c r="K11" s="208" t="s">
        <v>1573</v>
      </c>
      <c r="L11" s="208" t="s">
        <v>1573</v>
      </c>
      <c r="M11" s="208" t="s">
        <v>1573</v>
      </c>
      <c r="N11" s="208" t="s">
        <v>1573</v>
      </c>
      <c r="O11" s="208" t="s">
        <v>1573</v>
      </c>
      <c r="P11" s="208" t="s">
        <v>1573</v>
      </c>
      <c r="Q11" s="208" t="s">
        <v>1573</v>
      </c>
      <c r="R11" s="208">
        <v>1</v>
      </c>
      <c r="S11" s="208" t="s">
        <v>1573</v>
      </c>
      <c r="T11" s="208" t="s">
        <v>1573</v>
      </c>
      <c r="U11" s="14"/>
      <c r="V11" s="14"/>
      <c r="W11" s="14"/>
      <c r="X11" s="14"/>
    </row>
    <row r="12" spans="1:24" s="15" customFormat="1" ht="13.5" customHeight="1">
      <c r="A12" s="179" t="s">
        <v>1575</v>
      </c>
      <c r="B12" s="180"/>
      <c r="C12" s="207">
        <f t="shared" si="0"/>
        <v>78</v>
      </c>
      <c r="D12" s="208">
        <v>5</v>
      </c>
      <c r="E12" s="208">
        <v>5</v>
      </c>
      <c r="F12" s="208">
        <v>25</v>
      </c>
      <c r="G12" s="208">
        <v>2</v>
      </c>
      <c r="H12" s="208">
        <v>1</v>
      </c>
      <c r="I12" s="208" t="s">
        <v>1573</v>
      </c>
      <c r="J12" s="208">
        <v>6</v>
      </c>
      <c r="K12" s="208" t="s">
        <v>1573</v>
      </c>
      <c r="L12" s="208" t="s">
        <v>1573</v>
      </c>
      <c r="M12" s="208">
        <v>1</v>
      </c>
      <c r="N12" s="208" t="s">
        <v>1573</v>
      </c>
      <c r="O12" s="208">
        <v>6</v>
      </c>
      <c r="P12" s="208">
        <v>24</v>
      </c>
      <c r="Q12" s="208">
        <v>3</v>
      </c>
      <c r="R12" s="208" t="s">
        <v>1573</v>
      </c>
      <c r="S12" s="208" t="s">
        <v>1573</v>
      </c>
      <c r="T12" s="208" t="s">
        <v>1573</v>
      </c>
      <c r="U12" s="14"/>
      <c r="V12" s="14"/>
      <c r="W12" s="14"/>
      <c r="X12" s="14"/>
    </row>
    <row r="13" spans="1:24" s="15" customFormat="1" ht="13.5" customHeight="1">
      <c r="A13" s="179" t="s">
        <v>1576</v>
      </c>
      <c r="B13" s="180"/>
      <c r="C13" s="207">
        <f t="shared" si="0"/>
        <v>2</v>
      </c>
      <c r="D13" s="208">
        <v>1</v>
      </c>
      <c r="E13" s="208" t="s">
        <v>1573</v>
      </c>
      <c r="F13" s="208" t="s">
        <v>1573</v>
      </c>
      <c r="G13" s="208" t="s">
        <v>1573</v>
      </c>
      <c r="H13" s="208" t="s">
        <v>1573</v>
      </c>
      <c r="I13" s="208" t="s">
        <v>1573</v>
      </c>
      <c r="J13" s="208" t="s">
        <v>1573</v>
      </c>
      <c r="K13" s="208" t="s">
        <v>1573</v>
      </c>
      <c r="L13" s="208">
        <v>1</v>
      </c>
      <c r="M13" s="208" t="s">
        <v>1573</v>
      </c>
      <c r="N13" s="208" t="s">
        <v>1573</v>
      </c>
      <c r="O13" s="208" t="s">
        <v>1573</v>
      </c>
      <c r="P13" s="208" t="s">
        <v>1573</v>
      </c>
      <c r="Q13" s="208" t="s">
        <v>1573</v>
      </c>
      <c r="R13" s="208" t="s">
        <v>1573</v>
      </c>
      <c r="S13" s="208" t="s">
        <v>1573</v>
      </c>
      <c r="T13" s="208" t="s">
        <v>1573</v>
      </c>
      <c r="U13" s="14"/>
      <c r="V13" s="14"/>
      <c r="W13" s="14"/>
      <c r="X13" s="14"/>
    </row>
    <row r="14" spans="1:24" s="15" customFormat="1" ht="13.5" customHeight="1">
      <c r="A14" s="179" t="s">
        <v>1577</v>
      </c>
      <c r="B14" s="180"/>
      <c r="C14" s="207">
        <f t="shared" si="0"/>
        <v>1</v>
      </c>
      <c r="D14" s="208" t="s">
        <v>1573</v>
      </c>
      <c r="E14" s="208" t="s">
        <v>1573</v>
      </c>
      <c r="F14" s="208" t="s">
        <v>1573</v>
      </c>
      <c r="G14" s="208" t="s">
        <v>1573</v>
      </c>
      <c r="H14" s="208" t="s">
        <v>1573</v>
      </c>
      <c r="I14" s="208" t="s">
        <v>1573</v>
      </c>
      <c r="J14" s="208" t="s">
        <v>1573</v>
      </c>
      <c r="K14" s="208" t="s">
        <v>1573</v>
      </c>
      <c r="L14" s="208" t="s">
        <v>1573</v>
      </c>
      <c r="M14" s="208" t="s">
        <v>1573</v>
      </c>
      <c r="N14" s="208" t="s">
        <v>1573</v>
      </c>
      <c r="O14" s="208" t="s">
        <v>1573</v>
      </c>
      <c r="P14" s="208" t="s">
        <v>1573</v>
      </c>
      <c r="Q14" s="208" t="s">
        <v>1573</v>
      </c>
      <c r="R14" s="208" t="s">
        <v>1573</v>
      </c>
      <c r="S14" s="208">
        <v>1</v>
      </c>
      <c r="T14" s="208" t="s">
        <v>1573</v>
      </c>
      <c r="U14" s="14"/>
      <c r="V14" s="14"/>
      <c r="W14" s="14"/>
      <c r="X14" s="14"/>
    </row>
    <row r="15" spans="1:24" s="15" customFormat="1" ht="13.5" customHeight="1">
      <c r="A15" s="179" t="s">
        <v>1578</v>
      </c>
      <c r="B15" s="180"/>
      <c r="C15" s="207">
        <f t="shared" si="0"/>
        <v>1</v>
      </c>
      <c r="D15" s="208" t="s">
        <v>1573</v>
      </c>
      <c r="E15" s="208" t="s">
        <v>1573</v>
      </c>
      <c r="F15" s="208" t="s">
        <v>1573</v>
      </c>
      <c r="G15" s="208" t="s">
        <v>1573</v>
      </c>
      <c r="H15" s="208" t="s">
        <v>1573</v>
      </c>
      <c r="I15" s="208" t="s">
        <v>1573</v>
      </c>
      <c r="J15" s="208">
        <v>1</v>
      </c>
      <c r="K15" s="208" t="s">
        <v>1573</v>
      </c>
      <c r="L15" s="208" t="s">
        <v>1573</v>
      </c>
      <c r="M15" s="208" t="s">
        <v>1573</v>
      </c>
      <c r="N15" s="208" t="s">
        <v>1573</v>
      </c>
      <c r="O15" s="208" t="s">
        <v>1573</v>
      </c>
      <c r="P15" s="208" t="s">
        <v>1573</v>
      </c>
      <c r="Q15" s="208" t="s">
        <v>1573</v>
      </c>
      <c r="R15" s="208" t="s">
        <v>1573</v>
      </c>
      <c r="S15" s="208" t="s">
        <v>1573</v>
      </c>
      <c r="T15" s="208" t="s">
        <v>1573</v>
      </c>
      <c r="U15" s="14"/>
      <c r="V15" s="14"/>
      <c r="W15" s="14"/>
      <c r="X15" s="14"/>
    </row>
    <row r="16" spans="1:24" s="15" customFormat="1" ht="13.5" customHeight="1">
      <c r="A16" s="177" t="s">
        <v>1579</v>
      </c>
      <c r="B16" s="178"/>
      <c r="C16" s="20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14"/>
      <c r="V16" s="14"/>
      <c r="W16" s="14"/>
      <c r="X16" s="14"/>
    </row>
    <row r="17" spans="1:24" s="15" customFormat="1" ht="13.5" customHeight="1">
      <c r="A17" s="179" t="s">
        <v>1580</v>
      </c>
      <c r="B17" s="180"/>
      <c r="C17" s="207">
        <f t="shared" si="0"/>
        <v>28</v>
      </c>
      <c r="D17" s="208">
        <v>3</v>
      </c>
      <c r="E17" s="208">
        <v>2</v>
      </c>
      <c r="F17" s="208" t="s">
        <v>1573</v>
      </c>
      <c r="G17" s="208">
        <v>7</v>
      </c>
      <c r="H17" s="208">
        <v>2</v>
      </c>
      <c r="I17" s="208" t="s">
        <v>1573</v>
      </c>
      <c r="J17" s="208" t="s">
        <v>1573</v>
      </c>
      <c r="K17" s="208" t="s">
        <v>1573</v>
      </c>
      <c r="L17" s="208" t="s">
        <v>1573</v>
      </c>
      <c r="M17" s="208">
        <v>1</v>
      </c>
      <c r="N17" s="208" t="s">
        <v>1573</v>
      </c>
      <c r="O17" s="208" t="s">
        <v>1573</v>
      </c>
      <c r="P17" s="208" t="s">
        <v>1573</v>
      </c>
      <c r="Q17" s="208">
        <v>1</v>
      </c>
      <c r="R17" s="208">
        <v>8</v>
      </c>
      <c r="S17" s="208">
        <v>1</v>
      </c>
      <c r="T17" s="208">
        <v>3</v>
      </c>
      <c r="U17" s="14"/>
      <c r="V17" s="14"/>
      <c r="W17" s="14"/>
      <c r="X17" s="14"/>
    </row>
    <row r="18" spans="1:24" s="15" customFormat="1" ht="13.5" customHeight="1">
      <c r="A18" s="34" t="s">
        <v>1581</v>
      </c>
      <c r="B18" s="34" t="s">
        <v>1582</v>
      </c>
      <c r="C18" s="207">
        <f t="shared" si="0"/>
        <v>2</v>
      </c>
      <c r="D18" s="208" t="s">
        <v>1573</v>
      </c>
      <c r="E18" s="208">
        <v>1</v>
      </c>
      <c r="F18" s="208" t="s">
        <v>1573</v>
      </c>
      <c r="G18" s="208" t="s">
        <v>1573</v>
      </c>
      <c r="H18" s="208">
        <v>1</v>
      </c>
      <c r="I18" s="208" t="s">
        <v>1573</v>
      </c>
      <c r="J18" s="208" t="s">
        <v>1573</v>
      </c>
      <c r="K18" s="208" t="s">
        <v>1573</v>
      </c>
      <c r="L18" s="208" t="s">
        <v>1573</v>
      </c>
      <c r="M18" s="208" t="s">
        <v>1573</v>
      </c>
      <c r="N18" s="208" t="s">
        <v>1573</v>
      </c>
      <c r="O18" s="208" t="s">
        <v>1573</v>
      </c>
      <c r="P18" s="208" t="s">
        <v>1573</v>
      </c>
      <c r="Q18" s="208" t="s">
        <v>1573</v>
      </c>
      <c r="R18" s="208" t="s">
        <v>1573</v>
      </c>
      <c r="S18" s="208" t="s">
        <v>1573</v>
      </c>
      <c r="T18" s="208" t="s">
        <v>1573</v>
      </c>
      <c r="U18" s="14"/>
      <c r="V18" s="14"/>
      <c r="W18" s="14"/>
      <c r="X18" s="14"/>
    </row>
    <row r="19" spans="1:24" s="15" customFormat="1" ht="13.5" customHeight="1">
      <c r="A19" s="34" t="s">
        <v>1509</v>
      </c>
      <c r="B19" s="34" t="s">
        <v>1583</v>
      </c>
      <c r="C19" s="207">
        <f t="shared" si="0"/>
        <v>3</v>
      </c>
      <c r="D19" s="208" t="s">
        <v>1573</v>
      </c>
      <c r="E19" s="208" t="s">
        <v>1573</v>
      </c>
      <c r="F19" s="208" t="s">
        <v>1573</v>
      </c>
      <c r="G19" s="208">
        <v>1</v>
      </c>
      <c r="H19" s="208" t="s">
        <v>1573</v>
      </c>
      <c r="I19" s="208" t="s">
        <v>1573</v>
      </c>
      <c r="J19" s="208" t="s">
        <v>1573</v>
      </c>
      <c r="K19" s="208" t="s">
        <v>1573</v>
      </c>
      <c r="L19" s="208" t="s">
        <v>1573</v>
      </c>
      <c r="M19" s="208" t="s">
        <v>1573</v>
      </c>
      <c r="N19" s="208" t="s">
        <v>1573</v>
      </c>
      <c r="O19" s="208" t="s">
        <v>1573</v>
      </c>
      <c r="P19" s="208">
        <v>2</v>
      </c>
      <c r="Q19" s="208" t="s">
        <v>1573</v>
      </c>
      <c r="R19" s="208" t="s">
        <v>1573</v>
      </c>
      <c r="S19" s="208" t="s">
        <v>1573</v>
      </c>
      <c r="T19" s="208" t="s">
        <v>1573</v>
      </c>
      <c r="U19" s="14"/>
      <c r="V19" s="14"/>
      <c r="W19" s="14"/>
      <c r="X19" s="14"/>
    </row>
    <row r="20" spans="1:24" s="15" customFormat="1" ht="13.5" customHeight="1">
      <c r="A20" s="34" t="s">
        <v>1509</v>
      </c>
      <c r="B20" s="34" t="s">
        <v>1584</v>
      </c>
      <c r="C20" s="207">
        <f t="shared" si="0"/>
        <v>1</v>
      </c>
      <c r="D20" s="208" t="s">
        <v>1573</v>
      </c>
      <c r="E20" s="208" t="s">
        <v>1573</v>
      </c>
      <c r="F20" s="208" t="s">
        <v>1573</v>
      </c>
      <c r="G20" s="208">
        <v>1</v>
      </c>
      <c r="H20" s="208" t="s">
        <v>1573</v>
      </c>
      <c r="I20" s="208" t="s">
        <v>1573</v>
      </c>
      <c r="J20" s="208" t="s">
        <v>1573</v>
      </c>
      <c r="K20" s="208" t="s">
        <v>1573</v>
      </c>
      <c r="L20" s="208" t="s">
        <v>1573</v>
      </c>
      <c r="M20" s="208" t="s">
        <v>1573</v>
      </c>
      <c r="N20" s="208" t="s">
        <v>1573</v>
      </c>
      <c r="O20" s="208" t="s">
        <v>1573</v>
      </c>
      <c r="P20" s="208" t="s">
        <v>1573</v>
      </c>
      <c r="Q20" s="208" t="s">
        <v>1573</v>
      </c>
      <c r="R20" s="208" t="s">
        <v>1573</v>
      </c>
      <c r="S20" s="208" t="s">
        <v>1573</v>
      </c>
      <c r="T20" s="208" t="s">
        <v>1573</v>
      </c>
      <c r="U20" s="14"/>
      <c r="V20" s="14"/>
      <c r="W20" s="14"/>
      <c r="X20" s="14"/>
    </row>
    <row r="21" spans="1:24" s="15" customFormat="1" ht="13.5" customHeight="1">
      <c r="A21" s="34" t="s">
        <v>1509</v>
      </c>
      <c r="B21" s="34" t="s">
        <v>1585</v>
      </c>
      <c r="C21" s="207">
        <f t="shared" si="0"/>
        <v>6</v>
      </c>
      <c r="D21" s="208" t="s">
        <v>1573</v>
      </c>
      <c r="E21" s="208" t="s">
        <v>1573</v>
      </c>
      <c r="F21" s="208" t="s">
        <v>1573</v>
      </c>
      <c r="G21" s="208">
        <v>1</v>
      </c>
      <c r="H21" s="208" t="s">
        <v>1573</v>
      </c>
      <c r="I21" s="208" t="s">
        <v>1573</v>
      </c>
      <c r="J21" s="208" t="s">
        <v>1573</v>
      </c>
      <c r="K21" s="208" t="s">
        <v>1573</v>
      </c>
      <c r="L21" s="208" t="s">
        <v>1573</v>
      </c>
      <c r="M21" s="208">
        <v>1</v>
      </c>
      <c r="N21" s="208" t="s">
        <v>1573</v>
      </c>
      <c r="O21" s="208" t="s">
        <v>1573</v>
      </c>
      <c r="P21" s="208" t="s">
        <v>1573</v>
      </c>
      <c r="Q21" s="208" t="s">
        <v>1573</v>
      </c>
      <c r="R21" s="208" t="s">
        <v>1573</v>
      </c>
      <c r="S21" s="208" t="s">
        <v>1573</v>
      </c>
      <c r="T21" s="208">
        <v>4</v>
      </c>
      <c r="U21" s="14"/>
      <c r="V21" s="14"/>
      <c r="W21" s="14"/>
      <c r="X21" s="14"/>
    </row>
    <row r="22" spans="1:24" s="15" customFormat="1" ht="13.5" customHeight="1">
      <c r="A22" s="34" t="s">
        <v>1509</v>
      </c>
      <c r="B22" s="34" t="s">
        <v>1586</v>
      </c>
      <c r="C22" s="207">
        <f t="shared" si="0"/>
        <v>17</v>
      </c>
      <c r="D22" s="208">
        <v>7</v>
      </c>
      <c r="E22" s="208" t="s">
        <v>1573</v>
      </c>
      <c r="F22" s="208">
        <v>1</v>
      </c>
      <c r="G22" s="208" t="s">
        <v>1573</v>
      </c>
      <c r="H22" s="208" t="s">
        <v>1573</v>
      </c>
      <c r="I22" s="208" t="s">
        <v>1573</v>
      </c>
      <c r="J22" s="208" t="s">
        <v>1573</v>
      </c>
      <c r="K22" s="208" t="s">
        <v>1573</v>
      </c>
      <c r="L22" s="208" t="s">
        <v>1573</v>
      </c>
      <c r="M22" s="208">
        <v>8</v>
      </c>
      <c r="N22" s="208" t="s">
        <v>1573</v>
      </c>
      <c r="O22" s="208" t="s">
        <v>1573</v>
      </c>
      <c r="P22" s="208">
        <v>1</v>
      </c>
      <c r="Q22" s="208" t="s">
        <v>1573</v>
      </c>
      <c r="R22" s="208" t="s">
        <v>1573</v>
      </c>
      <c r="S22" s="208" t="s">
        <v>1573</v>
      </c>
      <c r="T22" s="208" t="s">
        <v>1573</v>
      </c>
      <c r="U22" s="14"/>
      <c r="V22" s="14"/>
      <c r="W22" s="14"/>
      <c r="X22" s="14"/>
    </row>
    <row r="23" spans="1:24" s="15" customFormat="1" ht="13.5" customHeight="1">
      <c r="A23" s="34" t="s">
        <v>1509</v>
      </c>
      <c r="B23" s="34" t="s">
        <v>1587</v>
      </c>
      <c r="C23" s="207">
        <f t="shared" si="0"/>
        <v>3</v>
      </c>
      <c r="D23" s="208">
        <v>2</v>
      </c>
      <c r="E23" s="208" t="s">
        <v>1573</v>
      </c>
      <c r="F23" s="208">
        <v>1</v>
      </c>
      <c r="G23" s="208" t="s">
        <v>1573</v>
      </c>
      <c r="H23" s="208" t="s">
        <v>1573</v>
      </c>
      <c r="I23" s="208" t="s">
        <v>1573</v>
      </c>
      <c r="J23" s="208" t="s">
        <v>1573</v>
      </c>
      <c r="K23" s="208" t="s">
        <v>1573</v>
      </c>
      <c r="L23" s="208" t="s">
        <v>1573</v>
      </c>
      <c r="M23" s="208" t="s">
        <v>1573</v>
      </c>
      <c r="N23" s="208" t="s">
        <v>1573</v>
      </c>
      <c r="O23" s="208" t="s">
        <v>1573</v>
      </c>
      <c r="P23" s="208" t="s">
        <v>1573</v>
      </c>
      <c r="Q23" s="208" t="s">
        <v>1573</v>
      </c>
      <c r="R23" s="208" t="s">
        <v>1573</v>
      </c>
      <c r="S23" s="208" t="s">
        <v>1573</v>
      </c>
      <c r="T23" s="208" t="s">
        <v>1573</v>
      </c>
      <c r="U23" s="14"/>
      <c r="V23" s="14"/>
      <c r="W23" s="14"/>
      <c r="X23" s="14"/>
    </row>
    <row r="24" spans="1:24" s="15" customFormat="1" ht="13.5" customHeight="1">
      <c r="A24" s="177" t="s">
        <v>1588</v>
      </c>
      <c r="B24" s="178"/>
      <c r="C24" s="207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14"/>
      <c r="V24" s="14"/>
      <c r="W24" s="14"/>
      <c r="X24" s="14"/>
    </row>
    <row r="25" spans="1:24" s="15" customFormat="1" ht="13.5" customHeight="1">
      <c r="A25" s="179" t="s">
        <v>1589</v>
      </c>
      <c r="B25" s="180"/>
      <c r="C25" s="207">
        <f t="shared" si="0"/>
        <v>87</v>
      </c>
      <c r="D25" s="208">
        <v>9</v>
      </c>
      <c r="E25" s="208">
        <v>29</v>
      </c>
      <c r="F25" s="208">
        <v>14</v>
      </c>
      <c r="G25" s="208">
        <v>5</v>
      </c>
      <c r="H25" s="208">
        <v>1</v>
      </c>
      <c r="I25" s="208" t="s">
        <v>1573</v>
      </c>
      <c r="J25" s="208">
        <v>1</v>
      </c>
      <c r="K25" s="208" t="s">
        <v>1573</v>
      </c>
      <c r="L25" s="208" t="s">
        <v>1573</v>
      </c>
      <c r="M25" s="208">
        <v>9</v>
      </c>
      <c r="N25" s="208" t="s">
        <v>1573</v>
      </c>
      <c r="O25" s="208">
        <v>1</v>
      </c>
      <c r="P25" s="208">
        <v>1</v>
      </c>
      <c r="Q25" s="208">
        <v>14</v>
      </c>
      <c r="R25" s="208">
        <v>1</v>
      </c>
      <c r="S25" s="208" t="s">
        <v>1573</v>
      </c>
      <c r="T25" s="208">
        <v>2</v>
      </c>
      <c r="U25" s="14"/>
      <c r="V25" s="14"/>
      <c r="W25" s="14"/>
      <c r="X25" s="14"/>
    </row>
    <row r="26" spans="1:24" s="15" customFormat="1" ht="13.5" customHeight="1">
      <c r="A26" s="179" t="s">
        <v>1590</v>
      </c>
      <c r="B26" s="180"/>
      <c r="C26" s="207">
        <f t="shared" si="0"/>
        <v>10</v>
      </c>
      <c r="D26" s="208">
        <v>7</v>
      </c>
      <c r="E26" s="208" t="s">
        <v>1573</v>
      </c>
      <c r="F26" s="208" t="s">
        <v>1573</v>
      </c>
      <c r="G26" s="208" t="s">
        <v>1573</v>
      </c>
      <c r="H26" s="208" t="s">
        <v>1573</v>
      </c>
      <c r="I26" s="208">
        <v>2</v>
      </c>
      <c r="J26" s="208" t="s">
        <v>1573</v>
      </c>
      <c r="K26" s="208" t="s">
        <v>1573</v>
      </c>
      <c r="L26" s="208">
        <v>1</v>
      </c>
      <c r="M26" s="208" t="s">
        <v>1573</v>
      </c>
      <c r="N26" s="208" t="s">
        <v>1573</v>
      </c>
      <c r="O26" s="208" t="s">
        <v>1573</v>
      </c>
      <c r="P26" s="208" t="s">
        <v>1573</v>
      </c>
      <c r="Q26" s="208" t="s">
        <v>1573</v>
      </c>
      <c r="R26" s="208" t="s">
        <v>1573</v>
      </c>
      <c r="S26" s="208" t="s">
        <v>1573</v>
      </c>
      <c r="T26" s="208" t="s">
        <v>1573</v>
      </c>
      <c r="U26" s="14"/>
      <c r="V26" s="14"/>
      <c r="W26" s="14"/>
      <c r="X26" s="14"/>
    </row>
    <row r="27" spans="1:24" s="15" customFormat="1" ht="13.5" customHeight="1">
      <c r="A27" s="179" t="s">
        <v>1591</v>
      </c>
      <c r="B27" s="180"/>
      <c r="C27" s="207">
        <f t="shared" si="0"/>
        <v>389</v>
      </c>
      <c r="D27" s="208">
        <v>96</v>
      </c>
      <c r="E27" s="208">
        <v>14</v>
      </c>
      <c r="F27" s="208">
        <v>16</v>
      </c>
      <c r="G27" s="208">
        <v>12</v>
      </c>
      <c r="H27" s="208">
        <v>18</v>
      </c>
      <c r="I27" s="208">
        <v>22</v>
      </c>
      <c r="J27" s="208">
        <v>45</v>
      </c>
      <c r="K27" s="208">
        <v>14</v>
      </c>
      <c r="L27" s="208">
        <v>13</v>
      </c>
      <c r="M27" s="208">
        <v>67</v>
      </c>
      <c r="N27" s="208" t="s">
        <v>1573</v>
      </c>
      <c r="O27" s="208">
        <v>23</v>
      </c>
      <c r="P27" s="208">
        <v>23</v>
      </c>
      <c r="Q27" s="208">
        <v>3</v>
      </c>
      <c r="R27" s="208">
        <v>10</v>
      </c>
      <c r="S27" s="208">
        <v>12</v>
      </c>
      <c r="T27" s="208">
        <v>1</v>
      </c>
      <c r="U27" s="14"/>
      <c r="V27" s="14"/>
      <c r="W27" s="14"/>
      <c r="X27" s="14"/>
    </row>
    <row r="28" spans="1:24" s="15" customFormat="1" ht="13.5" customHeight="1">
      <c r="A28" s="34" t="s">
        <v>1592</v>
      </c>
      <c r="B28" s="34" t="s">
        <v>1593</v>
      </c>
      <c r="C28" s="207">
        <f t="shared" si="0"/>
        <v>274</v>
      </c>
      <c r="D28" s="208">
        <v>81</v>
      </c>
      <c r="E28" s="208">
        <v>26</v>
      </c>
      <c r="F28" s="208">
        <v>18</v>
      </c>
      <c r="G28" s="208">
        <v>4</v>
      </c>
      <c r="H28" s="208">
        <v>13</v>
      </c>
      <c r="I28" s="208">
        <v>8</v>
      </c>
      <c r="J28" s="208">
        <v>13</v>
      </c>
      <c r="K28" s="208">
        <v>4</v>
      </c>
      <c r="L28" s="208">
        <v>5</v>
      </c>
      <c r="M28" s="208">
        <v>44</v>
      </c>
      <c r="N28" s="208" t="s">
        <v>1573</v>
      </c>
      <c r="O28" s="208">
        <v>1</v>
      </c>
      <c r="P28" s="208">
        <v>26</v>
      </c>
      <c r="Q28" s="208">
        <v>12</v>
      </c>
      <c r="R28" s="208">
        <v>9</v>
      </c>
      <c r="S28" s="208">
        <v>6</v>
      </c>
      <c r="T28" s="208">
        <v>4</v>
      </c>
      <c r="U28" s="14"/>
      <c r="V28" s="14"/>
      <c r="W28" s="14"/>
      <c r="X28" s="14"/>
    </row>
    <row r="29" spans="1:24" s="15" customFormat="1" ht="13.5" customHeight="1">
      <c r="A29" s="34" t="s">
        <v>1509</v>
      </c>
      <c r="B29" s="34" t="s">
        <v>1594</v>
      </c>
      <c r="C29" s="207">
        <f t="shared" si="0"/>
        <v>52</v>
      </c>
      <c r="D29" s="208">
        <v>13</v>
      </c>
      <c r="E29" s="208" t="s">
        <v>1573</v>
      </c>
      <c r="F29" s="208" t="s">
        <v>1573</v>
      </c>
      <c r="G29" s="208" t="s">
        <v>1573</v>
      </c>
      <c r="H29" s="208">
        <v>5</v>
      </c>
      <c r="I29" s="208" t="s">
        <v>1573</v>
      </c>
      <c r="J29" s="208" t="s">
        <v>1573</v>
      </c>
      <c r="K29" s="208">
        <v>6</v>
      </c>
      <c r="L29" s="208" t="s">
        <v>1573</v>
      </c>
      <c r="M29" s="208">
        <v>26</v>
      </c>
      <c r="N29" s="208">
        <v>1</v>
      </c>
      <c r="O29" s="208" t="s">
        <v>1573</v>
      </c>
      <c r="P29" s="208">
        <v>1</v>
      </c>
      <c r="Q29" s="208" t="s">
        <v>1573</v>
      </c>
      <c r="R29" s="208" t="s">
        <v>1573</v>
      </c>
      <c r="S29" s="208" t="s">
        <v>1573</v>
      </c>
      <c r="T29" s="208" t="s">
        <v>1573</v>
      </c>
      <c r="U29" s="14"/>
      <c r="V29" s="14"/>
      <c r="W29" s="14"/>
      <c r="X29" s="14"/>
    </row>
    <row r="30" spans="1:24" s="15" customFormat="1" ht="13.5" customHeight="1">
      <c r="A30" s="34" t="s">
        <v>1509</v>
      </c>
      <c r="B30" s="34" t="s">
        <v>1595</v>
      </c>
      <c r="C30" s="207">
        <f t="shared" si="0"/>
        <v>6</v>
      </c>
      <c r="D30" s="208">
        <v>2</v>
      </c>
      <c r="E30" s="208" t="s">
        <v>1573</v>
      </c>
      <c r="F30" s="208" t="s">
        <v>1573</v>
      </c>
      <c r="G30" s="208" t="s">
        <v>1573</v>
      </c>
      <c r="H30" s="208">
        <v>3</v>
      </c>
      <c r="I30" s="208" t="s">
        <v>1573</v>
      </c>
      <c r="J30" s="208" t="s">
        <v>1573</v>
      </c>
      <c r="K30" s="208">
        <v>1</v>
      </c>
      <c r="L30" s="208" t="s">
        <v>1573</v>
      </c>
      <c r="M30" s="208" t="s">
        <v>1573</v>
      </c>
      <c r="N30" s="208" t="s">
        <v>1573</v>
      </c>
      <c r="O30" s="208" t="s">
        <v>1573</v>
      </c>
      <c r="P30" s="208" t="s">
        <v>1573</v>
      </c>
      <c r="Q30" s="208" t="s">
        <v>1573</v>
      </c>
      <c r="R30" s="208" t="s">
        <v>1573</v>
      </c>
      <c r="S30" s="208" t="s">
        <v>1573</v>
      </c>
      <c r="T30" s="208" t="s">
        <v>1573</v>
      </c>
      <c r="U30" s="14"/>
      <c r="V30" s="14"/>
      <c r="W30" s="14"/>
      <c r="X30" s="14"/>
    </row>
    <row r="31" spans="1:24" s="15" customFormat="1" ht="13.5" customHeight="1">
      <c r="A31" s="34" t="s">
        <v>1509</v>
      </c>
      <c r="B31" s="34" t="s">
        <v>1596</v>
      </c>
      <c r="C31" s="207">
        <f t="shared" si="0"/>
        <v>13</v>
      </c>
      <c r="D31" s="208">
        <v>3</v>
      </c>
      <c r="E31" s="208">
        <v>1</v>
      </c>
      <c r="F31" s="208">
        <v>5</v>
      </c>
      <c r="G31" s="208" t="s">
        <v>1573</v>
      </c>
      <c r="H31" s="208">
        <v>1</v>
      </c>
      <c r="I31" s="208" t="s">
        <v>1573</v>
      </c>
      <c r="J31" s="208" t="s">
        <v>1573</v>
      </c>
      <c r="K31" s="208" t="s">
        <v>1573</v>
      </c>
      <c r="L31" s="208" t="s">
        <v>1573</v>
      </c>
      <c r="M31" s="208">
        <v>2</v>
      </c>
      <c r="N31" s="208" t="s">
        <v>1573</v>
      </c>
      <c r="O31" s="208" t="s">
        <v>1573</v>
      </c>
      <c r="P31" s="208" t="s">
        <v>1573</v>
      </c>
      <c r="Q31" s="208">
        <v>1</v>
      </c>
      <c r="R31" s="208" t="s">
        <v>1573</v>
      </c>
      <c r="S31" s="208" t="s">
        <v>1573</v>
      </c>
      <c r="T31" s="208" t="s">
        <v>1573</v>
      </c>
      <c r="U31" s="14"/>
      <c r="V31" s="14"/>
      <c r="W31" s="14"/>
      <c r="X31" s="14"/>
    </row>
    <row r="32" spans="1:24" s="15" customFormat="1" ht="13.5" customHeight="1">
      <c r="A32" s="34" t="s">
        <v>1509</v>
      </c>
      <c r="B32" s="34" t="s">
        <v>1597</v>
      </c>
      <c r="C32" s="207">
        <f t="shared" si="0"/>
        <v>27</v>
      </c>
      <c r="D32" s="208">
        <v>10</v>
      </c>
      <c r="E32" s="208" t="s">
        <v>1573</v>
      </c>
      <c r="F32" s="208">
        <v>4</v>
      </c>
      <c r="G32" s="208" t="s">
        <v>1573</v>
      </c>
      <c r="H32" s="208">
        <v>1</v>
      </c>
      <c r="I32" s="208">
        <v>1</v>
      </c>
      <c r="J32" s="208">
        <v>1</v>
      </c>
      <c r="K32" s="208" t="s">
        <v>1573</v>
      </c>
      <c r="L32" s="208" t="s">
        <v>1573</v>
      </c>
      <c r="M32" s="208">
        <v>1</v>
      </c>
      <c r="N32" s="208" t="s">
        <v>1573</v>
      </c>
      <c r="O32" s="208">
        <v>1</v>
      </c>
      <c r="P32" s="208">
        <v>6</v>
      </c>
      <c r="Q32" s="208">
        <v>2</v>
      </c>
      <c r="R32" s="208" t="s">
        <v>1573</v>
      </c>
      <c r="S32" s="208" t="s">
        <v>1573</v>
      </c>
      <c r="T32" s="208" t="s">
        <v>1573</v>
      </c>
      <c r="U32" s="14"/>
      <c r="V32" s="14"/>
      <c r="W32" s="14"/>
      <c r="X32" s="14"/>
    </row>
    <row r="33" spans="1:24" s="15" customFormat="1" ht="13.5" customHeight="1">
      <c r="A33" s="34" t="s">
        <v>1509</v>
      </c>
      <c r="B33" s="34" t="s">
        <v>1598</v>
      </c>
      <c r="C33" s="207">
        <f t="shared" si="0"/>
        <v>48</v>
      </c>
      <c r="D33" s="208">
        <v>3</v>
      </c>
      <c r="E33" s="208">
        <v>1</v>
      </c>
      <c r="F33" s="208">
        <v>16</v>
      </c>
      <c r="G33" s="208" t="s">
        <v>1573</v>
      </c>
      <c r="H33" s="208" t="s">
        <v>1573</v>
      </c>
      <c r="I33" s="208" t="s">
        <v>1573</v>
      </c>
      <c r="J33" s="208">
        <v>2</v>
      </c>
      <c r="K33" s="208" t="s">
        <v>1573</v>
      </c>
      <c r="L33" s="208" t="s">
        <v>1573</v>
      </c>
      <c r="M33" s="208">
        <v>1</v>
      </c>
      <c r="N33" s="208" t="s">
        <v>1573</v>
      </c>
      <c r="O33" s="208">
        <v>4</v>
      </c>
      <c r="P33" s="208">
        <v>2</v>
      </c>
      <c r="Q33" s="208">
        <v>19</v>
      </c>
      <c r="R33" s="208" t="s">
        <v>1573</v>
      </c>
      <c r="S33" s="208" t="s">
        <v>1573</v>
      </c>
      <c r="T33" s="208" t="s">
        <v>1573</v>
      </c>
      <c r="U33" s="14"/>
      <c r="V33" s="14"/>
      <c r="W33" s="14"/>
      <c r="X33" s="14"/>
    </row>
    <row r="34" spans="1:24" s="15" customFormat="1" ht="13.5" customHeight="1">
      <c r="A34" s="34" t="s">
        <v>1509</v>
      </c>
      <c r="B34" s="34" t="s">
        <v>1599</v>
      </c>
      <c r="C34" s="207">
        <f t="shared" si="0"/>
        <v>13</v>
      </c>
      <c r="D34" s="208">
        <v>1</v>
      </c>
      <c r="E34" s="208" t="s">
        <v>1573</v>
      </c>
      <c r="F34" s="208">
        <v>3</v>
      </c>
      <c r="G34" s="208" t="s">
        <v>1573</v>
      </c>
      <c r="H34" s="208" t="s">
        <v>1573</v>
      </c>
      <c r="I34" s="208" t="s">
        <v>1573</v>
      </c>
      <c r="J34" s="208">
        <v>4</v>
      </c>
      <c r="K34" s="208" t="s">
        <v>1573</v>
      </c>
      <c r="L34" s="208" t="s">
        <v>1573</v>
      </c>
      <c r="M34" s="208">
        <v>3</v>
      </c>
      <c r="N34" s="208" t="s">
        <v>1573</v>
      </c>
      <c r="O34" s="208" t="s">
        <v>1573</v>
      </c>
      <c r="P34" s="208">
        <v>2</v>
      </c>
      <c r="Q34" s="208" t="s">
        <v>1573</v>
      </c>
      <c r="R34" s="208" t="s">
        <v>1573</v>
      </c>
      <c r="S34" s="208" t="s">
        <v>1573</v>
      </c>
      <c r="T34" s="208" t="s">
        <v>1573</v>
      </c>
      <c r="U34" s="14"/>
      <c r="V34" s="14"/>
      <c r="W34" s="14"/>
      <c r="X34" s="14"/>
    </row>
    <row r="35" spans="1:24" s="15" customFormat="1" ht="13.5" customHeight="1">
      <c r="A35" s="34" t="s">
        <v>1509</v>
      </c>
      <c r="B35" s="34" t="s">
        <v>1600</v>
      </c>
      <c r="C35" s="207">
        <f t="shared" si="0"/>
        <v>38</v>
      </c>
      <c r="D35" s="208" t="s">
        <v>1573</v>
      </c>
      <c r="E35" s="208" t="s">
        <v>1573</v>
      </c>
      <c r="F35" s="208">
        <v>6</v>
      </c>
      <c r="G35" s="208" t="s">
        <v>1573</v>
      </c>
      <c r="H35" s="208">
        <v>2</v>
      </c>
      <c r="I35" s="208" t="s">
        <v>1573</v>
      </c>
      <c r="J35" s="208">
        <v>15</v>
      </c>
      <c r="K35" s="208" t="s">
        <v>1573</v>
      </c>
      <c r="L35" s="208" t="s">
        <v>1573</v>
      </c>
      <c r="M35" s="208" t="s">
        <v>1573</v>
      </c>
      <c r="N35" s="208" t="s">
        <v>1573</v>
      </c>
      <c r="O35" s="208">
        <v>6</v>
      </c>
      <c r="P35" s="208">
        <v>6</v>
      </c>
      <c r="Q35" s="208">
        <v>3</v>
      </c>
      <c r="R35" s="208" t="s">
        <v>1573</v>
      </c>
      <c r="S35" s="208" t="s">
        <v>1573</v>
      </c>
      <c r="T35" s="208" t="s">
        <v>1573</v>
      </c>
      <c r="U35" s="14"/>
      <c r="V35" s="14"/>
      <c r="W35" s="14"/>
      <c r="X35" s="14"/>
    </row>
    <row r="36" spans="1:24" s="15" customFormat="1" ht="13.5" customHeight="1">
      <c r="A36" s="179" t="s">
        <v>1601</v>
      </c>
      <c r="B36" s="180"/>
      <c r="C36" s="207">
        <f t="shared" si="0"/>
        <v>2</v>
      </c>
      <c r="D36" s="208" t="s">
        <v>1573</v>
      </c>
      <c r="E36" s="208" t="s">
        <v>1573</v>
      </c>
      <c r="F36" s="208" t="s">
        <v>1573</v>
      </c>
      <c r="G36" s="208" t="s">
        <v>1573</v>
      </c>
      <c r="H36" s="208">
        <v>1</v>
      </c>
      <c r="I36" s="208" t="s">
        <v>1573</v>
      </c>
      <c r="J36" s="208" t="s">
        <v>1573</v>
      </c>
      <c r="K36" s="208" t="s">
        <v>1573</v>
      </c>
      <c r="L36" s="208" t="s">
        <v>1573</v>
      </c>
      <c r="M36" s="208">
        <v>1</v>
      </c>
      <c r="N36" s="208" t="s">
        <v>1573</v>
      </c>
      <c r="O36" s="208" t="s">
        <v>1573</v>
      </c>
      <c r="P36" s="208" t="s">
        <v>1573</v>
      </c>
      <c r="Q36" s="208" t="s">
        <v>1573</v>
      </c>
      <c r="R36" s="208" t="s">
        <v>1573</v>
      </c>
      <c r="S36" s="208" t="s">
        <v>1573</v>
      </c>
      <c r="T36" s="208" t="s">
        <v>1573</v>
      </c>
      <c r="U36" s="14"/>
      <c r="V36" s="14"/>
      <c r="W36" s="14"/>
      <c r="X36" s="14"/>
    </row>
    <row r="37" spans="1:24" s="15" customFormat="1" ht="13.5" customHeight="1">
      <c r="A37" s="179" t="s">
        <v>1602</v>
      </c>
      <c r="B37" s="180"/>
      <c r="C37" s="207">
        <f t="shared" si="0"/>
        <v>5</v>
      </c>
      <c r="D37" s="208">
        <v>3</v>
      </c>
      <c r="E37" s="208" t="s">
        <v>1573</v>
      </c>
      <c r="F37" s="208">
        <v>1</v>
      </c>
      <c r="G37" s="208" t="s">
        <v>1573</v>
      </c>
      <c r="H37" s="208" t="s">
        <v>1573</v>
      </c>
      <c r="I37" s="208" t="s">
        <v>1573</v>
      </c>
      <c r="J37" s="208">
        <v>1</v>
      </c>
      <c r="K37" s="208" t="s">
        <v>1573</v>
      </c>
      <c r="L37" s="208" t="s">
        <v>1573</v>
      </c>
      <c r="M37" s="208" t="s">
        <v>1573</v>
      </c>
      <c r="N37" s="208" t="s">
        <v>1573</v>
      </c>
      <c r="O37" s="208" t="s">
        <v>1573</v>
      </c>
      <c r="P37" s="208" t="s">
        <v>1573</v>
      </c>
      <c r="Q37" s="208" t="s">
        <v>1573</v>
      </c>
      <c r="R37" s="208" t="s">
        <v>1573</v>
      </c>
      <c r="S37" s="208" t="s">
        <v>1573</v>
      </c>
      <c r="T37" s="208" t="s">
        <v>1573</v>
      </c>
      <c r="U37" s="14"/>
      <c r="V37" s="14"/>
      <c r="W37" s="14"/>
      <c r="X37" s="14"/>
    </row>
    <row r="38" spans="1:24" s="15" customFormat="1" ht="13.5" customHeight="1">
      <c r="A38" s="179" t="s">
        <v>1603</v>
      </c>
      <c r="B38" s="180"/>
      <c r="C38" s="207">
        <f t="shared" si="0"/>
        <v>20</v>
      </c>
      <c r="D38" s="208">
        <v>1</v>
      </c>
      <c r="E38" s="208">
        <v>3</v>
      </c>
      <c r="F38" s="208">
        <v>4</v>
      </c>
      <c r="G38" s="208">
        <v>5</v>
      </c>
      <c r="H38" s="208">
        <v>2</v>
      </c>
      <c r="I38" s="208" t="s">
        <v>1573</v>
      </c>
      <c r="J38" s="208">
        <v>1</v>
      </c>
      <c r="K38" s="208" t="s">
        <v>1573</v>
      </c>
      <c r="L38" s="208" t="s">
        <v>1573</v>
      </c>
      <c r="M38" s="208">
        <v>1</v>
      </c>
      <c r="N38" s="208" t="s">
        <v>1573</v>
      </c>
      <c r="O38" s="208">
        <v>2</v>
      </c>
      <c r="P38" s="208" t="s">
        <v>1573</v>
      </c>
      <c r="Q38" s="208" t="s">
        <v>1573</v>
      </c>
      <c r="R38" s="208" t="s">
        <v>1573</v>
      </c>
      <c r="S38" s="208" t="s">
        <v>1573</v>
      </c>
      <c r="T38" s="208">
        <v>1</v>
      </c>
      <c r="U38" s="14"/>
      <c r="V38" s="14"/>
      <c r="W38" s="14"/>
      <c r="X38" s="14"/>
    </row>
    <row r="39" spans="1:24" s="15" customFormat="1" ht="13.5" customHeight="1">
      <c r="A39" s="179" t="s">
        <v>1604</v>
      </c>
      <c r="B39" s="180"/>
      <c r="C39" s="207">
        <f t="shared" si="0"/>
        <v>3</v>
      </c>
      <c r="D39" s="208" t="s">
        <v>1573</v>
      </c>
      <c r="E39" s="208" t="s">
        <v>1573</v>
      </c>
      <c r="F39" s="208">
        <v>1</v>
      </c>
      <c r="G39" s="208" t="s">
        <v>1573</v>
      </c>
      <c r="H39" s="208" t="s">
        <v>1573</v>
      </c>
      <c r="I39" s="208" t="s">
        <v>1573</v>
      </c>
      <c r="J39" s="208" t="s">
        <v>1573</v>
      </c>
      <c r="K39" s="208" t="s">
        <v>1573</v>
      </c>
      <c r="L39" s="208" t="s">
        <v>1573</v>
      </c>
      <c r="M39" s="208" t="s">
        <v>1573</v>
      </c>
      <c r="N39" s="208">
        <v>2</v>
      </c>
      <c r="O39" s="208" t="s">
        <v>1573</v>
      </c>
      <c r="P39" s="208" t="s">
        <v>1573</v>
      </c>
      <c r="Q39" s="208" t="s">
        <v>1573</v>
      </c>
      <c r="R39" s="208" t="s">
        <v>1573</v>
      </c>
      <c r="S39" s="208" t="s">
        <v>1573</v>
      </c>
      <c r="T39" s="208" t="s">
        <v>1573</v>
      </c>
      <c r="U39" s="14"/>
      <c r="V39" s="14"/>
      <c r="W39" s="14"/>
      <c r="X39" s="14"/>
    </row>
    <row r="40" spans="1:24" s="15" customFormat="1" ht="13.5" customHeight="1">
      <c r="A40" s="177" t="s">
        <v>1605</v>
      </c>
      <c r="B40" s="178"/>
      <c r="C40" s="207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14"/>
      <c r="V40" s="14"/>
      <c r="W40" s="14"/>
      <c r="X40" s="14"/>
    </row>
    <row r="41" spans="1:24" s="15" customFormat="1" ht="13.5" customHeight="1">
      <c r="A41" s="34" t="s">
        <v>1606</v>
      </c>
      <c r="B41" s="34" t="s">
        <v>1607</v>
      </c>
      <c r="C41" s="207">
        <f t="shared" si="0"/>
        <v>23</v>
      </c>
      <c r="D41" s="208">
        <v>6</v>
      </c>
      <c r="E41" s="208" t="s">
        <v>1573</v>
      </c>
      <c r="F41" s="208" t="s">
        <v>1573</v>
      </c>
      <c r="G41" s="208">
        <v>12</v>
      </c>
      <c r="H41" s="208">
        <v>1</v>
      </c>
      <c r="I41" s="208">
        <v>4</v>
      </c>
      <c r="J41" s="208" t="s">
        <v>1573</v>
      </c>
      <c r="K41" s="208" t="s">
        <v>1573</v>
      </c>
      <c r="L41" s="208" t="s">
        <v>1573</v>
      </c>
      <c r="M41" s="208" t="s">
        <v>1573</v>
      </c>
      <c r="N41" s="208" t="s">
        <v>1573</v>
      </c>
      <c r="O41" s="208" t="s">
        <v>1573</v>
      </c>
      <c r="P41" s="208" t="s">
        <v>1573</v>
      </c>
      <c r="Q41" s="208" t="s">
        <v>1573</v>
      </c>
      <c r="R41" s="208" t="s">
        <v>1573</v>
      </c>
      <c r="S41" s="208" t="s">
        <v>1573</v>
      </c>
      <c r="T41" s="208" t="s">
        <v>1573</v>
      </c>
      <c r="U41" s="14"/>
      <c r="V41" s="14"/>
      <c r="W41" s="14"/>
      <c r="X41" s="14"/>
    </row>
    <row r="42" spans="1:24" s="15" customFormat="1" ht="13.5" customHeight="1">
      <c r="A42" s="34" t="s">
        <v>1509</v>
      </c>
      <c r="B42" s="34" t="s">
        <v>1608</v>
      </c>
      <c r="C42" s="207">
        <f t="shared" si="0"/>
        <v>18</v>
      </c>
      <c r="D42" s="208" t="s">
        <v>1573</v>
      </c>
      <c r="E42" s="208" t="s">
        <v>1573</v>
      </c>
      <c r="F42" s="208" t="s">
        <v>1573</v>
      </c>
      <c r="G42" s="208">
        <v>16</v>
      </c>
      <c r="H42" s="208" t="s">
        <v>1573</v>
      </c>
      <c r="I42" s="208" t="s">
        <v>1573</v>
      </c>
      <c r="J42" s="208" t="s">
        <v>1573</v>
      </c>
      <c r="K42" s="208" t="s">
        <v>1573</v>
      </c>
      <c r="L42" s="208" t="s">
        <v>1573</v>
      </c>
      <c r="M42" s="208" t="s">
        <v>1573</v>
      </c>
      <c r="N42" s="208" t="s">
        <v>1573</v>
      </c>
      <c r="O42" s="208" t="s">
        <v>1573</v>
      </c>
      <c r="P42" s="208" t="s">
        <v>1573</v>
      </c>
      <c r="Q42" s="208" t="s">
        <v>1573</v>
      </c>
      <c r="R42" s="208" t="s">
        <v>1573</v>
      </c>
      <c r="S42" s="208" t="s">
        <v>1573</v>
      </c>
      <c r="T42" s="208">
        <v>2</v>
      </c>
      <c r="U42" s="14"/>
      <c r="V42" s="14"/>
      <c r="W42" s="14"/>
      <c r="X42" s="14"/>
    </row>
    <row r="43" spans="1:24" s="15" customFormat="1" ht="13.5" customHeight="1">
      <c r="A43" s="34" t="s">
        <v>1509</v>
      </c>
      <c r="B43" s="34" t="s">
        <v>1609</v>
      </c>
      <c r="C43" s="207">
        <f t="shared" si="0"/>
        <v>3</v>
      </c>
      <c r="D43" s="208" t="s">
        <v>1573</v>
      </c>
      <c r="E43" s="208" t="s">
        <v>1573</v>
      </c>
      <c r="F43" s="208" t="s">
        <v>1573</v>
      </c>
      <c r="G43" s="208" t="s">
        <v>1573</v>
      </c>
      <c r="H43" s="208" t="s">
        <v>1573</v>
      </c>
      <c r="I43" s="208" t="s">
        <v>1573</v>
      </c>
      <c r="J43" s="208" t="s">
        <v>1573</v>
      </c>
      <c r="K43" s="208" t="s">
        <v>1573</v>
      </c>
      <c r="L43" s="208" t="s">
        <v>1573</v>
      </c>
      <c r="M43" s="208" t="s">
        <v>1573</v>
      </c>
      <c r="N43" s="208" t="s">
        <v>1573</v>
      </c>
      <c r="O43" s="208" t="s">
        <v>1573</v>
      </c>
      <c r="P43" s="208" t="s">
        <v>1573</v>
      </c>
      <c r="Q43" s="208" t="s">
        <v>1573</v>
      </c>
      <c r="R43" s="208" t="s">
        <v>1573</v>
      </c>
      <c r="S43" s="208" t="s">
        <v>1573</v>
      </c>
      <c r="T43" s="208">
        <v>3</v>
      </c>
      <c r="U43" s="14"/>
      <c r="V43" s="14"/>
      <c r="W43" s="14"/>
      <c r="X43" s="14"/>
    </row>
    <row r="44" spans="1:24" s="15" customFormat="1" ht="13.5" customHeight="1">
      <c r="A44" s="34" t="s">
        <v>1509</v>
      </c>
      <c r="B44" s="34" t="s">
        <v>1610</v>
      </c>
      <c r="C44" s="207">
        <f t="shared" si="0"/>
        <v>29</v>
      </c>
      <c r="D44" s="208" t="s">
        <v>1573</v>
      </c>
      <c r="E44" s="208" t="s">
        <v>1573</v>
      </c>
      <c r="F44" s="208" t="s">
        <v>1573</v>
      </c>
      <c r="G44" s="208" t="s">
        <v>1573</v>
      </c>
      <c r="H44" s="208" t="s">
        <v>1573</v>
      </c>
      <c r="I44" s="208" t="s">
        <v>1573</v>
      </c>
      <c r="J44" s="208" t="s">
        <v>1573</v>
      </c>
      <c r="K44" s="208" t="s">
        <v>1573</v>
      </c>
      <c r="L44" s="208" t="s">
        <v>1573</v>
      </c>
      <c r="M44" s="208" t="s">
        <v>1573</v>
      </c>
      <c r="N44" s="208" t="s">
        <v>1573</v>
      </c>
      <c r="O44" s="208" t="s">
        <v>1573</v>
      </c>
      <c r="P44" s="208" t="s">
        <v>1573</v>
      </c>
      <c r="Q44" s="208" t="s">
        <v>1573</v>
      </c>
      <c r="R44" s="208" t="s">
        <v>1573</v>
      </c>
      <c r="S44" s="208" t="s">
        <v>1573</v>
      </c>
      <c r="T44" s="208">
        <v>29</v>
      </c>
      <c r="U44" s="14"/>
      <c r="V44" s="14"/>
      <c r="W44" s="14"/>
      <c r="X44" s="14"/>
    </row>
    <row r="45" spans="1:24" s="15" customFormat="1" ht="13.5" customHeight="1">
      <c r="A45" s="34" t="s">
        <v>1509</v>
      </c>
      <c r="B45" s="34" t="s">
        <v>1611</v>
      </c>
      <c r="C45" s="207">
        <f t="shared" si="0"/>
        <v>5</v>
      </c>
      <c r="D45" s="208" t="s">
        <v>1573</v>
      </c>
      <c r="E45" s="208" t="s">
        <v>1573</v>
      </c>
      <c r="F45" s="208" t="s">
        <v>1573</v>
      </c>
      <c r="G45" s="208" t="s">
        <v>1573</v>
      </c>
      <c r="H45" s="208" t="s">
        <v>1573</v>
      </c>
      <c r="I45" s="208" t="s">
        <v>1573</v>
      </c>
      <c r="J45" s="208" t="s">
        <v>1573</v>
      </c>
      <c r="K45" s="208" t="s">
        <v>1573</v>
      </c>
      <c r="L45" s="208" t="s">
        <v>1573</v>
      </c>
      <c r="M45" s="208" t="s">
        <v>1573</v>
      </c>
      <c r="N45" s="208" t="s">
        <v>1573</v>
      </c>
      <c r="O45" s="208" t="s">
        <v>1573</v>
      </c>
      <c r="P45" s="208" t="s">
        <v>1573</v>
      </c>
      <c r="Q45" s="208" t="s">
        <v>1573</v>
      </c>
      <c r="R45" s="208" t="s">
        <v>1573</v>
      </c>
      <c r="S45" s="208" t="s">
        <v>1573</v>
      </c>
      <c r="T45" s="208">
        <v>5</v>
      </c>
      <c r="U45" s="14"/>
      <c r="V45" s="14"/>
      <c r="W45" s="14"/>
      <c r="X45" s="14"/>
    </row>
    <row r="46" spans="1:24" s="15" customFormat="1" ht="13.5" customHeight="1">
      <c r="A46" s="34" t="s">
        <v>1509</v>
      </c>
      <c r="B46" s="34" t="s">
        <v>1612</v>
      </c>
      <c r="C46" s="207">
        <f t="shared" si="0"/>
        <v>1</v>
      </c>
      <c r="D46" s="208" t="s">
        <v>1573</v>
      </c>
      <c r="E46" s="208" t="s">
        <v>1573</v>
      </c>
      <c r="F46" s="208">
        <v>1</v>
      </c>
      <c r="G46" s="208" t="s">
        <v>1573</v>
      </c>
      <c r="H46" s="208" t="s">
        <v>1573</v>
      </c>
      <c r="I46" s="208" t="s">
        <v>1573</v>
      </c>
      <c r="J46" s="208" t="s">
        <v>1573</v>
      </c>
      <c r="K46" s="208" t="s">
        <v>1573</v>
      </c>
      <c r="L46" s="208" t="s">
        <v>1573</v>
      </c>
      <c r="M46" s="208" t="s">
        <v>1573</v>
      </c>
      <c r="N46" s="208" t="s">
        <v>1573</v>
      </c>
      <c r="O46" s="208" t="s">
        <v>1573</v>
      </c>
      <c r="P46" s="208" t="s">
        <v>1573</v>
      </c>
      <c r="Q46" s="208" t="s">
        <v>1573</v>
      </c>
      <c r="R46" s="208" t="s">
        <v>1573</v>
      </c>
      <c r="S46" s="208" t="s">
        <v>1573</v>
      </c>
      <c r="T46" s="208" t="s">
        <v>1573</v>
      </c>
      <c r="U46" s="14"/>
      <c r="V46" s="14"/>
      <c r="W46" s="14"/>
      <c r="X46" s="14"/>
    </row>
    <row r="47" spans="1:24" s="15" customFormat="1" ht="13.5" customHeight="1">
      <c r="A47" s="179" t="s">
        <v>1613</v>
      </c>
      <c r="B47" s="180"/>
      <c r="C47" s="207">
        <f t="shared" si="0"/>
        <v>291</v>
      </c>
      <c r="D47" s="208">
        <v>23</v>
      </c>
      <c r="E47" s="208">
        <v>34</v>
      </c>
      <c r="F47" s="208">
        <v>29</v>
      </c>
      <c r="G47" s="208">
        <v>53</v>
      </c>
      <c r="H47" s="208">
        <v>18</v>
      </c>
      <c r="I47" s="208">
        <v>4</v>
      </c>
      <c r="J47" s="208">
        <v>3</v>
      </c>
      <c r="K47" s="208" t="s">
        <v>1573</v>
      </c>
      <c r="L47" s="208">
        <v>10</v>
      </c>
      <c r="M47" s="208">
        <v>11</v>
      </c>
      <c r="N47" s="208" t="s">
        <v>1573</v>
      </c>
      <c r="O47" s="208">
        <v>5</v>
      </c>
      <c r="P47" s="208">
        <v>7</v>
      </c>
      <c r="Q47" s="208">
        <v>6</v>
      </c>
      <c r="R47" s="208">
        <v>39</v>
      </c>
      <c r="S47" s="208">
        <v>40</v>
      </c>
      <c r="T47" s="208">
        <v>9</v>
      </c>
      <c r="U47" s="14"/>
      <c r="V47" s="14"/>
      <c r="W47" s="14"/>
      <c r="X47" s="14"/>
    </row>
    <row r="48" spans="1:24" s="15" customFormat="1" ht="13.5">
      <c r="A48" s="179" t="s">
        <v>1614</v>
      </c>
      <c r="B48" s="180"/>
      <c r="C48" s="207">
        <f t="shared" si="0"/>
        <v>1</v>
      </c>
      <c r="D48" s="208" t="s">
        <v>1573</v>
      </c>
      <c r="E48" s="208" t="s">
        <v>1573</v>
      </c>
      <c r="F48" s="208" t="s">
        <v>1573</v>
      </c>
      <c r="G48" s="208" t="s">
        <v>1573</v>
      </c>
      <c r="H48" s="208" t="s">
        <v>1573</v>
      </c>
      <c r="I48" s="208" t="s">
        <v>1573</v>
      </c>
      <c r="J48" s="208" t="s">
        <v>1573</v>
      </c>
      <c r="K48" s="208" t="s">
        <v>1573</v>
      </c>
      <c r="L48" s="208" t="s">
        <v>1573</v>
      </c>
      <c r="M48" s="208">
        <v>1</v>
      </c>
      <c r="N48" s="208" t="s">
        <v>1573</v>
      </c>
      <c r="O48" s="208" t="s">
        <v>1573</v>
      </c>
      <c r="P48" s="208" t="s">
        <v>1573</v>
      </c>
      <c r="Q48" s="208" t="s">
        <v>1573</v>
      </c>
      <c r="R48" s="208" t="s">
        <v>1573</v>
      </c>
      <c r="S48" s="208" t="s">
        <v>1573</v>
      </c>
      <c r="T48" s="208" t="s">
        <v>1573</v>
      </c>
      <c r="U48" s="14"/>
      <c r="V48" s="14"/>
      <c r="W48" s="14"/>
      <c r="X48" s="14"/>
    </row>
    <row r="49" spans="1:24" s="15" customFormat="1" ht="13.5">
      <c r="A49" s="179" t="s">
        <v>1615</v>
      </c>
      <c r="B49" s="180"/>
      <c r="C49" s="207">
        <f t="shared" si="0"/>
        <v>2</v>
      </c>
      <c r="D49" s="208">
        <v>1</v>
      </c>
      <c r="E49" s="208" t="s">
        <v>1573</v>
      </c>
      <c r="F49" s="208" t="s">
        <v>1573</v>
      </c>
      <c r="G49" s="208" t="s">
        <v>1573</v>
      </c>
      <c r="H49" s="208" t="s">
        <v>1573</v>
      </c>
      <c r="I49" s="208">
        <v>1</v>
      </c>
      <c r="J49" s="208" t="s">
        <v>1573</v>
      </c>
      <c r="K49" s="208" t="s">
        <v>1573</v>
      </c>
      <c r="L49" s="208" t="s">
        <v>1573</v>
      </c>
      <c r="M49" s="208" t="s">
        <v>1573</v>
      </c>
      <c r="N49" s="208" t="s">
        <v>1573</v>
      </c>
      <c r="O49" s="208" t="s">
        <v>1573</v>
      </c>
      <c r="P49" s="208" t="s">
        <v>1573</v>
      </c>
      <c r="Q49" s="208" t="s">
        <v>1573</v>
      </c>
      <c r="R49" s="208" t="s">
        <v>1573</v>
      </c>
      <c r="S49" s="208" t="s">
        <v>1573</v>
      </c>
      <c r="T49" s="208" t="s">
        <v>1573</v>
      </c>
      <c r="U49" s="14"/>
      <c r="V49" s="14"/>
      <c r="W49" s="14"/>
      <c r="X49" s="14"/>
    </row>
    <row r="50" spans="1:24" s="15" customFormat="1" ht="13.5">
      <c r="A50" s="177" t="s">
        <v>1616</v>
      </c>
      <c r="B50" s="178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14"/>
      <c r="V50" s="14"/>
      <c r="W50" s="14"/>
      <c r="X50" s="14"/>
    </row>
    <row r="51" spans="1:24" s="15" customFormat="1" ht="13.5">
      <c r="A51" s="179" t="s">
        <v>1617</v>
      </c>
      <c r="B51" s="180"/>
      <c r="C51" s="207">
        <f t="shared" si="0"/>
        <v>82</v>
      </c>
      <c r="D51" s="208">
        <v>14</v>
      </c>
      <c r="E51" s="208">
        <v>2</v>
      </c>
      <c r="F51" s="208">
        <v>18</v>
      </c>
      <c r="G51" s="208">
        <v>11</v>
      </c>
      <c r="H51" s="208">
        <v>4</v>
      </c>
      <c r="I51" s="208">
        <v>1</v>
      </c>
      <c r="J51" s="208">
        <v>3</v>
      </c>
      <c r="K51" s="208" t="s">
        <v>1573</v>
      </c>
      <c r="L51" s="208">
        <v>4</v>
      </c>
      <c r="M51" s="208">
        <v>5</v>
      </c>
      <c r="N51" s="208" t="s">
        <v>1573</v>
      </c>
      <c r="O51" s="208">
        <v>2</v>
      </c>
      <c r="P51" s="208">
        <v>3</v>
      </c>
      <c r="Q51" s="208">
        <v>10</v>
      </c>
      <c r="R51" s="208">
        <v>1</v>
      </c>
      <c r="S51" s="208">
        <v>1</v>
      </c>
      <c r="T51" s="208">
        <v>3</v>
      </c>
      <c r="U51" s="14"/>
      <c r="V51" s="14"/>
      <c r="W51" s="14"/>
      <c r="X51" s="14"/>
    </row>
    <row r="52" spans="1:20" s="15" customFormat="1" ht="13.5">
      <c r="A52" s="179" t="s">
        <v>1618</v>
      </c>
      <c r="B52" s="180"/>
      <c r="C52" s="207">
        <f t="shared" si="0"/>
        <v>5</v>
      </c>
      <c r="D52" s="208">
        <v>2</v>
      </c>
      <c r="E52" s="208">
        <v>1</v>
      </c>
      <c r="F52" s="208">
        <v>1</v>
      </c>
      <c r="G52" s="208" t="s">
        <v>1573</v>
      </c>
      <c r="H52" s="208">
        <v>1</v>
      </c>
      <c r="I52" s="208" t="s">
        <v>1573</v>
      </c>
      <c r="J52" s="208" t="s">
        <v>1573</v>
      </c>
      <c r="K52" s="208" t="s">
        <v>1573</v>
      </c>
      <c r="L52" s="208" t="s">
        <v>1573</v>
      </c>
      <c r="M52" s="208" t="s">
        <v>1573</v>
      </c>
      <c r="N52" s="208" t="s">
        <v>1573</v>
      </c>
      <c r="O52" s="208" t="s">
        <v>1573</v>
      </c>
      <c r="P52" s="208" t="s">
        <v>1573</v>
      </c>
      <c r="Q52" s="208" t="s">
        <v>1573</v>
      </c>
      <c r="R52" s="208" t="s">
        <v>1573</v>
      </c>
      <c r="S52" s="208" t="s">
        <v>1573</v>
      </c>
      <c r="T52" s="208" t="s">
        <v>1573</v>
      </c>
    </row>
    <row r="53" spans="1:20" s="15" customFormat="1" ht="13.5">
      <c r="A53" s="179" t="s">
        <v>1619</v>
      </c>
      <c r="B53" s="180"/>
      <c r="C53" s="207">
        <f t="shared" si="0"/>
        <v>5</v>
      </c>
      <c r="D53" s="208">
        <v>3</v>
      </c>
      <c r="E53" s="208" t="s">
        <v>1573</v>
      </c>
      <c r="F53" s="208" t="s">
        <v>1573</v>
      </c>
      <c r="G53" s="208">
        <v>1</v>
      </c>
      <c r="H53" s="208" t="s">
        <v>1573</v>
      </c>
      <c r="I53" s="208" t="s">
        <v>1573</v>
      </c>
      <c r="J53" s="208" t="s">
        <v>1573</v>
      </c>
      <c r="K53" s="208" t="s">
        <v>1573</v>
      </c>
      <c r="L53" s="208" t="s">
        <v>1573</v>
      </c>
      <c r="M53" s="208" t="s">
        <v>1573</v>
      </c>
      <c r="N53" s="208" t="s">
        <v>1573</v>
      </c>
      <c r="O53" s="208" t="s">
        <v>1573</v>
      </c>
      <c r="P53" s="208">
        <v>1</v>
      </c>
      <c r="Q53" s="208" t="s">
        <v>1573</v>
      </c>
      <c r="R53" s="208" t="s">
        <v>1573</v>
      </c>
      <c r="S53" s="208" t="s">
        <v>1573</v>
      </c>
      <c r="T53" s="208" t="s">
        <v>1573</v>
      </c>
    </row>
    <row r="54" spans="1:20" s="15" customFormat="1" ht="13.5">
      <c r="A54" s="179" t="s">
        <v>1620</v>
      </c>
      <c r="B54" s="180"/>
      <c r="C54" s="207">
        <f t="shared" si="0"/>
        <v>14</v>
      </c>
      <c r="D54" s="208">
        <v>3</v>
      </c>
      <c r="E54" s="208">
        <v>4</v>
      </c>
      <c r="F54" s="208">
        <v>1</v>
      </c>
      <c r="G54" s="208">
        <v>1</v>
      </c>
      <c r="H54" s="208" t="s">
        <v>1573</v>
      </c>
      <c r="I54" s="208" t="s">
        <v>1573</v>
      </c>
      <c r="J54" s="208">
        <v>2</v>
      </c>
      <c r="K54" s="208" t="s">
        <v>1573</v>
      </c>
      <c r="L54" s="208" t="s">
        <v>1573</v>
      </c>
      <c r="M54" s="208">
        <v>1</v>
      </c>
      <c r="N54" s="208" t="s">
        <v>1573</v>
      </c>
      <c r="O54" s="208" t="s">
        <v>1573</v>
      </c>
      <c r="P54" s="208" t="s">
        <v>1573</v>
      </c>
      <c r="Q54" s="208">
        <v>2</v>
      </c>
      <c r="R54" s="208" t="s">
        <v>1573</v>
      </c>
      <c r="S54" s="208" t="s">
        <v>1573</v>
      </c>
      <c r="T54" s="208" t="s">
        <v>1573</v>
      </c>
    </row>
    <row r="55" spans="1:20" s="15" customFormat="1" ht="13.5">
      <c r="A55" s="179" t="s">
        <v>1621</v>
      </c>
      <c r="B55" s="180"/>
      <c r="C55" s="207">
        <f t="shared" si="0"/>
        <v>1</v>
      </c>
      <c r="D55" s="208">
        <v>1</v>
      </c>
      <c r="E55" s="208" t="s">
        <v>1573</v>
      </c>
      <c r="F55" s="208" t="s">
        <v>1573</v>
      </c>
      <c r="G55" s="208" t="s">
        <v>1573</v>
      </c>
      <c r="H55" s="208" t="s">
        <v>1573</v>
      </c>
      <c r="I55" s="208" t="s">
        <v>1573</v>
      </c>
      <c r="J55" s="208" t="s">
        <v>1573</v>
      </c>
      <c r="K55" s="208" t="s">
        <v>1573</v>
      </c>
      <c r="L55" s="208" t="s">
        <v>1573</v>
      </c>
      <c r="M55" s="208" t="s">
        <v>1573</v>
      </c>
      <c r="N55" s="208" t="s">
        <v>1573</v>
      </c>
      <c r="O55" s="208" t="s">
        <v>1573</v>
      </c>
      <c r="P55" s="208" t="s">
        <v>1573</v>
      </c>
      <c r="Q55" s="208" t="s">
        <v>1573</v>
      </c>
      <c r="R55" s="208" t="s">
        <v>1573</v>
      </c>
      <c r="S55" s="208" t="s">
        <v>1573</v>
      </c>
      <c r="T55" s="208" t="s">
        <v>1573</v>
      </c>
    </row>
    <row r="56" spans="1:20" s="15" customFormat="1" ht="13.5">
      <c r="A56" s="179" t="s">
        <v>1622</v>
      </c>
      <c r="B56" s="180"/>
      <c r="C56" s="207">
        <f t="shared" si="0"/>
        <v>44</v>
      </c>
      <c r="D56" s="208">
        <v>6</v>
      </c>
      <c r="E56" s="208">
        <v>1</v>
      </c>
      <c r="F56" s="208">
        <v>12</v>
      </c>
      <c r="G56" s="208">
        <v>3</v>
      </c>
      <c r="H56" s="208" t="s">
        <v>1573</v>
      </c>
      <c r="I56" s="208" t="s">
        <v>1573</v>
      </c>
      <c r="J56" s="208">
        <v>8</v>
      </c>
      <c r="K56" s="208" t="s">
        <v>1573</v>
      </c>
      <c r="L56" s="208" t="s">
        <v>1573</v>
      </c>
      <c r="M56" s="208" t="s">
        <v>1573</v>
      </c>
      <c r="N56" s="208" t="s">
        <v>1573</v>
      </c>
      <c r="O56" s="208">
        <v>1</v>
      </c>
      <c r="P56" s="208">
        <v>11</v>
      </c>
      <c r="Q56" s="208">
        <v>2</v>
      </c>
      <c r="R56" s="208" t="s">
        <v>1573</v>
      </c>
      <c r="S56" s="208" t="s">
        <v>1573</v>
      </c>
      <c r="T56" s="208" t="s">
        <v>1573</v>
      </c>
    </row>
    <row r="57" spans="1:20" s="15" customFormat="1" ht="13.5">
      <c r="A57" s="179" t="s">
        <v>1623</v>
      </c>
      <c r="B57" s="180"/>
      <c r="C57" s="207">
        <f t="shared" si="0"/>
        <v>4</v>
      </c>
      <c r="D57" s="208">
        <v>2</v>
      </c>
      <c r="E57" s="208">
        <v>1</v>
      </c>
      <c r="F57" s="208" t="s">
        <v>1573</v>
      </c>
      <c r="G57" s="208" t="s">
        <v>1573</v>
      </c>
      <c r="H57" s="208">
        <v>1</v>
      </c>
      <c r="I57" s="208" t="s">
        <v>1573</v>
      </c>
      <c r="J57" s="208" t="s">
        <v>1573</v>
      </c>
      <c r="K57" s="208" t="s">
        <v>1573</v>
      </c>
      <c r="L57" s="208" t="s">
        <v>1573</v>
      </c>
      <c r="M57" s="208" t="s">
        <v>1573</v>
      </c>
      <c r="N57" s="208" t="s">
        <v>1573</v>
      </c>
      <c r="O57" s="208" t="s">
        <v>1573</v>
      </c>
      <c r="P57" s="208" t="s">
        <v>1573</v>
      </c>
      <c r="Q57" s="208" t="s">
        <v>1573</v>
      </c>
      <c r="R57" s="208" t="s">
        <v>1573</v>
      </c>
      <c r="S57" s="208" t="s">
        <v>1573</v>
      </c>
      <c r="T57" s="208" t="s">
        <v>1573</v>
      </c>
    </row>
    <row r="58" spans="1:20" s="15" customFormat="1" ht="13.5">
      <c r="A58" s="179" t="s">
        <v>1624</v>
      </c>
      <c r="B58" s="180"/>
      <c r="C58" s="207">
        <f t="shared" si="0"/>
        <v>1</v>
      </c>
      <c r="D58" s="208" t="s">
        <v>1573</v>
      </c>
      <c r="E58" s="208" t="s">
        <v>1573</v>
      </c>
      <c r="F58" s="208">
        <v>1</v>
      </c>
      <c r="G58" s="208" t="s">
        <v>1573</v>
      </c>
      <c r="H58" s="208" t="s">
        <v>1573</v>
      </c>
      <c r="I58" s="208" t="s">
        <v>1573</v>
      </c>
      <c r="J58" s="208" t="s">
        <v>1573</v>
      </c>
      <c r="K58" s="208" t="s">
        <v>1573</v>
      </c>
      <c r="L58" s="208" t="s">
        <v>1573</v>
      </c>
      <c r="M58" s="208" t="s">
        <v>1573</v>
      </c>
      <c r="N58" s="208" t="s">
        <v>1573</v>
      </c>
      <c r="O58" s="208" t="s">
        <v>1573</v>
      </c>
      <c r="P58" s="208" t="s">
        <v>1573</v>
      </c>
      <c r="Q58" s="208" t="s">
        <v>1573</v>
      </c>
      <c r="R58" s="208" t="s">
        <v>1573</v>
      </c>
      <c r="S58" s="208" t="s">
        <v>1573</v>
      </c>
      <c r="T58" s="208" t="s">
        <v>1573</v>
      </c>
    </row>
    <row r="59" spans="1:20" s="15" customFormat="1" ht="13.5">
      <c r="A59" s="179" t="s">
        <v>1625</v>
      </c>
      <c r="B59" s="180"/>
      <c r="C59" s="207">
        <f t="shared" si="0"/>
        <v>1</v>
      </c>
      <c r="D59" s="208" t="s">
        <v>1573</v>
      </c>
      <c r="E59" s="208" t="s">
        <v>1573</v>
      </c>
      <c r="F59" s="208">
        <v>1</v>
      </c>
      <c r="G59" s="208" t="s">
        <v>1573</v>
      </c>
      <c r="H59" s="208" t="s">
        <v>1573</v>
      </c>
      <c r="I59" s="208" t="s">
        <v>1573</v>
      </c>
      <c r="J59" s="208" t="s">
        <v>1573</v>
      </c>
      <c r="K59" s="208" t="s">
        <v>1573</v>
      </c>
      <c r="L59" s="208" t="s">
        <v>1573</v>
      </c>
      <c r="M59" s="208" t="s">
        <v>1573</v>
      </c>
      <c r="N59" s="208" t="s">
        <v>1573</v>
      </c>
      <c r="O59" s="208" t="s">
        <v>1573</v>
      </c>
      <c r="P59" s="208" t="s">
        <v>1573</v>
      </c>
      <c r="Q59" s="208" t="s">
        <v>1573</v>
      </c>
      <c r="R59" s="208" t="s">
        <v>1573</v>
      </c>
      <c r="S59" s="208" t="s">
        <v>1573</v>
      </c>
      <c r="T59" s="208" t="s">
        <v>1573</v>
      </c>
    </row>
    <row r="60" spans="1:20" s="15" customFormat="1" ht="13.5">
      <c r="A60" s="179" t="s">
        <v>1626</v>
      </c>
      <c r="B60" s="180"/>
      <c r="C60" s="207">
        <f t="shared" si="0"/>
        <v>1</v>
      </c>
      <c r="D60" s="208" t="s">
        <v>1573</v>
      </c>
      <c r="E60" s="208" t="s">
        <v>1573</v>
      </c>
      <c r="F60" s="208" t="s">
        <v>1573</v>
      </c>
      <c r="G60" s="208" t="s">
        <v>1573</v>
      </c>
      <c r="H60" s="208" t="s">
        <v>1573</v>
      </c>
      <c r="I60" s="208" t="s">
        <v>1573</v>
      </c>
      <c r="J60" s="208">
        <v>1</v>
      </c>
      <c r="K60" s="208" t="s">
        <v>1573</v>
      </c>
      <c r="L60" s="208" t="s">
        <v>1573</v>
      </c>
      <c r="M60" s="208" t="s">
        <v>1573</v>
      </c>
      <c r="N60" s="208" t="s">
        <v>1573</v>
      </c>
      <c r="O60" s="208" t="s">
        <v>1573</v>
      </c>
      <c r="P60" s="208" t="s">
        <v>1573</v>
      </c>
      <c r="Q60" s="208" t="s">
        <v>1573</v>
      </c>
      <c r="R60" s="208" t="s">
        <v>1573</v>
      </c>
      <c r="S60" s="208" t="s">
        <v>1573</v>
      </c>
      <c r="T60" s="208" t="s">
        <v>1573</v>
      </c>
    </row>
    <row r="61" spans="1:20" s="15" customFormat="1" ht="13.5">
      <c r="A61" s="179" t="s">
        <v>1627</v>
      </c>
      <c r="B61" s="180"/>
      <c r="C61" s="207">
        <f t="shared" si="0"/>
        <v>2</v>
      </c>
      <c r="D61" s="208">
        <v>1</v>
      </c>
      <c r="E61" s="208" t="s">
        <v>1573</v>
      </c>
      <c r="F61" s="208" t="s">
        <v>1573</v>
      </c>
      <c r="G61" s="208">
        <v>1</v>
      </c>
      <c r="H61" s="208" t="s">
        <v>1573</v>
      </c>
      <c r="I61" s="208" t="s">
        <v>1573</v>
      </c>
      <c r="J61" s="208" t="s">
        <v>1573</v>
      </c>
      <c r="K61" s="208" t="s">
        <v>1573</v>
      </c>
      <c r="L61" s="208" t="s">
        <v>1573</v>
      </c>
      <c r="M61" s="208" t="s">
        <v>1573</v>
      </c>
      <c r="N61" s="208" t="s">
        <v>1573</v>
      </c>
      <c r="O61" s="208" t="s">
        <v>1573</v>
      </c>
      <c r="P61" s="208" t="s">
        <v>1573</v>
      </c>
      <c r="Q61" s="208" t="s">
        <v>1573</v>
      </c>
      <c r="R61" s="208" t="s">
        <v>1573</v>
      </c>
      <c r="S61" s="208" t="s">
        <v>1573</v>
      </c>
      <c r="T61" s="208" t="s">
        <v>1573</v>
      </c>
    </row>
    <row r="62" spans="1:20" s="15" customFormat="1" ht="13.5">
      <c r="A62" s="179" t="s">
        <v>1628</v>
      </c>
      <c r="B62" s="180"/>
      <c r="C62" s="207">
        <f t="shared" si="0"/>
        <v>2</v>
      </c>
      <c r="D62" s="208">
        <v>1</v>
      </c>
      <c r="E62" s="208" t="s">
        <v>1573</v>
      </c>
      <c r="F62" s="208" t="s">
        <v>1573</v>
      </c>
      <c r="G62" s="208" t="s">
        <v>1573</v>
      </c>
      <c r="H62" s="208" t="s">
        <v>1573</v>
      </c>
      <c r="I62" s="208" t="s">
        <v>1573</v>
      </c>
      <c r="J62" s="208" t="s">
        <v>1573</v>
      </c>
      <c r="K62" s="208" t="s">
        <v>1573</v>
      </c>
      <c r="L62" s="208" t="s">
        <v>1573</v>
      </c>
      <c r="M62" s="208" t="s">
        <v>1573</v>
      </c>
      <c r="N62" s="208" t="s">
        <v>1573</v>
      </c>
      <c r="O62" s="208" t="s">
        <v>1573</v>
      </c>
      <c r="P62" s="208" t="s">
        <v>1573</v>
      </c>
      <c r="Q62" s="208" t="s">
        <v>1573</v>
      </c>
      <c r="R62" s="208">
        <v>1</v>
      </c>
      <c r="S62" s="208" t="s">
        <v>1573</v>
      </c>
      <c r="T62" s="208" t="s">
        <v>1573</v>
      </c>
    </row>
    <row r="63" spans="1:20" s="15" customFormat="1" ht="13.5">
      <c r="A63" s="179" t="s">
        <v>1629</v>
      </c>
      <c r="B63" s="180"/>
      <c r="C63" s="207">
        <f t="shared" si="0"/>
        <v>47</v>
      </c>
      <c r="D63" s="208">
        <v>19</v>
      </c>
      <c r="E63" s="208">
        <v>2</v>
      </c>
      <c r="F63" s="208">
        <v>4</v>
      </c>
      <c r="G63" s="208" t="s">
        <v>1573</v>
      </c>
      <c r="H63" s="208">
        <v>3</v>
      </c>
      <c r="I63" s="208">
        <v>4</v>
      </c>
      <c r="J63" s="208">
        <v>1</v>
      </c>
      <c r="K63" s="208" t="s">
        <v>1573</v>
      </c>
      <c r="L63" s="208">
        <v>3</v>
      </c>
      <c r="M63" s="208">
        <v>6</v>
      </c>
      <c r="N63" s="208" t="s">
        <v>1573</v>
      </c>
      <c r="O63" s="208" t="s">
        <v>1573</v>
      </c>
      <c r="P63" s="208">
        <v>3</v>
      </c>
      <c r="Q63" s="208" t="s">
        <v>1573</v>
      </c>
      <c r="R63" s="208">
        <v>2</v>
      </c>
      <c r="S63" s="208" t="s">
        <v>1573</v>
      </c>
      <c r="T63" s="208" t="s">
        <v>1573</v>
      </c>
    </row>
    <row r="64" spans="1:20" s="15" customFormat="1" ht="13.5">
      <c r="A64" s="181" t="s">
        <v>1630</v>
      </c>
      <c r="B64" s="182"/>
      <c r="C64" s="211">
        <f t="shared" si="0"/>
        <v>1</v>
      </c>
      <c r="D64" s="212" t="s">
        <v>1573</v>
      </c>
      <c r="E64" s="212" t="s">
        <v>1573</v>
      </c>
      <c r="F64" s="212" t="s">
        <v>1573</v>
      </c>
      <c r="G64" s="212" t="s">
        <v>1573</v>
      </c>
      <c r="H64" s="212" t="s">
        <v>1573</v>
      </c>
      <c r="I64" s="212" t="s">
        <v>1573</v>
      </c>
      <c r="J64" s="212" t="s">
        <v>1573</v>
      </c>
      <c r="K64" s="212" t="s">
        <v>1573</v>
      </c>
      <c r="L64" s="212" t="s">
        <v>1573</v>
      </c>
      <c r="M64" s="212" t="s">
        <v>1573</v>
      </c>
      <c r="N64" s="212" t="s">
        <v>1573</v>
      </c>
      <c r="O64" s="212">
        <v>1</v>
      </c>
      <c r="P64" s="212" t="s">
        <v>1573</v>
      </c>
      <c r="Q64" s="212" t="s">
        <v>1573</v>
      </c>
      <c r="R64" s="212" t="s">
        <v>1573</v>
      </c>
      <c r="S64" s="212" t="s">
        <v>1573</v>
      </c>
      <c r="T64" s="212" t="s">
        <v>1573</v>
      </c>
    </row>
    <row r="65" spans="1:20" s="15" customFormat="1" ht="13.5">
      <c r="A65" s="52" t="s">
        <v>1631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41"/>
      <c r="P65" s="41"/>
      <c r="Q65" s="41"/>
      <c r="R65" s="41"/>
      <c r="S65" s="41"/>
      <c r="T65" s="41"/>
    </row>
    <row r="66" spans="1:20" s="15" customFormat="1" ht="13.5">
      <c r="A66" s="183" t="s">
        <v>1632</v>
      </c>
      <c r="B66" s="183"/>
      <c r="C66" s="183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3:20" s="15" customFormat="1" ht="13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3:20" s="15" customFormat="1" ht="13.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3:20" s="15" customFormat="1" ht="13.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3:20" s="15" customFormat="1" ht="13.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3:20" s="15" customFormat="1" ht="13.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3:20" s="15" customFormat="1" ht="13.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3:20" s="15" customFormat="1" ht="13.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3:20" s="15" customFormat="1" ht="13.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3:20" s="15" customFormat="1" ht="13.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3:20" s="15" customFormat="1" ht="13.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3:20" s="15" customFormat="1" ht="13.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3:20" s="15" customFormat="1" ht="13.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3:20" s="15" customFormat="1" ht="13.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3:20" s="15" customFormat="1" ht="13.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3:20" s="15" customFormat="1" ht="13.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3:20" s="15" customFormat="1" ht="13.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3:20" s="15" customFormat="1" ht="13.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3:20" s="15" customFormat="1" ht="13.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3:20" s="15" customFormat="1" ht="13.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3:20" s="15" customFormat="1" ht="13.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20" s="15" customFormat="1" ht="13.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3:20" s="15" customFormat="1" ht="13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3:20" s="15" customFormat="1" ht="13.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3:20" s="15" customFormat="1" ht="13.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3:20" s="15" customFormat="1" ht="13.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3:20" s="15" customFormat="1" ht="13.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3:20" s="15" customFormat="1" ht="13.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3:20" s="15" customFormat="1" ht="13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3:20" s="15" customFormat="1" ht="13.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3:20" s="15" customFormat="1" ht="13.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3:20" s="15" customFormat="1" ht="13.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3:20" s="15" customFormat="1" ht="13.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3:20" s="15" customFormat="1" ht="13.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3:20" s="15" customFormat="1" ht="13.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3:20" s="15" customFormat="1" ht="13.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3:20" s="15" customFormat="1" ht="13.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3:20" s="15" customFormat="1" ht="13.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3:20" s="15" customFormat="1" ht="13.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3:20" s="15" customFormat="1" ht="13.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3:20" s="15" customFormat="1" ht="13.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3:20" s="15" customFormat="1" ht="13.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3:20" s="15" customFormat="1" ht="13.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3:20" s="15" customFormat="1" ht="13.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3:20" s="15" customFormat="1" ht="13.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3:20" s="15" customFormat="1" ht="13.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3:20" s="15" customFormat="1" ht="13.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3:20" s="15" customFormat="1" ht="13.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3:20" s="15" customFormat="1" ht="13.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3:20" s="15" customFormat="1" ht="13.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3:20" s="15" customFormat="1" ht="13.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3:20" s="15" customFormat="1" ht="13.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3:20" s="15" customFormat="1" ht="13.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3:20" s="15" customFormat="1" ht="13.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3:20" s="15" customFormat="1" ht="13.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3:20" s="15" customFormat="1" ht="13.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3:20" s="15" customFormat="1" ht="13.5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3:20" s="15" customFormat="1" ht="13.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3:20" s="15" customFormat="1" ht="13.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3:20" s="15" customFormat="1" ht="13.5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3:20" s="15" customFormat="1" ht="13.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3:20" s="15" customFormat="1" ht="13.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3:20" s="15" customFormat="1" ht="13.5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3:20" s="15" customFormat="1" ht="13.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3:20" s="15" customFormat="1" ht="13.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3:20" s="15" customFormat="1" ht="13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3:20" s="15" customFormat="1" ht="13.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3:20" s="15" customFormat="1" ht="13.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3:20" s="15" customFormat="1" ht="13.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3:20" s="15" customFormat="1" ht="13.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3:20" s="15" customFormat="1" ht="13.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3:20" s="15" customFormat="1" ht="13.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3:20" s="15" customFormat="1" ht="13.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</sheetData>
  <sheetProtection/>
  <mergeCells count="45">
    <mergeCell ref="A64:B64"/>
    <mergeCell ref="A65:N65"/>
    <mergeCell ref="A66:C66"/>
    <mergeCell ref="A1:E1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0:B40"/>
    <mergeCell ref="A47:B47"/>
    <mergeCell ref="A48:B48"/>
    <mergeCell ref="A49:B49"/>
    <mergeCell ref="A50:B50"/>
    <mergeCell ref="A51:B51"/>
    <mergeCell ref="A26:B26"/>
    <mergeCell ref="A27:B27"/>
    <mergeCell ref="A36:B36"/>
    <mergeCell ref="A37:B37"/>
    <mergeCell ref="A38:B38"/>
    <mergeCell ref="A39:B39"/>
    <mergeCell ref="A14:B14"/>
    <mergeCell ref="A15:B15"/>
    <mergeCell ref="A16:B16"/>
    <mergeCell ref="A17:B17"/>
    <mergeCell ref="A24:B24"/>
    <mergeCell ref="A25:B25"/>
    <mergeCell ref="A8:B8"/>
    <mergeCell ref="A9:B9"/>
    <mergeCell ref="A10:B10"/>
    <mergeCell ref="A11:B11"/>
    <mergeCell ref="A12:B12"/>
    <mergeCell ref="A13:B13"/>
    <mergeCell ref="A2:T2"/>
    <mergeCell ref="G4:M4"/>
    <mergeCell ref="A5:B5"/>
    <mergeCell ref="A6:B6"/>
    <mergeCell ref="A7:B7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18.57421875" style="61" customWidth="1"/>
    <col min="2" max="2" width="8.28125" style="60" customWidth="1"/>
    <col min="3" max="19" width="5.57421875" style="60" customWidth="1"/>
    <col min="20" max="16384" width="9.00390625" style="61" customWidth="1"/>
  </cols>
  <sheetData>
    <row r="1" spans="1:5" s="205" customFormat="1" ht="13.5">
      <c r="A1" s="206" t="s">
        <v>1653</v>
      </c>
      <c r="B1" s="206"/>
      <c r="C1" s="206"/>
      <c r="D1" s="206"/>
      <c r="E1" s="206"/>
    </row>
    <row r="2" spans="1:19" ht="17.25">
      <c r="A2" s="62" t="s">
        <v>1565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7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0" s="68" customFormat="1" ht="15" thickBot="1">
      <c r="A4" s="184" t="s">
        <v>1633</v>
      </c>
      <c r="B4" s="185"/>
      <c r="C4" s="185"/>
      <c r="D4" s="185"/>
      <c r="E4" s="185"/>
      <c r="F4" s="186"/>
      <c r="G4" s="186"/>
      <c r="H4" s="186"/>
      <c r="I4" s="186"/>
      <c r="J4" s="186"/>
      <c r="K4" s="186"/>
      <c r="L4" s="186"/>
      <c r="M4" s="185"/>
      <c r="N4" s="185"/>
      <c r="O4" s="185"/>
      <c r="P4" s="185"/>
      <c r="Q4" s="185"/>
      <c r="R4" s="185"/>
      <c r="S4" s="185"/>
      <c r="T4" s="67"/>
    </row>
    <row r="5" spans="1:20" s="68" customFormat="1" ht="42" customHeight="1" thickTop="1">
      <c r="A5" s="187" t="s">
        <v>1568</v>
      </c>
      <c r="B5" s="188" t="s">
        <v>1</v>
      </c>
      <c r="C5" s="188" t="s">
        <v>17</v>
      </c>
      <c r="D5" s="188" t="s">
        <v>20</v>
      </c>
      <c r="E5" s="188" t="s">
        <v>21</v>
      </c>
      <c r="F5" s="188" t="s">
        <v>22</v>
      </c>
      <c r="G5" s="188" t="s">
        <v>23</v>
      </c>
      <c r="H5" s="188" t="s">
        <v>24</v>
      </c>
      <c r="I5" s="188" t="s">
        <v>25</v>
      </c>
      <c r="J5" s="188" t="s">
        <v>29</v>
      </c>
      <c r="K5" s="188" t="s">
        <v>31</v>
      </c>
      <c r="L5" s="188" t="s">
        <v>37</v>
      </c>
      <c r="M5" s="188" t="s">
        <v>35</v>
      </c>
      <c r="N5" s="188" t="s">
        <v>44</v>
      </c>
      <c r="O5" s="188" t="s">
        <v>51</v>
      </c>
      <c r="P5" s="188" t="s">
        <v>47</v>
      </c>
      <c r="Q5" s="188" t="s">
        <v>58</v>
      </c>
      <c r="R5" s="188" t="s">
        <v>61</v>
      </c>
      <c r="S5" s="189" t="s">
        <v>64</v>
      </c>
      <c r="T5" s="67"/>
    </row>
    <row r="6" spans="1:23" s="68" customFormat="1" ht="16.5" customHeight="1">
      <c r="A6" s="190" t="s">
        <v>14</v>
      </c>
      <c r="B6" s="73">
        <f aca="true" t="shared" si="0" ref="B6:B15">SUM(C6:S6)</f>
        <v>25</v>
      </c>
      <c r="C6" s="74">
        <v>10</v>
      </c>
      <c r="D6" s="74">
        <v>3</v>
      </c>
      <c r="E6" s="74">
        <v>2</v>
      </c>
      <c r="F6" s="74">
        <v>2</v>
      </c>
      <c r="G6" s="74">
        <v>2</v>
      </c>
      <c r="H6" s="74" t="s">
        <v>1573</v>
      </c>
      <c r="I6" s="74">
        <v>1</v>
      </c>
      <c r="J6" s="74" t="s">
        <v>1573</v>
      </c>
      <c r="K6" s="74" t="s">
        <v>1573</v>
      </c>
      <c r="L6" s="74">
        <v>4</v>
      </c>
      <c r="M6" s="74" t="s">
        <v>1573</v>
      </c>
      <c r="N6" s="74" t="s">
        <v>1573</v>
      </c>
      <c r="O6" s="74" t="s">
        <v>1573</v>
      </c>
      <c r="P6" s="74" t="s">
        <v>1573</v>
      </c>
      <c r="Q6" s="74" t="s">
        <v>1573</v>
      </c>
      <c r="R6" s="74" t="s">
        <v>1573</v>
      </c>
      <c r="S6" s="74">
        <v>1</v>
      </c>
      <c r="T6" s="67"/>
      <c r="U6" s="67"/>
      <c r="V6" s="67"/>
      <c r="W6" s="67"/>
    </row>
    <row r="7" spans="1:23" s="68" customFormat="1" ht="16.5" customHeight="1">
      <c r="A7" s="191" t="s">
        <v>1569</v>
      </c>
      <c r="B7" s="73">
        <f t="shared" si="0"/>
        <v>26</v>
      </c>
      <c r="C7" s="74">
        <v>10</v>
      </c>
      <c r="D7" s="74">
        <v>3</v>
      </c>
      <c r="E7" s="74">
        <v>2</v>
      </c>
      <c r="F7" s="74">
        <v>2</v>
      </c>
      <c r="G7" s="74">
        <v>2</v>
      </c>
      <c r="H7" s="74">
        <v>1</v>
      </c>
      <c r="I7" s="74">
        <v>1</v>
      </c>
      <c r="J7" s="74" t="s">
        <v>1573</v>
      </c>
      <c r="K7" s="74" t="s">
        <v>1573</v>
      </c>
      <c r="L7" s="74">
        <v>4</v>
      </c>
      <c r="M7" s="74" t="s">
        <v>1573</v>
      </c>
      <c r="N7" s="74" t="s">
        <v>1573</v>
      </c>
      <c r="O7" s="74" t="s">
        <v>1573</v>
      </c>
      <c r="P7" s="74" t="s">
        <v>1573</v>
      </c>
      <c r="Q7" s="74" t="s">
        <v>1573</v>
      </c>
      <c r="R7" s="74" t="s">
        <v>1573</v>
      </c>
      <c r="S7" s="74">
        <v>1</v>
      </c>
      <c r="T7" s="67"/>
      <c r="U7" s="67"/>
      <c r="V7" s="67"/>
      <c r="W7" s="67"/>
    </row>
    <row r="8" spans="1:23" s="79" customFormat="1" ht="16.5" customHeight="1">
      <c r="A8" s="192" t="s">
        <v>1570</v>
      </c>
      <c r="B8" s="76">
        <f t="shared" si="0"/>
        <v>26</v>
      </c>
      <c r="C8" s="77">
        <f aca="true" t="shared" si="1" ref="C8:I8">SUM(C10:C15)</f>
        <v>10</v>
      </c>
      <c r="D8" s="77">
        <f t="shared" si="1"/>
        <v>3</v>
      </c>
      <c r="E8" s="77">
        <f t="shared" si="1"/>
        <v>2</v>
      </c>
      <c r="F8" s="77">
        <f t="shared" si="1"/>
        <v>2</v>
      </c>
      <c r="G8" s="77">
        <f t="shared" si="1"/>
        <v>2</v>
      </c>
      <c r="H8" s="77">
        <f t="shared" si="1"/>
        <v>1</v>
      </c>
      <c r="I8" s="77">
        <f t="shared" si="1"/>
        <v>1</v>
      </c>
      <c r="J8" s="77" t="s">
        <v>1573</v>
      </c>
      <c r="K8" s="77" t="s">
        <v>1573</v>
      </c>
      <c r="L8" s="77">
        <f>SUM(L10:L15)</f>
        <v>4</v>
      </c>
      <c r="M8" s="77" t="s">
        <v>1573</v>
      </c>
      <c r="N8" s="77" t="s">
        <v>1573</v>
      </c>
      <c r="O8" s="77" t="s">
        <v>1573</v>
      </c>
      <c r="P8" s="77" t="s">
        <v>1573</v>
      </c>
      <c r="Q8" s="77" t="s">
        <v>1573</v>
      </c>
      <c r="R8" s="77" t="s">
        <v>1573</v>
      </c>
      <c r="S8" s="77">
        <f>SUM(S10:S15)</f>
        <v>1</v>
      </c>
      <c r="T8" s="78"/>
      <c r="U8" s="78"/>
      <c r="V8" s="78"/>
      <c r="W8" s="78"/>
    </row>
    <row r="9" spans="1:23" s="68" customFormat="1" ht="16.5" customHeight="1">
      <c r="A9" s="191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67"/>
      <c r="U9" s="67"/>
      <c r="V9" s="67"/>
      <c r="W9" s="67"/>
    </row>
    <row r="10" spans="1:23" s="68" customFormat="1" ht="16.5" customHeight="1">
      <c r="A10" s="69" t="s">
        <v>1634</v>
      </c>
      <c r="B10" s="73">
        <f t="shared" si="0"/>
        <v>3</v>
      </c>
      <c r="C10" s="74">
        <v>1</v>
      </c>
      <c r="D10" s="74">
        <v>1</v>
      </c>
      <c r="E10" s="74" t="s">
        <v>1573</v>
      </c>
      <c r="F10" s="74">
        <v>1</v>
      </c>
      <c r="G10" s="74" t="s">
        <v>1573</v>
      </c>
      <c r="H10" s="74" t="s">
        <v>1573</v>
      </c>
      <c r="I10" s="74" t="s">
        <v>1573</v>
      </c>
      <c r="J10" s="74" t="s">
        <v>1573</v>
      </c>
      <c r="K10" s="74" t="s">
        <v>1573</v>
      </c>
      <c r="L10" s="74" t="s">
        <v>1573</v>
      </c>
      <c r="M10" s="74" t="s">
        <v>1573</v>
      </c>
      <c r="N10" s="74" t="s">
        <v>1573</v>
      </c>
      <c r="O10" s="74" t="s">
        <v>1573</v>
      </c>
      <c r="P10" s="74" t="s">
        <v>1573</v>
      </c>
      <c r="Q10" s="74" t="s">
        <v>1573</v>
      </c>
      <c r="R10" s="74" t="s">
        <v>1573</v>
      </c>
      <c r="S10" s="74" t="s">
        <v>1573</v>
      </c>
      <c r="T10" s="67"/>
      <c r="U10" s="67"/>
      <c r="V10" s="67"/>
      <c r="W10" s="67"/>
    </row>
    <row r="11" spans="1:23" s="68" customFormat="1" ht="16.5" customHeight="1">
      <c r="A11" s="69" t="s">
        <v>1635</v>
      </c>
      <c r="B11" s="73">
        <f t="shared" si="0"/>
        <v>6</v>
      </c>
      <c r="C11" s="74">
        <v>3</v>
      </c>
      <c r="D11" s="74">
        <v>1</v>
      </c>
      <c r="E11" s="74">
        <v>1</v>
      </c>
      <c r="F11" s="74" t="s">
        <v>1573</v>
      </c>
      <c r="G11" s="74">
        <v>1</v>
      </c>
      <c r="H11" s="74" t="s">
        <v>1573</v>
      </c>
      <c r="I11" s="74" t="s">
        <v>1573</v>
      </c>
      <c r="J11" s="74" t="s">
        <v>1573</v>
      </c>
      <c r="K11" s="74" t="s">
        <v>1573</v>
      </c>
      <c r="L11" s="74" t="s">
        <v>1573</v>
      </c>
      <c r="M11" s="74" t="s">
        <v>1573</v>
      </c>
      <c r="N11" s="74" t="s">
        <v>1573</v>
      </c>
      <c r="O11" s="74" t="s">
        <v>1573</v>
      </c>
      <c r="P11" s="74" t="s">
        <v>1573</v>
      </c>
      <c r="Q11" s="74" t="s">
        <v>1573</v>
      </c>
      <c r="R11" s="74" t="s">
        <v>1573</v>
      </c>
      <c r="S11" s="74" t="s">
        <v>1573</v>
      </c>
      <c r="T11" s="67"/>
      <c r="U11" s="67"/>
      <c r="V11" s="67"/>
      <c r="W11" s="67"/>
    </row>
    <row r="12" spans="1:23" s="68" customFormat="1" ht="16.5" customHeight="1">
      <c r="A12" s="69" t="s">
        <v>1636</v>
      </c>
      <c r="B12" s="73">
        <f t="shared" si="0"/>
        <v>1</v>
      </c>
      <c r="C12" s="74">
        <v>1</v>
      </c>
      <c r="D12" s="74" t="s">
        <v>1573</v>
      </c>
      <c r="E12" s="74" t="s">
        <v>1573</v>
      </c>
      <c r="F12" s="74" t="s">
        <v>1573</v>
      </c>
      <c r="G12" s="74" t="s">
        <v>1573</v>
      </c>
      <c r="H12" s="74" t="s">
        <v>1573</v>
      </c>
      <c r="I12" s="74" t="s">
        <v>1573</v>
      </c>
      <c r="J12" s="74" t="s">
        <v>1573</v>
      </c>
      <c r="K12" s="74" t="s">
        <v>1573</v>
      </c>
      <c r="L12" s="74" t="s">
        <v>1573</v>
      </c>
      <c r="M12" s="74" t="s">
        <v>1573</v>
      </c>
      <c r="N12" s="74" t="s">
        <v>1573</v>
      </c>
      <c r="O12" s="74" t="s">
        <v>1573</v>
      </c>
      <c r="P12" s="74" t="s">
        <v>1573</v>
      </c>
      <c r="Q12" s="74" t="s">
        <v>1573</v>
      </c>
      <c r="R12" s="74" t="s">
        <v>1573</v>
      </c>
      <c r="S12" s="74" t="s">
        <v>1573</v>
      </c>
      <c r="T12" s="67"/>
      <c r="U12" s="67"/>
      <c r="V12" s="67"/>
      <c r="W12" s="67"/>
    </row>
    <row r="13" spans="1:23" s="68" customFormat="1" ht="16.5" customHeight="1">
      <c r="A13" s="191" t="s">
        <v>1637</v>
      </c>
      <c r="B13" s="73">
        <f t="shared" si="0"/>
        <v>1</v>
      </c>
      <c r="C13" s="74">
        <v>1</v>
      </c>
      <c r="D13" s="74" t="s">
        <v>1573</v>
      </c>
      <c r="E13" s="74" t="s">
        <v>1573</v>
      </c>
      <c r="F13" s="74" t="s">
        <v>1573</v>
      </c>
      <c r="G13" s="74" t="s">
        <v>1573</v>
      </c>
      <c r="H13" s="74" t="s">
        <v>1573</v>
      </c>
      <c r="I13" s="74" t="s">
        <v>1573</v>
      </c>
      <c r="J13" s="74" t="s">
        <v>1573</v>
      </c>
      <c r="K13" s="74" t="s">
        <v>1573</v>
      </c>
      <c r="L13" s="74" t="s">
        <v>1573</v>
      </c>
      <c r="M13" s="74" t="s">
        <v>1573</v>
      </c>
      <c r="N13" s="74" t="s">
        <v>1573</v>
      </c>
      <c r="O13" s="74" t="s">
        <v>1573</v>
      </c>
      <c r="P13" s="74" t="s">
        <v>1573</v>
      </c>
      <c r="Q13" s="74" t="s">
        <v>1573</v>
      </c>
      <c r="R13" s="74" t="s">
        <v>1573</v>
      </c>
      <c r="S13" s="74" t="s">
        <v>1573</v>
      </c>
      <c r="T13" s="67"/>
      <c r="U13" s="67"/>
      <c r="V13" s="67"/>
      <c r="W13" s="67"/>
    </row>
    <row r="14" spans="1:23" s="68" customFormat="1" ht="16.5" customHeight="1">
      <c r="A14" s="69" t="s">
        <v>1638</v>
      </c>
      <c r="B14" s="73">
        <f t="shared" si="0"/>
        <v>4</v>
      </c>
      <c r="C14" s="74">
        <v>1</v>
      </c>
      <c r="D14" s="74">
        <v>1</v>
      </c>
      <c r="E14" s="74" t="s">
        <v>1573</v>
      </c>
      <c r="F14" s="74" t="s">
        <v>1573</v>
      </c>
      <c r="G14" s="74" t="s">
        <v>1573</v>
      </c>
      <c r="H14" s="74" t="s">
        <v>1573</v>
      </c>
      <c r="I14" s="74" t="s">
        <v>1573</v>
      </c>
      <c r="J14" s="74" t="s">
        <v>1573</v>
      </c>
      <c r="K14" s="74" t="s">
        <v>1573</v>
      </c>
      <c r="L14" s="74">
        <v>1</v>
      </c>
      <c r="M14" s="74" t="s">
        <v>1573</v>
      </c>
      <c r="N14" s="74" t="s">
        <v>1573</v>
      </c>
      <c r="O14" s="74" t="s">
        <v>1573</v>
      </c>
      <c r="P14" s="74" t="s">
        <v>1573</v>
      </c>
      <c r="Q14" s="74" t="s">
        <v>1573</v>
      </c>
      <c r="R14" s="74" t="s">
        <v>1573</v>
      </c>
      <c r="S14" s="74">
        <v>1</v>
      </c>
      <c r="T14" s="67"/>
      <c r="U14" s="67"/>
      <c r="V14" s="67"/>
      <c r="W14" s="67"/>
    </row>
    <row r="15" spans="1:19" s="68" customFormat="1" ht="16.5" customHeight="1">
      <c r="A15" s="193" t="s">
        <v>1629</v>
      </c>
      <c r="B15" s="194">
        <f t="shared" si="0"/>
        <v>11</v>
      </c>
      <c r="C15" s="195">
        <v>3</v>
      </c>
      <c r="D15" s="195" t="s">
        <v>1573</v>
      </c>
      <c r="E15" s="195">
        <v>1</v>
      </c>
      <c r="F15" s="195">
        <v>1</v>
      </c>
      <c r="G15" s="195">
        <v>1</v>
      </c>
      <c r="H15" s="195">
        <v>1</v>
      </c>
      <c r="I15" s="195">
        <v>1</v>
      </c>
      <c r="J15" s="195" t="s">
        <v>1573</v>
      </c>
      <c r="K15" s="195" t="s">
        <v>1573</v>
      </c>
      <c r="L15" s="195">
        <v>3</v>
      </c>
      <c r="M15" s="195" t="s">
        <v>1573</v>
      </c>
      <c r="N15" s="195" t="s">
        <v>1573</v>
      </c>
      <c r="O15" s="195" t="s">
        <v>1573</v>
      </c>
      <c r="P15" s="195" t="s">
        <v>1573</v>
      </c>
      <c r="Q15" s="195" t="s">
        <v>1573</v>
      </c>
      <c r="R15" s="195" t="s">
        <v>1573</v>
      </c>
      <c r="S15" s="195" t="s">
        <v>1573</v>
      </c>
    </row>
    <row r="16" spans="1:19" s="68" customFormat="1" ht="13.5">
      <c r="A16" s="196" t="s">
        <v>1632</v>
      </c>
      <c r="B16" s="19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2:19" s="68" customFormat="1" ht="13.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</row>
    <row r="18" spans="2:19" s="68" customFormat="1" ht="13.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2:19" s="68" customFormat="1" ht="13.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2:19" s="68" customFormat="1" ht="13.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2:19" s="68" customFormat="1" ht="13.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2:19" s="68" customFormat="1" ht="13.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2:19" s="68" customFormat="1" ht="13.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2:19" s="68" customFormat="1" ht="13.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2:19" s="68" customFormat="1" ht="13.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2:19" s="68" customFormat="1" ht="13.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2:19" s="68" customFormat="1" ht="13.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2:19" s="68" customFormat="1" ht="13.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2:19" s="68" customFormat="1" ht="13.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2:19" s="68" customFormat="1" ht="13.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2:19" s="68" customFormat="1" ht="13.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2:19" s="68" customFormat="1" ht="13.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2:19" s="68" customFormat="1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2:19" s="68" customFormat="1" ht="13.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2:19" s="68" customFormat="1" ht="13.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2:19" s="68" customFormat="1" ht="13.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2:19" s="68" customFormat="1" ht="13.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2:19" s="68" customFormat="1" ht="13.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2:19" s="68" customFormat="1" ht="13.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2:19" s="68" customFormat="1" ht="13.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2:19" s="68" customFormat="1" ht="13.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2:19" s="68" customFormat="1" ht="13.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2:19" s="68" customFormat="1" ht="13.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2:19" s="68" customFormat="1" ht="13.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2:19" s="68" customFormat="1" ht="13.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2:19" s="68" customFormat="1" ht="13.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2:19" s="68" customFormat="1" ht="13.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2:19" s="68" customFormat="1" ht="13.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49" spans="2:19" s="68" customFormat="1" ht="13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2:19" s="68" customFormat="1" ht="13.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</row>
    <row r="51" spans="2:19" s="68" customFormat="1" ht="13.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2:19" s="68" customFormat="1" ht="13.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2:19" s="68" customFormat="1" ht="13.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2:19" s="68" customFormat="1" ht="13.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2:19" s="68" customFormat="1" ht="13.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2:19" s="68" customFormat="1" ht="13.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2:19" s="68" customFormat="1" ht="13.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</row>
    <row r="58" spans="2:19" s="68" customFormat="1" ht="13.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2:19" s="68" customFormat="1" ht="13.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2:19" s="68" customFormat="1" ht="13.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2:19" s="68" customFormat="1" ht="13.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2:19" s="68" customFormat="1" ht="13.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2:19" s="68" customFormat="1" ht="13.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2:19" s="68" customFormat="1" ht="13.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  <row r="65" spans="2:19" s="68" customFormat="1" ht="13.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2:19" s="68" customFormat="1" ht="13.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2:19" s="68" customFormat="1" ht="13.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2:19" s="68" customFormat="1" ht="13.5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</row>
    <row r="69" spans="2:19" s="68" customFormat="1" ht="13.5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2:19" s="68" customFormat="1" ht="13.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</row>
    <row r="71" spans="2:19" s="68" customFormat="1" ht="13.5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2:19" s="68" customFormat="1" ht="13.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</row>
    <row r="73" spans="2:19" s="68" customFormat="1" ht="13.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2:19" s="68" customFormat="1" ht="13.5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2:19" s="68" customFormat="1" ht="13.5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</row>
    <row r="76" spans="2:19" s="68" customFormat="1" ht="13.5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2:19" s="68" customFormat="1" ht="13.5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2:19" s="68" customFormat="1" ht="13.5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</row>
    <row r="79" spans="2:19" s="68" customFormat="1" ht="13.5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</row>
    <row r="80" spans="2:19" s="68" customFormat="1" ht="13.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</row>
    <row r="81" spans="2:19" s="68" customFormat="1" ht="13.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</row>
    <row r="82" spans="2:19" s="68" customFormat="1" ht="13.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</row>
    <row r="83" spans="2:19" s="68" customFormat="1" ht="13.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</row>
    <row r="84" spans="2:19" s="68" customFormat="1" ht="13.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</row>
    <row r="85" spans="2:19" s="68" customFormat="1" ht="13.5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2:19" s="68" customFormat="1" ht="13.5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  <row r="87" spans="2:19" s="68" customFormat="1" ht="13.5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</row>
    <row r="88" spans="2:19" s="68" customFormat="1" ht="13.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</row>
  </sheetData>
  <sheetProtection/>
  <mergeCells count="4">
    <mergeCell ref="A2:S2"/>
    <mergeCell ref="F4:L4"/>
    <mergeCell ref="A16:B16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18.57421875" style="61" customWidth="1"/>
    <col min="2" max="2" width="8.28125" style="60" customWidth="1"/>
    <col min="3" max="19" width="5.57421875" style="60" customWidth="1"/>
    <col min="20" max="16384" width="9.00390625" style="61" customWidth="1"/>
  </cols>
  <sheetData>
    <row r="1" spans="1:5" s="205" customFormat="1" ht="13.5">
      <c r="A1" s="206" t="s">
        <v>1653</v>
      </c>
      <c r="B1" s="206"/>
      <c r="C1" s="206"/>
      <c r="D1" s="206"/>
      <c r="E1" s="206"/>
    </row>
    <row r="2" spans="1:19" ht="17.25">
      <c r="A2" s="62" t="s">
        <v>1565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7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0" s="68" customFormat="1" ht="15" thickBot="1">
      <c r="A4" s="197" t="s">
        <v>1639</v>
      </c>
      <c r="B4" s="197"/>
      <c r="C4" s="185"/>
      <c r="D4" s="185"/>
      <c r="E4" s="185"/>
      <c r="F4" s="186"/>
      <c r="G4" s="186"/>
      <c r="H4" s="186"/>
      <c r="I4" s="186"/>
      <c r="J4" s="186"/>
      <c r="K4" s="186"/>
      <c r="L4" s="186"/>
      <c r="M4" s="185"/>
      <c r="N4" s="185"/>
      <c r="O4" s="185"/>
      <c r="P4" s="185"/>
      <c r="Q4" s="185"/>
      <c r="R4" s="185"/>
      <c r="S4" s="185"/>
      <c r="T4" s="67"/>
    </row>
    <row r="5" spans="1:20" s="68" customFormat="1" ht="42" customHeight="1" thickTop="1">
      <c r="A5" s="187" t="s">
        <v>1568</v>
      </c>
      <c r="B5" s="188" t="s">
        <v>1</v>
      </c>
      <c r="C5" s="188" t="s">
        <v>17</v>
      </c>
      <c r="D5" s="188" t="s">
        <v>20</v>
      </c>
      <c r="E5" s="188" t="s">
        <v>21</v>
      </c>
      <c r="F5" s="188" t="s">
        <v>22</v>
      </c>
      <c r="G5" s="188" t="s">
        <v>23</v>
      </c>
      <c r="H5" s="188" t="s">
        <v>24</v>
      </c>
      <c r="I5" s="188" t="s">
        <v>25</v>
      </c>
      <c r="J5" s="188" t="s">
        <v>29</v>
      </c>
      <c r="K5" s="188" t="s">
        <v>31</v>
      </c>
      <c r="L5" s="188" t="s">
        <v>37</v>
      </c>
      <c r="M5" s="188" t="s">
        <v>35</v>
      </c>
      <c r="N5" s="188" t="s">
        <v>44</v>
      </c>
      <c r="O5" s="188" t="s">
        <v>51</v>
      </c>
      <c r="P5" s="188" t="s">
        <v>47</v>
      </c>
      <c r="Q5" s="188" t="s">
        <v>58</v>
      </c>
      <c r="R5" s="188" t="s">
        <v>61</v>
      </c>
      <c r="S5" s="189" t="s">
        <v>64</v>
      </c>
      <c r="T5" s="67"/>
    </row>
    <row r="6" spans="1:23" s="68" customFormat="1" ht="16.5" customHeight="1">
      <c r="A6" s="190" t="s">
        <v>14</v>
      </c>
      <c r="B6" s="213">
        <f aca="true" t="shared" si="0" ref="B6:B20">SUM(C6:S6)</f>
        <v>1823</v>
      </c>
      <c r="C6" s="214">
        <v>385</v>
      </c>
      <c r="D6" s="214">
        <v>106</v>
      </c>
      <c r="E6" s="214">
        <v>128</v>
      </c>
      <c r="F6" s="214">
        <v>109</v>
      </c>
      <c r="G6" s="214">
        <v>97</v>
      </c>
      <c r="H6" s="214">
        <v>83</v>
      </c>
      <c r="I6" s="214">
        <v>63</v>
      </c>
      <c r="J6" s="214">
        <v>45</v>
      </c>
      <c r="K6" s="214">
        <v>54</v>
      </c>
      <c r="L6" s="214">
        <v>300</v>
      </c>
      <c r="M6" s="214">
        <v>5</v>
      </c>
      <c r="N6" s="214">
        <v>78</v>
      </c>
      <c r="O6" s="214">
        <v>136</v>
      </c>
      <c r="P6" s="214">
        <v>63</v>
      </c>
      <c r="Q6" s="214">
        <v>70</v>
      </c>
      <c r="R6" s="214">
        <v>56</v>
      </c>
      <c r="S6" s="214">
        <v>45</v>
      </c>
      <c r="T6" s="67"/>
      <c r="U6" s="67"/>
      <c r="V6" s="67"/>
      <c r="W6" s="67"/>
    </row>
    <row r="7" spans="1:23" s="68" customFormat="1" ht="16.5" customHeight="1">
      <c r="A7" s="191" t="s">
        <v>1640</v>
      </c>
      <c r="B7" s="213">
        <f t="shared" si="0"/>
        <v>1824</v>
      </c>
      <c r="C7" s="214">
        <v>385</v>
      </c>
      <c r="D7" s="214">
        <v>106</v>
      </c>
      <c r="E7" s="214">
        <v>128</v>
      </c>
      <c r="F7" s="214">
        <v>109</v>
      </c>
      <c r="G7" s="214">
        <v>97</v>
      </c>
      <c r="H7" s="214">
        <v>83</v>
      </c>
      <c r="I7" s="214">
        <v>63</v>
      </c>
      <c r="J7" s="214">
        <v>45</v>
      </c>
      <c r="K7" s="214">
        <v>54</v>
      </c>
      <c r="L7" s="214">
        <v>300</v>
      </c>
      <c r="M7" s="214">
        <v>5</v>
      </c>
      <c r="N7" s="214">
        <v>78</v>
      </c>
      <c r="O7" s="214">
        <v>136</v>
      </c>
      <c r="P7" s="214">
        <v>63</v>
      </c>
      <c r="Q7" s="214">
        <v>71</v>
      </c>
      <c r="R7" s="214">
        <v>56</v>
      </c>
      <c r="S7" s="214">
        <v>45</v>
      </c>
      <c r="T7" s="67"/>
      <c r="U7" s="67"/>
      <c r="V7" s="67"/>
      <c r="W7" s="67"/>
    </row>
    <row r="8" spans="1:23" s="79" customFormat="1" ht="16.5" customHeight="1">
      <c r="A8" s="192" t="s">
        <v>1641</v>
      </c>
      <c r="B8" s="215">
        <f t="shared" si="0"/>
        <v>1824</v>
      </c>
      <c r="C8" s="216">
        <f>SUM(C10:C20)</f>
        <v>385</v>
      </c>
      <c r="D8" s="216">
        <f aca="true" t="shared" si="1" ref="D8:S8">SUM(D10:D20)</f>
        <v>106</v>
      </c>
      <c r="E8" s="216">
        <f t="shared" si="1"/>
        <v>128</v>
      </c>
      <c r="F8" s="216">
        <f t="shared" si="1"/>
        <v>109</v>
      </c>
      <c r="G8" s="216">
        <f t="shared" si="1"/>
        <v>97</v>
      </c>
      <c r="H8" s="216">
        <f t="shared" si="1"/>
        <v>83</v>
      </c>
      <c r="I8" s="216">
        <f t="shared" si="1"/>
        <v>63</v>
      </c>
      <c r="J8" s="216">
        <f t="shared" si="1"/>
        <v>45</v>
      </c>
      <c r="K8" s="216">
        <f t="shared" si="1"/>
        <v>54</v>
      </c>
      <c r="L8" s="216">
        <f t="shared" si="1"/>
        <v>300</v>
      </c>
      <c r="M8" s="216">
        <f t="shared" si="1"/>
        <v>5</v>
      </c>
      <c r="N8" s="216">
        <f t="shared" si="1"/>
        <v>78</v>
      </c>
      <c r="O8" s="216">
        <f t="shared" si="1"/>
        <v>136</v>
      </c>
      <c r="P8" s="216">
        <f t="shared" si="1"/>
        <v>63</v>
      </c>
      <c r="Q8" s="216">
        <f t="shared" si="1"/>
        <v>71</v>
      </c>
      <c r="R8" s="216">
        <f t="shared" si="1"/>
        <v>56</v>
      </c>
      <c r="S8" s="216">
        <f t="shared" si="1"/>
        <v>45</v>
      </c>
      <c r="T8" s="78"/>
      <c r="U8" s="78"/>
      <c r="V8" s="78"/>
      <c r="W8" s="78"/>
    </row>
    <row r="9" spans="1:23" s="68" customFormat="1" ht="16.5" customHeight="1">
      <c r="A9" s="191"/>
      <c r="B9" s="213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67"/>
      <c r="U9" s="67"/>
      <c r="V9" s="67"/>
      <c r="W9" s="67"/>
    </row>
    <row r="10" spans="1:23" s="68" customFormat="1" ht="16.5" customHeight="1">
      <c r="A10" s="69" t="s">
        <v>1642</v>
      </c>
      <c r="B10" s="213">
        <f>SUM(C10:S10)</f>
        <v>1708</v>
      </c>
      <c r="C10" s="214">
        <v>353</v>
      </c>
      <c r="D10" s="214">
        <v>93</v>
      </c>
      <c r="E10" s="214">
        <v>115</v>
      </c>
      <c r="F10" s="214">
        <v>93</v>
      </c>
      <c r="G10" s="214">
        <v>91</v>
      </c>
      <c r="H10" s="214">
        <v>82</v>
      </c>
      <c r="I10" s="214">
        <v>58</v>
      </c>
      <c r="J10" s="214">
        <v>44</v>
      </c>
      <c r="K10" s="214">
        <v>53</v>
      </c>
      <c r="L10" s="214">
        <v>291</v>
      </c>
      <c r="M10" s="214">
        <v>5</v>
      </c>
      <c r="N10" s="214">
        <v>73</v>
      </c>
      <c r="O10" s="214">
        <v>134</v>
      </c>
      <c r="P10" s="214">
        <v>63</v>
      </c>
      <c r="Q10" s="214">
        <v>64</v>
      </c>
      <c r="R10" s="214">
        <v>54</v>
      </c>
      <c r="S10" s="214">
        <v>42</v>
      </c>
      <c r="T10" s="67"/>
      <c r="U10" s="67"/>
      <c r="V10" s="67"/>
      <c r="W10" s="67"/>
    </row>
    <row r="11" spans="1:23" s="68" customFormat="1" ht="16.5" customHeight="1">
      <c r="A11" s="69" t="s">
        <v>1643</v>
      </c>
      <c r="B11" s="213">
        <f>SUM(C11:S11)</f>
        <v>3</v>
      </c>
      <c r="C11" s="214" t="s">
        <v>1644</v>
      </c>
      <c r="D11" s="214" t="s">
        <v>1644</v>
      </c>
      <c r="E11" s="214">
        <v>1</v>
      </c>
      <c r="F11" s="214">
        <v>1</v>
      </c>
      <c r="G11" s="214" t="s">
        <v>1644</v>
      </c>
      <c r="H11" s="214" t="s">
        <v>1644</v>
      </c>
      <c r="I11" s="214" t="s">
        <v>1644</v>
      </c>
      <c r="J11" s="214" t="s">
        <v>1644</v>
      </c>
      <c r="K11" s="214" t="s">
        <v>1644</v>
      </c>
      <c r="L11" s="214" t="s">
        <v>1644</v>
      </c>
      <c r="M11" s="214" t="s">
        <v>1644</v>
      </c>
      <c r="N11" s="214" t="s">
        <v>1644</v>
      </c>
      <c r="O11" s="214" t="s">
        <v>1644</v>
      </c>
      <c r="P11" s="214" t="s">
        <v>1644</v>
      </c>
      <c r="Q11" s="214">
        <v>1</v>
      </c>
      <c r="R11" s="214" t="s">
        <v>1644</v>
      </c>
      <c r="S11" s="214" t="s">
        <v>1644</v>
      </c>
      <c r="T11" s="67"/>
      <c r="U11" s="67"/>
      <c r="V11" s="67"/>
      <c r="W11" s="67"/>
    </row>
    <row r="12" spans="1:23" s="68" customFormat="1" ht="16.5" customHeight="1">
      <c r="A12" s="69" t="s">
        <v>1645</v>
      </c>
      <c r="B12" s="213">
        <f>SUM(C12:S12)</f>
        <v>1</v>
      </c>
      <c r="C12" s="214">
        <v>1</v>
      </c>
      <c r="D12" s="214" t="s">
        <v>1644</v>
      </c>
      <c r="E12" s="214" t="s">
        <v>1644</v>
      </c>
      <c r="F12" s="214" t="s">
        <v>1644</v>
      </c>
      <c r="G12" s="214" t="s">
        <v>1644</v>
      </c>
      <c r="H12" s="214" t="s">
        <v>1644</v>
      </c>
      <c r="I12" s="214" t="s">
        <v>1644</v>
      </c>
      <c r="J12" s="214" t="s">
        <v>1644</v>
      </c>
      <c r="K12" s="214" t="s">
        <v>1644</v>
      </c>
      <c r="L12" s="214" t="s">
        <v>1644</v>
      </c>
      <c r="M12" s="214" t="s">
        <v>1644</v>
      </c>
      <c r="N12" s="214" t="s">
        <v>1644</v>
      </c>
      <c r="O12" s="214" t="s">
        <v>1644</v>
      </c>
      <c r="P12" s="214" t="s">
        <v>1644</v>
      </c>
      <c r="Q12" s="214" t="s">
        <v>1644</v>
      </c>
      <c r="R12" s="214" t="s">
        <v>1644</v>
      </c>
      <c r="S12" s="214" t="s">
        <v>1644</v>
      </c>
      <c r="T12" s="67"/>
      <c r="U12" s="67"/>
      <c r="V12" s="67"/>
      <c r="W12" s="67"/>
    </row>
    <row r="13" spans="1:23" s="68" customFormat="1" ht="16.5" customHeight="1">
      <c r="A13" s="69" t="s">
        <v>1646</v>
      </c>
      <c r="B13" s="213">
        <f>SUM(C13:S13)</f>
        <v>1</v>
      </c>
      <c r="C13" s="214">
        <v>1</v>
      </c>
      <c r="D13" s="214" t="s">
        <v>1644</v>
      </c>
      <c r="E13" s="214" t="s">
        <v>1644</v>
      </c>
      <c r="F13" s="214" t="s">
        <v>1644</v>
      </c>
      <c r="G13" s="214" t="s">
        <v>1644</v>
      </c>
      <c r="H13" s="214" t="s">
        <v>1644</v>
      </c>
      <c r="I13" s="214" t="s">
        <v>1644</v>
      </c>
      <c r="J13" s="214" t="s">
        <v>1644</v>
      </c>
      <c r="K13" s="214" t="s">
        <v>1644</v>
      </c>
      <c r="L13" s="214" t="s">
        <v>1644</v>
      </c>
      <c r="M13" s="214" t="s">
        <v>1644</v>
      </c>
      <c r="N13" s="214" t="s">
        <v>1644</v>
      </c>
      <c r="O13" s="214" t="s">
        <v>1644</v>
      </c>
      <c r="P13" s="214" t="s">
        <v>1644</v>
      </c>
      <c r="Q13" s="214" t="s">
        <v>1644</v>
      </c>
      <c r="R13" s="214" t="s">
        <v>1644</v>
      </c>
      <c r="S13" s="214" t="s">
        <v>1644</v>
      </c>
      <c r="T13" s="67"/>
      <c r="U13" s="67"/>
      <c r="V13" s="67"/>
      <c r="W13" s="67"/>
    </row>
    <row r="14" spans="1:23" s="68" customFormat="1" ht="16.5" customHeight="1">
      <c r="A14" s="69" t="s">
        <v>1647</v>
      </c>
      <c r="B14" s="213">
        <f>SUM(C14:S14)</f>
        <v>0</v>
      </c>
      <c r="C14" s="214" t="s">
        <v>1644</v>
      </c>
      <c r="D14" s="214" t="s">
        <v>1644</v>
      </c>
      <c r="E14" s="214" t="s">
        <v>1644</v>
      </c>
      <c r="F14" s="214" t="s">
        <v>1644</v>
      </c>
      <c r="G14" s="214" t="s">
        <v>1644</v>
      </c>
      <c r="H14" s="214" t="s">
        <v>1644</v>
      </c>
      <c r="I14" s="214" t="s">
        <v>1644</v>
      </c>
      <c r="J14" s="214" t="s">
        <v>1644</v>
      </c>
      <c r="K14" s="214" t="s">
        <v>1644</v>
      </c>
      <c r="L14" s="214" t="s">
        <v>1644</v>
      </c>
      <c r="M14" s="214" t="s">
        <v>1644</v>
      </c>
      <c r="N14" s="214" t="s">
        <v>1644</v>
      </c>
      <c r="O14" s="214" t="s">
        <v>1644</v>
      </c>
      <c r="P14" s="214" t="s">
        <v>1644</v>
      </c>
      <c r="Q14" s="214" t="s">
        <v>1644</v>
      </c>
      <c r="R14" s="214" t="s">
        <v>1644</v>
      </c>
      <c r="S14" s="214" t="s">
        <v>1644</v>
      </c>
      <c r="T14" s="67"/>
      <c r="U14" s="67"/>
      <c r="V14" s="67"/>
      <c r="W14" s="67"/>
    </row>
    <row r="15" spans="1:23" s="68" customFormat="1" ht="16.5" customHeight="1">
      <c r="A15" s="69" t="s">
        <v>1648</v>
      </c>
      <c r="B15" s="213">
        <f t="shared" si="0"/>
        <v>1</v>
      </c>
      <c r="C15" s="214" t="s">
        <v>1644</v>
      </c>
      <c r="D15" s="214" t="s">
        <v>1644</v>
      </c>
      <c r="E15" s="214" t="s">
        <v>1644</v>
      </c>
      <c r="F15" s="214" t="s">
        <v>1644</v>
      </c>
      <c r="G15" s="214" t="s">
        <v>1644</v>
      </c>
      <c r="H15" s="214" t="s">
        <v>1644</v>
      </c>
      <c r="I15" s="214">
        <v>1</v>
      </c>
      <c r="J15" s="214" t="s">
        <v>1644</v>
      </c>
      <c r="K15" s="214" t="s">
        <v>1644</v>
      </c>
      <c r="L15" s="214" t="s">
        <v>1644</v>
      </c>
      <c r="M15" s="214" t="s">
        <v>1644</v>
      </c>
      <c r="N15" s="214" t="s">
        <v>1644</v>
      </c>
      <c r="O15" s="214" t="s">
        <v>1644</v>
      </c>
      <c r="P15" s="214" t="s">
        <v>1644</v>
      </c>
      <c r="Q15" s="214" t="s">
        <v>1644</v>
      </c>
      <c r="R15" s="214" t="s">
        <v>1644</v>
      </c>
      <c r="S15" s="214" t="s">
        <v>1644</v>
      </c>
      <c r="T15" s="67"/>
      <c r="U15" s="67"/>
      <c r="V15" s="67"/>
      <c r="W15" s="67"/>
    </row>
    <row r="16" spans="1:23" s="68" customFormat="1" ht="16.5" customHeight="1">
      <c r="A16" s="69" t="s">
        <v>1649</v>
      </c>
      <c r="B16" s="213">
        <f t="shared" si="0"/>
        <v>2</v>
      </c>
      <c r="C16" s="214" t="s">
        <v>1644</v>
      </c>
      <c r="D16" s="214">
        <v>2</v>
      </c>
      <c r="E16" s="214" t="s">
        <v>1644</v>
      </c>
      <c r="F16" s="214" t="s">
        <v>1644</v>
      </c>
      <c r="G16" s="214" t="s">
        <v>1644</v>
      </c>
      <c r="H16" s="214" t="s">
        <v>1644</v>
      </c>
      <c r="I16" s="214" t="s">
        <v>1644</v>
      </c>
      <c r="J16" s="214" t="s">
        <v>1644</v>
      </c>
      <c r="K16" s="214" t="s">
        <v>1644</v>
      </c>
      <c r="L16" s="214" t="s">
        <v>1644</v>
      </c>
      <c r="M16" s="214" t="s">
        <v>1644</v>
      </c>
      <c r="N16" s="214" t="s">
        <v>1644</v>
      </c>
      <c r="O16" s="214" t="s">
        <v>1644</v>
      </c>
      <c r="P16" s="214" t="s">
        <v>1644</v>
      </c>
      <c r="Q16" s="214" t="s">
        <v>1644</v>
      </c>
      <c r="R16" s="214" t="s">
        <v>1644</v>
      </c>
      <c r="S16" s="214" t="s">
        <v>1644</v>
      </c>
      <c r="T16" s="67"/>
      <c r="U16" s="67"/>
      <c r="V16" s="67"/>
      <c r="W16" s="67"/>
    </row>
    <row r="17" spans="1:23" s="68" customFormat="1" ht="16.5" customHeight="1">
      <c r="A17" s="69" t="s">
        <v>1650</v>
      </c>
      <c r="B17" s="213">
        <f t="shared" si="0"/>
        <v>4</v>
      </c>
      <c r="C17" s="214">
        <v>1</v>
      </c>
      <c r="D17" s="214">
        <v>1</v>
      </c>
      <c r="E17" s="214">
        <v>1</v>
      </c>
      <c r="F17" s="214">
        <v>1</v>
      </c>
      <c r="G17" s="214" t="s">
        <v>1644</v>
      </c>
      <c r="H17" s="214" t="s">
        <v>1644</v>
      </c>
      <c r="I17" s="214" t="s">
        <v>1644</v>
      </c>
      <c r="J17" s="214" t="s">
        <v>1644</v>
      </c>
      <c r="K17" s="214" t="s">
        <v>1644</v>
      </c>
      <c r="L17" s="214" t="s">
        <v>1644</v>
      </c>
      <c r="M17" s="214" t="s">
        <v>1644</v>
      </c>
      <c r="N17" s="214" t="s">
        <v>1644</v>
      </c>
      <c r="O17" s="214" t="s">
        <v>1644</v>
      </c>
      <c r="P17" s="214" t="s">
        <v>1644</v>
      </c>
      <c r="Q17" s="214" t="s">
        <v>1644</v>
      </c>
      <c r="R17" s="214" t="s">
        <v>1644</v>
      </c>
      <c r="S17" s="214" t="s">
        <v>1644</v>
      </c>
      <c r="T17" s="67"/>
      <c r="U17" s="67"/>
      <c r="V17" s="67"/>
      <c r="W17" s="67"/>
    </row>
    <row r="18" spans="1:23" s="68" customFormat="1" ht="16.5" customHeight="1">
      <c r="A18" s="69" t="s">
        <v>1651</v>
      </c>
      <c r="B18" s="213">
        <f t="shared" si="0"/>
        <v>92</v>
      </c>
      <c r="C18" s="214">
        <v>23</v>
      </c>
      <c r="D18" s="214">
        <v>10</v>
      </c>
      <c r="E18" s="214">
        <v>10</v>
      </c>
      <c r="F18" s="214">
        <v>12</v>
      </c>
      <c r="G18" s="214">
        <v>5</v>
      </c>
      <c r="H18" s="214">
        <v>1</v>
      </c>
      <c r="I18" s="214">
        <v>4</v>
      </c>
      <c r="J18" s="214" t="s">
        <v>1644</v>
      </c>
      <c r="K18" s="214" t="s">
        <v>1644</v>
      </c>
      <c r="L18" s="214">
        <v>9</v>
      </c>
      <c r="M18" s="214" t="s">
        <v>1644</v>
      </c>
      <c r="N18" s="214">
        <v>5</v>
      </c>
      <c r="O18" s="214">
        <v>2</v>
      </c>
      <c r="P18" s="214" t="s">
        <v>1644</v>
      </c>
      <c r="Q18" s="214">
        <v>6</v>
      </c>
      <c r="R18" s="214">
        <v>2</v>
      </c>
      <c r="S18" s="214">
        <v>3</v>
      </c>
      <c r="T18" s="67"/>
      <c r="U18" s="67"/>
      <c r="V18" s="67"/>
      <c r="W18" s="67"/>
    </row>
    <row r="19" spans="1:23" s="68" customFormat="1" ht="16.5" customHeight="1">
      <c r="A19" s="69" t="s">
        <v>1652</v>
      </c>
      <c r="B19" s="213">
        <f t="shared" si="0"/>
        <v>1</v>
      </c>
      <c r="C19" s="214">
        <v>1</v>
      </c>
      <c r="D19" s="214" t="s">
        <v>1644</v>
      </c>
      <c r="E19" s="214" t="s">
        <v>1644</v>
      </c>
      <c r="F19" s="214" t="s">
        <v>1644</v>
      </c>
      <c r="G19" s="214" t="s">
        <v>1644</v>
      </c>
      <c r="H19" s="214" t="s">
        <v>1644</v>
      </c>
      <c r="I19" s="214" t="s">
        <v>1644</v>
      </c>
      <c r="J19" s="214" t="s">
        <v>1644</v>
      </c>
      <c r="K19" s="214" t="s">
        <v>1644</v>
      </c>
      <c r="L19" s="214" t="s">
        <v>1644</v>
      </c>
      <c r="M19" s="214" t="s">
        <v>1644</v>
      </c>
      <c r="N19" s="214" t="s">
        <v>1644</v>
      </c>
      <c r="O19" s="214" t="s">
        <v>1644</v>
      </c>
      <c r="P19" s="214" t="s">
        <v>1644</v>
      </c>
      <c r="Q19" s="214" t="s">
        <v>1644</v>
      </c>
      <c r="R19" s="214" t="s">
        <v>1644</v>
      </c>
      <c r="S19" s="214" t="s">
        <v>1644</v>
      </c>
      <c r="T19" s="67"/>
      <c r="U19" s="67"/>
      <c r="V19" s="67"/>
      <c r="W19" s="67"/>
    </row>
    <row r="20" spans="1:19" s="68" customFormat="1" ht="16.5" customHeight="1">
      <c r="A20" s="193" t="s">
        <v>1629</v>
      </c>
      <c r="B20" s="217">
        <f t="shared" si="0"/>
        <v>11</v>
      </c>
      <c r="C20" s="218">
        <v>5</v>
      </c>
      <c r="D20" s="218" t="s">
        <v>1644</v>
      </c>
      <c r="E20" s="218">
        <v>1</v>
      </c>
      <c r="F20" s="218">
        <v>2</v>
      </c>
      <c r="G20" s="218">
        <v>1</v>
      </c>
      <c r="H20" s="218" t="s">
        <v>1644</v>
      </c>
      <c r="I20" s="218" t="s">
        <v>1644</v>
      </c>
      <c r="J20" s="218">
        <v>1</v>
      </c>
      <c r="K20" s="218">
        <v>1</v>
      </c>
      <c r="L20" s="218" t="s">
        <v>1644</v>
      </c>
      <c r="M20" s="218" t="s">
        <v>1644</v>
      </c>
      <c r="N20" s="218" t="s">
        <v>1644</v>
      </c>
      <c r="O20" s="218" t="s">
        <v>1644</v>
      </c>
      <c r="P20" s="218" t="s">
        <v>1644</v>
      </c>
      <c r="Q20" s="218" t="s">
        <v>1644</v>
      </c>
      <c r="R20" s="218" t="s">
        <v>1644</v>
      </c>
      <c r="S20" s="218" t="s">
        <v>1644</v>
      </c>
    </row>
    <row r="21" spans="1:19" s="68" customFormat="1" ht="13.5">
      <c r="A21" s="196" t="s">
        <v>1632</v>
      </c>
      <c r="B21" s="19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2:19" s="68" customFormat="1" ht="13.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2:19" s="68" customFormat="1" ht="13.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2:19" s="68" customFormat="1" ht="13.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2:19" s="68" customFormat="1" ht="13.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2:19" s="68" customFormat="1" ht="13.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2:19" s="68" customFormat="1" ht="13.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2:19" s="68" customFormat="1" ht="13.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2:19" s="68" customFormat="1" ht="13.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2:19" s="68" customFormat="1" ht="13.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2:19" s="68" customFormat="1" ht="13.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2:19" s="68" customFormat="1" ht="13.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2:19" s="68" customFormat="1" ht="13.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2:19" s="68" customFormat="1" ht="13.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2:19" s="68" customFormat="1" ht="13.5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2:19" s="68" customFormat="1" ht="13.5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2:19" s="68" customFormat="1" ht="13.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2:19" s="68" customFormat="1" ht="13.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</row>
    <row r="39" spans="2:19" s="68" customFormat="1" ht="13.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2:19" s="68" customFormat="1" ht="13.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2:19" s="68" customFormat="1" ht="13.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2:19" s="68" customFormat="1" ht="13.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</row>
    <row r="43" spans="2:19" s="68" customFormat="1" ht="13.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2:19" s="68" customFormat="1" ht="13.5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</row>
    <row r="45" spans="2:19" s="68" customFormat="1" ht="13.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2:19" s="68" customFormat="1" ht="13.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2:19" s="68" customFormat="1" ht="13.5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2:19" s="68" customFormat="1" ht="13.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49" spans="2:19" s="68" customFormat="1" ht="13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2:19" s="68" customFormat="1" ht="13.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</row>
    <row r="51" spans="2:19" s="68" customFormat="1" ht="13.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2:19" s="68" customFormat="1" ht="13.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2:19" s="68" customFormat="1" ht="13.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2:19" s="68" customFormat="1" ht="13.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</row>
    <row r="55" spans="2:19" s="68" customFormat="1" ht="13.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2:19" s="68" customFormat="1" ht="13.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2:19" s="68" customFormat="1" ht="13.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</row>
    <row r="58" spans="2:19" s="68" customFormat="1" ht="13.5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</row>
    <row r="59" spans="2:19" s="68" customFormat="1" ht="13.5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2:19" s="68" customFormat="1" ht="13.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</row>
    <row r="61" spans="2:19" s="68" customFormat="1" ht="13.5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2:19" s="68" customFormat="1" ht="13.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2:19" s="68" customFormat="1" ht="13.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2:19" s="68" customFormat="1" ht="13.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  <row r="65" spans="2:19" s="68" customFormat="1" ht="13.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2:19" s="68" customFormat="1" ht="13.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</row>
    <row r="67" spans="2:19" s="68" customFormat="1" ht="13.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2:19" s="68" customFormat="1" ht="13.5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</row>
    <row r="69" spans="2:19" s="68" customFormat="1" ht="13.5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2:19" s="68" customFormat="1" ht="13.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</row>
    <row r="71" spans="2:19" s="68" customFormat="1" ht="13.5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2:19" s="68" customFormat="1" ht="13.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</row>
    <row r="73" spans="2:19" s="68" customFormat="1" ht="13.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2:19" s="68" customFormat="1" ht="13.5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2:19" s="68" customFormat="1" ht="13.5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</row>
    <row r="76" spans="2:19" s="68" customFormat="1" ht="13.5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2:19" s="68" customFormat="1" ht="13.5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</row>
    <row r="78" spans="2:19" s="68" customFormat="1" ht="13.5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</row>
    <row r="79" spans="2:19" s="68" customFormat="1" ht="13.5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</row>
    <row r="80" spans="2:19" s="68" customFormat="1" ht="13.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</row>
    <row r="81" spans="2:19" s="68" customFormat="1" ht="13.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</row>
    <row r="82" spans="2:19" s="68" customFormat="1" ht="13.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</row>
    <row r="83" spans="2:19" s="68" customFormat="1" ht="13.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</row>
    <row r="84" spans="2:19" s="68" customFormat="1" ht="13.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</row>
    <row r="85" spans="2:19" s="68" customFormat="1" ht="13.5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2:19" s="68" customFormat="1" ht="13.5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</row>
    <row r="87" spans="2:19" s="68" customFormat="1" ht="13.5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</row>
    <row r="88" spans="2:19" s="68" customFormat="1" ht="13.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</row>
    <row r="89" spans="2:19" s="68" customFormat="1" ht="13.5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</row>
    <row r="90" spans="2:19" s="68" customFormat="1" ht="13.5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</row>
    <row r="91" spans="2:19" s="68" customFormat="1" ht="13.5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</row>
    <row r="92" spans="2:19" s="68" customFormat="1" ht="13.5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</row>
    <row r="93" spans="2:19" s="68" customFormat="1" ht="13.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</row>
  </sheetData>
  <sheetProtection/>
  <mergeCells count="5">
    <mergeCell ref="A2:S2"/>
    <mergeCell ref="A4:B4"/>
    <mergeCell ref="F4:L4"/>
    <mergeCell ref="A21:B21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10.421875" style="2" customWidth="1"/>
    <col min="2" max="14" width="5.57421875" style="1" customWidth="1"/>
    <col min="15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14" ht="17.25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8" customFormat="1" ht="14.25" thickBot="1">
      <c r="A4" s="5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5" customFormat="1" ht="13.5" customHeight="1" thickTop="1">
      <c r="A5" s="9"/>
      <c r="B5" s="43" t="s">
        <v>71</v>
      </c>
      <c r="C5" s="44"/>
      <c r="D5" s="44"/>
      <c r="E5" s="44"/>
      <c r="F5" s="45"/>
      <c r="G5" s="43" t="s">
        <v>72</v>
      </c>
      <c r="H5" s="44"/>
      <c r="I5" s="44"/>
      <c r="J5" s="44"/>
      <c r="K5" s="44"/>
      <c r="L5" s="44"/>
      <c r="M5" s="44"/>
      <c r="N5" s="44"/>
    </row>
    <row r="6" spans="1:14" s="15" customFormat="1" ht="13.5" customHeight="1">
      <c r="A6" s="9"/>
      <c r="B6" s="46" t="s">
        <v>73</v>
      </c>
      <c r="C6" s="47"/>
      <c r="D6" s="48"/>
      <c r="E6" s="46" t="s">
        <v>74</v>
      </c>
      <c r="F6" s="48"/>
      <c r="G6" s="46" t="s">
        <v>75</v>
      </c>
      <c r="H6" s="48"/>
      <c r="I6" s="46" t="s">
        <v>76</v>
      </c>
      <c r="J6" s="48"/>
      <c r="K6" s="46" t="s">
        <v>77</v>
      </c>
      <c r="L6" s="48"/>
      <c r="M6" s="46" t="s">
        <v>78</v>
      </c>
      <c r="N6" s="47"/>
    </row>
    <row r="7" spans="1:14" s="15" customFormat="1" ht="13.5" customHeight="1">
      <c r="A7" s="9"/>
      <c r="B7" s="46" t="s">
        <v>79</v>
      </c>
      <c r="C7" s="48"/>
      <c r="D7" s="49" t="s">
        <v>80</v>
      </c>
      <c r="E7" s="49" t="s">
        <v>81</v>
      </c>
      <c r="F7" s="49" t="s">
        <v>82</v>
      </c>
      <c r="G7" s="49" t="s">
        <v>83</v>
      </c>
      <c r="H7" s="49" t="s">
        <v>84</v>
      </c>
      <c r="I7" s="49" t="s">
        <v>83</v>
      </c>
      <c r="J7" s="49" t="s">
        <v>84</v>
      </c>
      <c r="K7" s="49" t="s">
        <v>83</v>
      </c>
      <c r="L7" s="49" t="s">
        <v>84</v>
      </c>
      <c r="M7" s="49" t="s">
        <v>83</v>
      </c>
      <c r="N7" s="50" t="s">
        <v>84</v>
      </c>
    </row>
    <row r="8" spans="1:14" s="15" customFormat="1" ht="13.5" customHeight="1">
      <c r="A8" s="21"/>
      <c r="B8" s="22" t="s">
        <v>85</v>
      </c>
      <c r="C8" s="22" t="s">
        <v>86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16"/>
    </row>
    <row r="9" spans="1:17" s="15" customFormat="1" ht="13.5" customHeight="1">
      <c r="A9" s="25" t="s">
        <v>14</v>
      </c>
      <c r="B9" s="26">
        <v>31</v>
      </c>
      <c r="C9" s="27">
        <v>167</v>
      </c>
      <c r="D9" s="27">
        <v>43</v>
      </c>
      <c r="E9" s="27">
        <v>153</v>
      </c>
      <c r="F9" s="27">
        <v>88</v>
      </c>
      <c r="G9" s="27">
        <v>151</v>
      </c>
      <c r="H9" s="27">
        <v>42</v>
      </c>
      <c r="I9" s="27">
        <v>268</v>
      </c>
      <c r="J9" s="27">
        <v>60</v>
      </c>
      <c r="K9" s="27">
        <v>16</v>
      </c>
      <c r="L9" s="27">
        <v>21</v>
      </c>
      <c r="M9" s="27">
        <v>5</v>
      </c>
      <c r="N9" s="27">
        <v>13</v>
      </c>
      <c r="O9" s="14"/>
      <c r="P9" s="14"/>
      <c r="Q9" s="14"/>
    </row>
    <row r="10" spans="1:17" s="15" customFormat="1" ht="13.5" customHeight="1">
      <c r="A10" s="28" t="s">
        <v>87</v>
      </c>
      <c r="B10" s="26">
        <v>31</v>
      </c>
      <c r="C10" s="27">
        <v>167</v>
      </c>
      <c r="D10" s="27">
        <v>43</v>
      </c>
      <c r="E10" s="27">
        <v>152</v>
      </c>
      <c r="F10" s="27">
        <v>89</v>
      </c>
      <c r="G10" s="27">
        <v>146</v>
      </c>
      <c r="H10" s="27">
        <v>46</v>
      </c>
      <c r="I10" s="27">
        <v>277</v>
      </c>
      <c r="J10" s="27">
        <v>63</v>
      </c>
      <c r="K10" s="27">
        <v>16</v>
      </c>
      <c r="L10" s="27">
        <v>21</v>
      </c>
      <c r="M10" s="27">
        <v>3</v>
      </c>
      <c r="N10" s="27">
        <v>15</v>
      </c>
      <c r="O10" s="14"/>
      <c r="P10" s="14"/>
      <c r="Q10" s="14"/>
    </row>
    <row r="11" spans="1:17" s="33" customFormat="1" ht="13.5" customHeight="1">
      <c r="A11" s="29" t="s">
        <v>88</v>
      </c>
      <c r="B11" s="30">
        <f aca="true" t="shared" si="0" ref="B11:N11">SUM(B22,B70)</f>
        <v>28</v>
      </c>
      <c r="C11" s="31">
        <f t="shared" si="0"/>
        <v>169</v>
      </c>
      <c r="D11" s="31">
        <f t="shared" si="0"/>
        <v>40</v>
      </c>
      <c r="E11" s="31">
        <f t="shared" si="0"/>
        <v>154</v>
      </c>
      <c r="F11" s="31">
        <f t="shared" si="0"/>
        <v>83</v>
      </c>
      <c r="G11" s="31">
        <f t="shared" si="0"/>
        <v>146</v>
      </c>
      <c r="H11" s="31">
        <f t="shared" si="0"/>
        <v>43</v>
      </c>
      <c r="I11" s="31">
        <f t="shared" si="0"/>
        <v>266</v>
      </c>
      <c r="J11" s="31">
        <f t="shared" si="0"/>
        <v>73</v>
      </c>
      <c r="K11" s="31">
        <f t="shared" si="0"/>
        <v>17</v>
      </c>
      <c r="L11" s="31">
        <f t="shared" si="0"/>
        <v>20</v>
      </c>
      <c r="M11" s="31">
        <f t="shared" si="0"/>
        <v>3</v>
      </c>
      <c r="N11" s="31">
        <f t="shared" si="0"/>
        <v>15</v>
      </c>
      <c r="O11" s="32"/>
      <c r="P11" s="32"/>
      <c r="Q11" s="32"/>
    </row>
    <row r="12" spans="1:17" s="15" customFormat="1" ht="13.5" customHeight="1">
      <c r="A12" s="28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4"/>
      <c r="P12" s="14"/>
      <c r="Q12" s="14"/>
    </row>
    <row r="13" spans="1:17" s="15" customFormat="1" ht="13.5" customHeight="1">
      <c r="A13" s="34" t="s">
        <v>17</v>
      </c>
      <c r="B13" s="26">
        <v>1</v>
      </c>
      <c r="C13" s="27">
        <v>43</v>
      </c>
      <c r="D13" s="27" t="s">
        <v>89</v>
      </c>
      <c r="E13" s="27">
        <v>40</v>
      </c>
      <c r="F13" s="27">
        <v>4</v>
      </c>
      <c r="G13" s="27">
        <v>43</v>
      </c>
      <c r="H13" s="27">
        <v>1</v>
      </c>
      <c r="I13" s="27">
        <v>110</v>
      </c>
      <c r="J13" s="27" t="s">
        <v>89</v>
      </c>
      <c r="K13" s="27" t="s">
        <v>89</v>
      </c>
      <c r="L13" s="27" t="s">
        <v>89</v>
      </c>
      <c r="M13" s="27" t="s">
        <v>89</v>
      </c>
      <c r="N13" s="27" t="s">
        <v>89</v>
      </c>
      <c r="O13" s="14"/>
      <c r="P13" s="14"/>
      <c r="Q13" s="14"/>
    </row>
    <row r="14" spans="1:17" s="15" customFormat="1" ht="13.5" customHeight="1">
      <c r="A14" s="34" t="s">
        <v>20</v>
      </c>
      <c r="B14" s="26" t="s">
        <v>89</v>
      </c>
      <c r="C14" s="27">
        <v>9</v>
      </c>
      <c r="D14" s="27" t="s">
        <v>89</v>
      </c>
      <c r="E14" s="27">
        <v>9</v>
      </c>
      <c r="F14" s="27" t="s">
        <v>89</v>
      </c>
      <c r="G14" s="27">
        <v>9</v>
      </c>
      <c r="H14" s="27" t="s">
        <v>89</v>
      </c>
      <c r="I14" s="27">
        <v>11</v>
      </c>
      <c r="J14" s="27" t="s">
        <v>89</v>
      </c>
      <c r="K14" s="27" t="s">
        <v>89</v>
      </c>
      <c r="L14" s="27" t="s">
        <v>89</v>
      </c>
      <c r="M14" s="27" t="s">
        <v>89</v>
      </c>
      <c r="N14" s="27" t="s">
        <v>89</v>
      </c>
      <c r="O14" s="14"/>
      <c r="P14" s="14"/>
      <c r="Q14" s="14"/>
    </row>
    <row r="15" spans="1:17" s="15" customFormat="1" ht="13.5" customHeight="1">
      <c r="A15" s="34" t="s">
        <v>21</v>
      </c>
      <c r="B15" s="26">
        <v>1</v>
      </c>
      <c r="C15" s="27">
        <v>13</v>
      </c>
      <c r="D15" s="27">
        <v>1</v>
      </c>
      <c r="E15" s="27">
        <v>15</v>
      </c>
      <c r="F15" s="27" t="s">
        <v>89</v>
      </c>
      <c r="G15" s="27">
        <v>13</v>
      </c>
      <c r="H15" s="27">
        <v>1</v>
      </c>
      <c r="I15" s="27">
        <v>32</v>
      </c>
      <c r="J15" s="27">
        <v>3</v>
      </c>
      <c r="K15" s="27" t="s">
        <v>89</v>
      </c>
      <c r="L15" s="27">
        <v>1</v>
      </c>
      <c r="M15" s="27" t="s">
        <v>89</v>
      </c>
      <c r="N15" s="27">
        <v>3</v>
      </c>
      <c r="O15" s="14"/>
      <c r="P15" s="14"/>
      <c r="Q15" s="14"/>
    </row>
    <row r="16" spans="1:17" s="15" customFormat="1" ht="13.5" customHeight="1">
      <c r="A16" s="34" t="s">
        <v>22</v>
      </c>
      <c r="B16" s="26">
        <v>1</v>
      </c>
      <c r="C16" s="27">
        <v>14</v>
      </c>
      <c r="D16" s="27" t="s">
        <v>89</v>
      </c>
      <c r="E16" s="27">
        <v>15</v>
      </c>
      <c r="F16" s="27" t="s">
        <v>89</v>
      </c>
      <c r="G16" s="27">
        <v>12</v>
      </c>
      <c r="H16" s="27">
        <v>3</v>
      </c>
      <c r="I16" s="27">
        <v>27</v>
      </c>
      <c r="J16" s="27">
        <v>2</v>
      </c>
      <c r="K16" s="27" t="s">
        <v>89</v>
      </c>
      <c r="L16" s="27" t="s">
        <v>89</v>
      </c>
      <c r="M16" s="27" t="s">
        <v>89</v>
      </c>
      <c r="N16" s="27" t="s">
        <v>89</v>
      </c>
      <c r="O16" s="14"/>
      <c r="P16" s="14"/>
      <c r="Q16" s="14"/>
    </row>
    <row r="17" spans="1:17" s="15" customFormat="1" ht="13.5" customHeight="1">
      <c r="A17" s="34" t="s">
        <v>23</v>
      </c>
      <c r="B17" s="26" t="s">
        <v>89</v>
      </c>
      <c r="C17" s="27">
        <v>8</v>
      </c>
      <c r="D17" s="27" t="s">
        <v>89</v>
      </c>
      <c r="E17" s="27">
        <v>3</v>
      </c>
      <c r="F17" s="27">
        <v>5</v>
      </c>
      <c r="G17" s="27">
        <v>3</v>
      </c>
      <c r="H17" s="27">
        <v>4</v>
      </c>
      <c r="I17" s="27">
        <v>6</v>
      </c>
      <c r="J17" s="27">
        <v>8</v>
      </c>
      <c r="K17" s="27" t="s">
        <v>89</v>
      </c>
      <c r="L17" s="27" t="s">
        <v>89</v>
      </c>
      <c r="M17" s="27" t="s">
        <v>89</v>
      </c>
      <c r="N17" s="27" t="s">
        <v>89</v>
      </c>
      <c r="O17" s="14"/>
      <c r="P17" s="14"/>
      <c r="Q17" s="14"/>
    </row>
    <row r="18" spans="1:17" s="15" customFormat="1" ht="13.5" customHeight="1">
      <c r="A18" s="34" t="s">
        <v>24</v>
      </c>
      <c r="B18" s="26" t="s">
        <v>89</v>
      </c>
      <c r="C18" s="27">
        <v>10</v>
      </c>
      <c r="D18" s="27" t="s">
        <v>89</v>
      </c>
      <c r="E18" s="27">
        <v>7</v>
      </c>
      <c r="F18" s="27">
        <v>3</v>
      </c>
      <c r="G18" s="27">
        <v>10</v>
      </c>
      <c r="H18" s="27" t="s">
        <v>89</v>
      </c>
      <c r="I18" s="27">
        <v>9</v>
      </c>
      <c r="J18" s="27">
        <v>3</v>
      </c>
      <c r="K18" s="27" t="s">
        <v>89</v>
      </c>
      <c r="L18" s="27" t="s">
        <v>89</v>
      </c>
      <c r="M18" s="27" t="s">
        <v>89</v>
      </c>
      <c r="N18" s="27" t="s">
        <v>89</v>
      </c>
      <c r="O18" s="14"/>
      <c r="P18" s="14"/>
      <c r="Q18" s="14"/>
    </row>
    <row r="19" spans="1:17" s="15" customFormat="1" ht="13.5" customHeight="1">
      <c r="A19" s="34" t="s">
        <v>25</v>
      </c>
      <c r="B19" s="26">
        <v>1</v>
      </c>
      <c r="C19" s="27">
        <v>10</v>
      </c>
      <c r="D19" s="27" t="s">
        <v>89</v>
      </c>
      <c r="E19" s="27">
        <v>8</v>
      </c>
      <c r="F19" s="27">
        <v>3</v>
      </c>
      <c r="G19" s="27">
        <v>10</v>
      </c>
      <c r="H19" s="27">
        <v>1</v>
      </c>
      <c r="I19" s="27">
        <v>25</v>
      </c>
      <c r="J19" s="27">
        <v>2</v>
      </c>
      <c r="K19" s="27" t="s">
        <v>89</v>
      </c>
      <c r="L19" s="27" t="s">
        <v>89</v>
      </c>
      <c r="M19" s="27" t="s">
        <v>89</v>
      </c>
      <c r="N19" s="27" t="s">
        <v>89</v>
      </c>
      <c r="O19" s="14"/>
      <c r="P19" s="14"/>
      <c r="Q19" s="14"/>
    </row>
    <row r="20" spans="1:16" s="15" customFormat="1" ht="13.5" customHeight="1">
      <c r="A20" s="34" t="s">
        <v>27</v>
      </c>
      <c r="B20" s="26">
        <v>1</v>
      </c>
      <c r="C20" s="27">
        <v>8</v>
      </c>
      <c r="D20" s="27" t="s">
        <v>89</v>
      </c>
      <c r="E20" s="27">
        <v>4</v>
      </c>
      <c r="F20" s="27">
        <v>5</v>
      </c>
      <c r="G20" s="27">
        <v>3</v>
      </c>
      <c r="H20" s="27">
        <v>3</v>
      </c>
      <c r="I20" s="27">
        <v>2</v>
      </c>
      <c r="J20" s="27">
        <v>7</v>
      </c>
      <c r="K20" s="27" t="s">
        <v>89</v>
      </c>
      <c r="L20" s="27" t="s">
        <v>89</v>
      </c>
      <c r="M20" s="27" t="s">
        <v>89</v>
      </c>
      <c r="N20" s="27" t="s">
        <v>89</v>
      </c>
      <c r="O20" s="14"/>
      <c r="P20" s="14"/>
    </row>
    <row r="21" spans="1:17" s="15" customFormat="1" ht="13.5" customHeight="1">
      <c r="A21" s="34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4"/>
      <c r="P21" s="14"/>
      <c r="Q21" s="14"/>
    </row>
    <row r="22" spans="1:17" s="33" customFormat="1" ht="13.5" customHeight="1">
      <c r="A22" s="36" t="s">
        <v>28</v>
      </c>
      <c r="B22" s="30">
        <f>SUM(B13:B20)</f>
        <v>5</v>
      </c>
      <c r="C22" s="31">
        <f aca="true" t="shared" si="1" ref="C22:N22">SUM(C13:C20)</f>
        <v>115</v>
      </c>
      <c r="D22" s="31">
        <f t="shared" si="1"/>
        <v>1</v>
      </c>
      <c r="E22" s="31">
        <f t="shared" si="1"/>
        <v>101</v>
      </c>
      <c r="F22" s="31">
        <f t="shared" si="1"/>
        <v>20</v>
      </c>
      <c r="G22" s="31">
        <f t="shared" si="1"/>
        <v>103</v>
      </c>
      <c r="H22" s="31">
        <f t="shared" si="1"/>
        <v>13</v>
      </c>
      <c r="I22" s="31">
        <f t="shared" si="1"/>
        <v>222</v>
      </c>
      <c r="J22" s="31">
        <f t="shared" si="1"/>
        <v>25</v>
      </c>
      <c r="K22" s="27" t="s">
        <v>89</v>
      </c>
      <c r="L22" s="31">
        <f t="shared" si="1"/>
        <v>1</v>
      </c>
      <c r="M22" s="27" t="s">
        <v>89</v>
      </c>
      <c r="N22" s="31">
        <f t="shared" si="1"/>
        <v>3</v>
      </c>
      <c r="O22" s="32"/>
      <c r="P22" s="32"/>
      <c r="Q22" s="32"/>
    </row>
    <row r="23" spans="1:17" s="15" customFormat="1" ht="13.5" customHeight="1">
      <c r="A23" s="34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4"/>
      <c r="P23" s="14"/>
      <c r="Q23" s="14"/>
    </row>
    <row r="24" spans="1:17" s="15" customFormat="1" ht="13.5" customHeight="1">
      <c r="A24" s="34" t="s">
        <v>29</v>
      </c>
      <c r="B24" s="26">
        <f>SUM(B25)</f>
        <v>1</v>
      </c>
      <c r="C24" s="27" t="s">
        <v>89</v>
      </c>
      <c r="D24" s="27">
        <f aca="true" t="shared" si="2" ref="D24:N24">SUM(D25)</f>
        <v>6</v>
      </c>
      <c r="E24" s="27" t="s">
        <v>89</v>
      </c>
      <c r="F24" s="27">
        <f t="shared" si="2"/>
        <v>7</v>
      </c>
      <c r="G24" s="27" t="s">
        <v>89</v>
      </c>
      <c r="H24" s="27">
        <f t="shared" si="2"/>
        <v>1</v>
      </c>
      <c r="I24" s="27" t="s">
        <v>89</v>
      </c>
      <c r="J24" s="27">
        <f t="shared" si="2"/>
        <v>1</v>
      </c>
      <c r="K24" s="27">
        <f t="shared" si="2"/>
        <v>6</v>
      </c>
      <c r="L24" s="27" t="s">
        <v>89</v>
      </c>
      <c r="M24" s="27" t="s">
        <v>89</v>
      </c>
      <c r="N24" s="27">
        <f t="shared" si="2"/>
        <v>6</v>
      </c>
      <c r="O24" s="14"/>
      <c r="P24" s="14"/>
      <c r="Q24" s="14"/>
    </row>
    <row r="25" spans="1:17" s="15" customFormat="1" ht="13.5" customHeight="1">
      <c r="A25" s="34" t="s">
        <v>30</v>
      </c>
      <c r="B25" s="26">
        <v>1</v>
      </c>
      <c r="C25" s="27" t="s">
        <v>89</v>
      </c>
      <c r="D25" s="27">
        <v>6</v>
      </c>
      <c r="E25" s="27" t="s">
        <v>89</v>
      </c>
      <c r="F25" s="27">
        <v>7</v>
      </c>
      <c r="G25" s="27" t="s">
        <v>89</v>
      </c>
      <c r="H25" s="27">
        <v>1</v>
      </c>
      <c r="I25" s="27" t="s">
        <v>89</v>
      </c>
      <c r="J25" s="27">
        <v>1</v>
      </c>
      <c r="K25" s="27">
        <v>6</v>
      </c>
      <c r="L25" s="27" t="s">
        <v>89</v>
      </c>
      <c r="M25" s="27" t="s">
        <v>89</v>
      </c>
      <c r="N25" s="27">
        <v>6</v>
      </c>
      <c r="O25" s="14"/>
      <c r="P25" s="14"/>
      <c r="Q25" s="14"/>
    </row>
    <row r="26" spans="1:17" s="15" customFormat="1" ht="13.5" customHeight="1">
      <c r="A26" s="34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4"/>
      <c r="P26" s="14"/>
      <c r="Q26" s="14"/>
    </row>
    <row r="27" spans="1:17" s="15" customFormat="1" ht="13.5" customHeight="1">
      <c r="A27" s="34" t="s">
        <v>31</v>
      </c>
      <c r="B27" s="26">
        <f aca="true" t="shared" si="3" ref="B27:G27">SUM(B28:B30)</f>
        <v>3</v>
      </c>
      <c r="C27" s="27">
        <f t="shared" si="3"/>
        <v>2</v>
      </c>
      <c r="D27" s="27">
        <f t="shared" si="3"/>
        <v>4</v>
      </c>
      <c r="E27" s="27">
        <f t="shared" si="3"/>
        <v>2</v>
      </c>
      <c r="F27" s="27">
        <f t="shared" si="3"/>
        <v>7</v>
      </c>
      <c r="G27" s="27">
        <f t="shared" si="3"/>
        <v>5</v>
      </c>
      <c r="H27" s="27" t="s">
        <v>89</v>
      </c>
      <c r="I27" s="27" t="s">
        <v>89</v>
      </c>
      <c r="J27" s="27">
        <f>SUM(J28:J30)</f>
        <v>3</v>
      </c>
      <c r="K27" s="27">
        <f>SUM(K28:K30)</f>
        <v>4</v>
      </c>
      <c r="L27" s="27" t="s">
        <v>89</v>
      </c>
      <c r="M27" s="27" t="s">
        <v>89</v>
      </c>
      <c r="N27" s="27" t="s">
        <v>89</v>
      </c>
      <c r="O27" s="14"/>
      <c r="P27" s="14"/>
      <c r="Q27" s="14"/>
    </row>
    <row r="28" spans="1:17" s="15" customFormat="1" ht="13.5" customHeight="1">
      <c r="A28" s="34" t="s">
        <v>32</v>
      </c>
      <c r="B28" s="26">
        <v>1</v>
      </c>
      <c r="C28" s="27">
        <v>2</v>
      </c>
      <c r="D28" s="27">
        <v>1</v>
      </c>
      <c r="E28" s="27">
        <v>1</v>
      </c>
      <c r="F28" s="27">
        <v>3</v>
      </c>
      <c r="G28" s="27">
        <v>3</v>
      </c>
      <c r="H28" s="27" t="s">
        <v>89</v>
      </c>
      <c r="I28" s="27" t="s">
        <v>89</v>
      </c>
      <c r="J28" s="27">
        <v>1</v>
      </c>
      <c r="K28" s="27">
        <v>1</v>
      </c>
      <c r="L28" s="27" t="s">
        <v>89</v>
      </c>
      <c r="M28" s="27" t="s">
        <v>89</v>
      </c>
      <c r="N28" s="27" t="s">
        <v>89</v>
      </c>
      <c r="O28" s="14"/>
      <c r="P28" s="14"/>
      <c r="Q28" s="14"/>
    </row>
    <row r="29" spans="1:17" s="15" customFormat="1" ht="13.5" customHeight="1">
      <c r="A29" s="34" t="s">
        <v>33</v>
      </c>
      <c r="B29" s="26">
        <v>1</v>
      </c>
      <c r="C29" s="27" t="s">
        <v>89</v>
      </c>
      <c r="D29" s="27">
        <v>3</v>
      </c>
      <c r="E29" s="27" t="s">
        <v>89</v>
      </c>
      <c r="F29" s="27">
        <v>4</v>
      </c>
      <c r="G29" s="27">
        <v>1</v>
      </c>
      <c r="H29" s="27" t="s">
        <v>89</v>
      </c>
      <c r="I29" s="27" t="s">
        <v>89</v>
      </c>
      <c r="J29" s="27">
        <v>1</v>
      </c>
      <c r="K29" s="27">
        <v>3</v>
      </c>
      <c r="L29" s="27" t="s">
        <v>89</v>
      </c>
      <c r="M29" s="27" t="s">
        <v>89</v>
      </c>
      <c r="N29" s="27" t="s">
        <v>89</v>
      </c>
      <c r="O29" s="14"/>
      <c r="P29" s="14"/>
      <c r="Q29" s="14"/>
    </row>
    <row r="30" spans="1:17" s="15" customFormat="1" ht="13.5" customHeight="1">
      <c r="A30" s="34" t="s">
        <v>34</v>
      </c>
      <c r="B30" s="26">
        <v>1</v>
      </c>
      <c r="C30" s="27" t="s">
        <v>89</v>
      </c>
      <c r="D30" s="27" t="s">
        <v>89</v>
      </c>
      <c r="E30" s="27">
        <v>1</v>
      </c>
      <c r="F30" s="27" t="s">
        <v>89</v>
      </c>
      <c r="G30" s="27">
        <v>1</v>
      </c>
      <c r="H30" s="27" t="s">
        <v>89</v>
      </c>
      <c r="I30" s="27" t="s">
        <v>89</v>
      </c>
      <c r="J30" s="27">
        <v>1</v>
      </c>
      <c r="K30" s="27" t="s">
        <v>89</v>
      </c>
      <c r="L30" s="27" t="s">
        <v>89</v>
      </c>
      <c r="M30" s="27" t="s">
        <v>89</v>
      </c>
      <c r="N30" s="27" t="s">
        <v>89</v>
      </c>
      <c r="O30" s="14"/>
      <c r="P30" s="14"/>
      <c r="Q30" s="14"/>
    </row>
    <row r="31" spans="1:17" s="15" customFormat="1" ht="13.5" customHeight="1">
      <c r="A31" s="34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4"/>
      <c r="P31" s="14"/>
      <c r="Q31" s="14"/>
    </row>
    <row r="32" spans="1:17" s="15" customFormat="1" ht="13.5" customHeight="1">
      <c r="A32" s="34" t="s">
        <v>35</v>
      </c>
      <c r="B32" s="26">
        <f>SUM(B33)</f>
        <v>1</v>
      </c>
      <c r="C32" s="27" t="s">
        <v>89</v>
      </c>
      <c r="D32" s="27">
        <f aca="true" t="shared" si="4" ref="D32:L32">SUM(D33)</f>
        <v>4</v>
      </c>
      <c r="E32" s="27">
        <f t="shared" si="4"/>
        <v>1</v>
      </c>
      <c r="F32" s="27">
        <f t="shared" si="4"/>
        <v>4</v>
      </c>
      <c r="G32" s="27" t="s">
        <v>89</v>
      </c>
      <c r="H32" s="27">
        <f t="shared" si="4"/>
        <v>1</v>
      </c>
      <c r="I32" s="27" t="s">
        <v>89</v>
      </c>
      <c r="J32" s="27">
        <f t="shared" si="4"/>
        <v>1</v>
      </c>
      <c r="K32" s="27" t="s">
        <v>89</v>
      </c>
      <c r="L32" s="27">
        <f t="shared" si="4"/>
        <v>4</v>
      </c>
      <c r="M32" s="27" t="s">
        <v>89</v>
      </c>
      <c r="N32" s="27" t="s">
        <v>89</v>
      </c>
      <c r="O32" s="14"/>
      <c r="P32" s="14"/>
      <c r="Q32" s="14"/>
    </row>
    <row r="33" spans="1:17" s="15" customFormat="1" ht="13.5" customHeight="1">
      <c r="A33" s="34" t="s">
        <v>36</v>
      </c>
      <c r="B33" s="26">
        <v>1</v>
      </c>
      <c r="C33" s="27" t="s">
        <v>89</v>
      </c>
      <c r="D33" s="27">
        <v>4</v>
      </c>
      <c r="E33" s="27">
        <v>1</v>
      </c>
      <c r="F33" s="27">
        <v>4</v>
      </c>
      <c r="G33" s="27" t="s">
        <v>89</v>
      </c>
      <c r="H33" s="27">
        <v>1</v>
      </c>
      <c r="I33" s="27" t="s">
        <v>89</v>
      </c>
      <c r="J33" s="27">
        <v>1</v>
      </c>
      <c r="K33" s="27" t="s">
        <v>89</v>
      </c>
      <c r="L33" s="27">
        <v>4</v>
      </c>
      <c r="M33" s="27" t="s">
        <v>89</v>
      </c>
      <c r="N33" s="27" t="s">
        <v>89</v>
      </c>
      <c r="O33" s="14"/>
      <c r="P33" s="14"/>
      <c r="Q33" s="14"/>
    </row>
    <row r="34" spans="1:17" s="15" customFormat="1" ht="13.5" customHeight="1">
      <c r="A34" s="34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4"/>
      <c r="P34" s="14"/>
      <c r="Q34" s="14"/>
    </row>
    <row r="35" spans="1:17" s="15" customFormat="1" ht="13.5" customHeight="1">
      <c r="A35" s="34" t="s">
        <v>37</v>
      </c>
      <c r="B35" s="26">
        <f aca="true" t="shared" si="5" ref="B35:J35">SUM(B36:B39)</f>
        <v>2</v>
      </c>
      <c r="C35" s="27">
        <f t="shared" si="5"/>
        <v>22</v>
      </c>
      <c r="D35" s="27">
        <f t="shared" si="5"/>
        <v>3</v>
      </c>
      <c r="E35" s="27">
        <f t="shared" si="5"/>
        <v>23</v>
      </c>
      <c r="F35" s="27">
        <f t="shared" si="5"/>
        <v>4</v>
      </c>
      <c r="G35" s="27">
        <f t="shared" si="5"/>
        <v>22</v>
      </c>
      <c r="H35" s="27">
        <f t="shared" si="5"/>
        <v>4</v>
      </c>
      <c r="I35" s="27">
        <f t="shared" si="5"/>
        <v>31</v>
      </c>
      <c r="J35" s="27">
        <f t="shared" si="5"/>
        <v>1</v>
      </c>
      <c r="K35" s="27" t="s">
        <v>89</v>
      </c>
      <c r="L35" s="27" t="s">
        <v>89</v>
      </c>
      <c r="M35" s="27">
        <f>SUM(M36:M39)</f>
        <v>3</v>
      </c>
      <c r="N35" s="27" t="s">
        <v>89</v>
      </c>
      <c r="O35" s="14"/>
      <c r="P35" s="14"/>
      <c r="Q35" s="14"/>
    </row>
    <row r="36" spans="1:17" s="15" customFormat="1" ht="13.5" customHeight="1">
      <c r="A36" s="34" t="s">
        <v>38</v>
      </c>
      <c r="B36" s="26">
        <v>1</v>
      </c>
      <c r="C36" s="27">
        <v>6</v>
      </c>
      <c r="D36" s="27" t="s">
        <v>89</v>
      </c>
      <c r="E36" s="27">
        <v>5</v>
      </c>
      <c r="F36" s="27">
        <v>2</v>
      </c>
      <c r="G36" s="27">
        <v>6</v>
      </c>
      <c r="H36" s="27">
        <v>1</v>
      </c>
      <c r="I36" s="27">
        <v>7</v>
      </c>
      <c r="J36" s="27" t="s">
        <v>89</v>
      </c>
      <c r="K36" s="27" t="s">
        <v>89</v>
      </c>
      <c r="L36" s="27" t="s">
        <v>89</v>
      </c>
      <c r="M36" s="27" t="s">
        <v>89</v>
      </c>
      <c r="N36" s="27" t="s">
        <v>89</v>
      </c>
      <c r="O36" s="14"/>
      <c r="P36" s="14"/>
      <c r="Q36" s="14"/>
    </row>
    <row r="37" spans="1:17" s="15" customFormat="1" ht="13.5" customHeight="1">
      <c r="A37" s="34" t="s">
        <v>39</v>
      </c>
      <c r="B37" s="26">
        <v>1</v>
      </c>
      <c r="C37" s="27">
        <v>7</v>
      </c>
      <c r="D37" s="27">
        <v>3</v>
      </c>
      <c r="E37" s="27">
        <v>9</v>
      </c>
      <c r="F37" s="27">
        <v>2</v>
      </c>
      <c r="G37" s="27">
        <v>7</v>
      </c>
      <c r="H37" s="27">
        <v>3</v>
      </c>
      <c r="I37" s="27">
        <v>14</v>
      </c>
      <c r="J37" s="27">
        <v>1</v>
      </c>
      <c r="K37" s="27" t="s">
        <v>89</v>
      </c>
      <c r="L37" s="27" t="s">
        <v>89</v>
      </c>
      <c r="M37" s="27">
        <v>3</v>
      </c>
      <c r="N37" s="27" t="s">
        <v>89</v>
      </c>
      <c r="O37" s="14"/>
      <c r="P37" s="14"/>
      <c r="Q37" s="14"/>
    </row>
    <row r="38" spans="1:17" s="15" customFormat="1" ht="13.5" customHeight="1">
      <c r="A38" s="34" t="s">
        <v>40</v>
      </c>
      <c r="B38" s="26" t="s">
        <v>89</v>
      </c>
      <c r="C38" s="27">
        <v>5</v>
      </c>
      <c r="D38" s="27" t="s">
        <v>89</v>
      </c>
      <c r="E38" s="27">
        <v>5</v>
      </c>
      <c r="F38" s="27" t="s">
        <v>89</v>
      </c>
      <c r="G38" s="27">
        <v>5</v>
      </c>
      <c r="H38" s="27" t="s">
        <v>89</v>
      </c>
      <c r="I38" s="27">
        <v>5</v>
      </c>
      <c r="J38" s="27" t="s">
        <v>89</v>
      </c>
      <c r="K38" s="27" t="s">
        <v>89</v>
      </c>
      <c r="L38" s="27" t="s">
        <v>89</v>
      </c>
      <c r="M38" s="27" t="s">
        <v>89</v>
      </c>
      <c r="N38" s="27" t="s">
        <v>89</v>
      </c>
      <c r="O38" s="14"/>
      <c r="P38" s="14"/>
      <c r="Q38" s="14"/>
    </row>
    <row r="39" spans="1:17" s="15" customFormat="1" ht="13.5" customHeight="1">
      <c r="A39" s="34" t="s">
        <v>41</v>
      </c>
      <c r="B39" s="26" t="s">
        <v>89</v>
      </c>
      <c r="C39" s="27">
        <v>4</v>
      </c>
      <c r="D39" s="27" t="s">
        <v>89</v>
      </c>
      <c r="E39" s="27">
        <v>4</v>
      </c>
      <c r="F39" s="27" t="s">
        <v>89</v>
      </c>
      <c r="G39" s="27">
        <v>4</v>
      </c>
      <c r="H39" s="27" t="s">
        <v>89</v>
      </c>
      <c r="I39" s="27">
        <v>5</v>
      </c>
      <c r="J39" s="27" t="s">
        <v>89</v>
      </c>
      <c r="K39" s="27" t="s">
        <v>89</v>
      </c>
      <c r="L39" s="27" t="s">
        <v>89</v>
      </c>
      <c r="M39" s="27" t="s">
        <v>89</v>
      </c>
      <c r="N39" s="27" t="s">
        <v>89</v>
      </c>
      <c r="O39" s="14"/>
      <c r="P39" s="14"/>
      <c r="Q39" s="14"/>
    </row>
    <row r="40" spans="1:17" s="15" customFormat="1" ht="13.5" customHeight="1">
      <c r="A40" s="34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4"/>
      <c r="P40" s="14"/>
      <c r="Q40" s="14"/>
    </row>
    <row r="41" spans="1:17" s="15" customFormat="1" ht="13.5">
      <c r="A41" s="34" t="s">
        <v>44</v>
      </c>
      <c r="B41" s="26">
        <f aca="true" t="shared" si="6" ref="B41:G41">SUM(B42:B43)</f>
        <v>1</v>
      </c>
      <c r="C41" s="27">
        <f t="shared" si="6"/>
        <v>4</v>
      </c>
      <c r="D41" s="27">
        <f t="shared" si="6"/>
        <v>2</v>
      </c>
      <c r="E41" s="27">
        <f t="shared" si="6"/>
        <v>2</v>
      </c>
      <c r="F41" s="27">
        <f t="shared" si="6"/>
        <v>5</v>
      </c>
      <c r="G41" s="27">
        <f t="shared" si="6"/>
        <v>5</v>
      </c>
      <c r="H41" s="27" t="s">
        <v>89</v>
      </c>
      <c r="I41" s="27">
        <f>SUM(I42:I43)</f>
        <v>2</v>
      </c>
      <c r="J41" s="27">
        <f>SUM(J42:J43)</f>
        <v>6</v>
      </c>
      <c r="K41" s="27">
        <f>SUM(K42:K43)</f>
        <v>2</v>
      </c>
      <c r="L41" s="27" t="s">
        <v>89</v>
      </c>
      <c r="M41" s="27" t="s">
        <v>89</v>
      </c>
      <c r="N41" s="27">
        <f>SUM(N42:N43)</f>
        <v>2</v>
      </c>
      <c r="O41" s="14"/>
      <c r="P41" s="14"/>
      <c r="Q41" s="14"/>
    </row>
    <row r="42" spans="1:17" s="15" customFormat="1" ht="13.5">
      <c r="A42" s="34" t="s">
        <v>45</v>
      </c>
      <c r="B42" s="26" t="s">
        <v>89</v>
      </c>
      <c r="C42" s="27">
        <v>4</v>
      </c>
      <c r="D42" s="27" t="s">
        <v>89</v>
      </c>
      <c r="E42" s="27">
        <v>2</v>
      </c>
      <c r="F42" s="27">
        <v>2</v>
      </c>
      <c r="G42" s="27">
        <v>4</v>
      </c>
      <c r="H42" s="27" t="s">
        <v>89</v>
      </c>
      <c r="I42" s="27">
        <v>2</v>
      </c>
      <c r="J42" s="27">
        <v>2</v>
      </c>
      <c r="K42" s="27" t="s">
        <v>89</v>
      </c>
      <c r="L42" s="27" t="s">
        <v>89</v>
      </c>
      <c r="M42" s="27" t="s">
        <v>89</v>
      </c>
      <c r="N42" s="27" t="s">
        <v>89</v>
      </c>
      <c r="O42" s="14"/>
      <c r="P42" s="14"/>
      <c r="Q42" s="14"/>
    </row>
    <row r="43" spans="1:17" s="15" customFormat="1" ht="13.5">
      <c r="A43" s="34" t="s">
        <v>46</v>
      </c>
      <c r="B43" s="26">
        <v>1</v>
      </c>
      <c r="C43" s="27" t="s">
        <v>89</v>
      </c>
      <c r="D43" s="27">
        <v>2</v>
      </c>
      <c r="E43" s="27" t="s">
        <v>89</v>
      </c>
      <c r="F43" s="27">
        <v>3</v>
      </c>
      <c r="G43" s="27">
        <v>1</v>
      </c>
      <c r="H43" s="27" t="s">
        <v>89</v>
      </c>
      <c r="I43" s="27" t="s">
        <v>89</v>
      </c>
      <c r="J43" s="27">
        <v>4</v>
      </c>
      <c r="K43" s="27">
        <v>2</v>
      </c>
      <c r="L43" s="27" t="s">
        <v>89</v>
      </c>
      <c r="M43" s="27" t="s">
        <v>89</v>
      </c>
      <c r="N43" s="27">
        <v>2</v>
      </c>
      <c r="O43" s="14"/>
      <c r="P43" s="14"/>
      <c r="Q43" s="14"/>
    </row>
    <row r="44" spans="1:17" s="15" customFormat="1" ht="13.5">
      <c r="A44" s="34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4"/>
      <c r="P44" s="14"/>
      <c r="Q44" s="14"/>
    </row>
    <row r="45" spans="1:14" s="15" customFormat="1" ht="13.5">
      <c r="A45" s="34" t="s">
        <v>47</v>
      </c>
      <c r="B45" s="26">
        <f>SUM(B46:B48)</f>
        <v>3</v>
      </c>
      <c r="C45" s="27">
        <f>SUM(C46:C48)</f>
        <v>8</v>
      </c>
      <c r="D45" s="27" t="s">
        <v>89</v>
      </c>
      <c r="E45" s="27">
        <f aca="true" t="shared" si="7" ref="E45:J45">SUM(E46:E48)</f>
        <v>7</v>
      </c>
      <c r="F45" s="27">
        <f t="shared" si="7"/>
        <v>4</v>
      </c>
      <c r="G45" s="27">
        <f t="shared" si="7"/>
        <v>1</v>
      </c>
      <c r="H45" s="27">
        <f t="shared" si="7"/>
        <v>8</v>
      </c>
      <c r="I45" s="27">
        <f t="shared" si="7"/>
        <v>1</v>
      </c>
      <c r="J45" s="27">
        <f t="shared" si="7"/>
        <v>11</v>
      </c>
      <c r="K45" s="27" t="s">
        <v>89</v>
      </c>
      <c r="L45" s="27" t="s">
        <v>89</v>
      </c>
      <c r="M45" s="27" t="s">
        <v>89</v>
      </c>
      <c r="N45" s="27" t="s">
        <v>89</v>
      </c>
    </row>
    <row r="46" spans="1:14" s="15" customFormat="1" ht="13.5">
      <c r="A46" s="34" t="s">
        <v>48</v>
      </c>
      <c r="B46" s="26">
        <v>1</v>
      </c>
      <c r="C46" s="27" t="s">
        <v>89</v>
      </c>
      <c r="D46" s="27" t="s">
        <v>89</v>
      </c>
      <c r="E46" s="27">
        <v>1</v>
      </c>
      <c r="F46" s="27" t="s">
        <v>89</v>
      </c>
      <c r="G46" s="27" t="s">
        <v>89</v>
      </c>
      <c r="H46" s="27">
        <v>1</v>
      </c>
      <c r="I46" s="27" t="s">
        <v>89</v>
      </c>
      <c r="J46" s="27">
        <v>4</v>
      </c>
      <c r="K46" s="27" t="s">
        <v>89</v>
      </c>
      <c r="L46" s="27" t="s">
        <v>89</v>
      </c>
      <c r="M46" s="27" t="s">
        <v>89</v>
      </c>
      <c r="N46" s="27" t="s">
        <v>89</v>
      </c>
    </row>
    <row r="47" spans="1:14" s="15" customFormat="1" ht="13.5">
      <c r="A47" s="34" t="s">
        <v>49</v>
      </c>
      <c r="B47" s="26">
        <v>1</v>
      </c>
      <c r="C47" s="27">
        <v>6</v>
      </c>
      <c r="D47" s="27" t="s">
        <v>89</v>
      </c>
      <c r="E47" s="27">
        <v>4</v>
      </c>
      <c r="F47" s="27">
        <v>3</v>
      </c>
      <c r="G47" s="27">
        <v>1</v>
      </c>
      <c r="H47" s="27">
        <v>6</v>
      </c>
      <c r="I47" s="27">
        <v>1</v>
      </c>
      <c r="J47" s="27">
        <v>6</v>
      </c>
      <c r="K47" s="27" t="s">
        <v>89</v>
      </c>
      <c r="L47" s="27" t="s">
        <v>89</v>
      </c>
      <c r="M47" s="27" t="s">
        <v>89</v>
      </c>
      <c r="N47" s="27" t="s">
        <v>89</v>
      </c>
    </row>
    <row r="48" spans="1:14" s="15" customFormat="1" ht="13.5">
      <c r="A48" s="34" t="s">
        <v>50</v>
      </c>
      <c r="B48" s="26">
        <v>1</v>
      </c>
      <c r="C48" s="27">
        <v>2</v>
      </c>
      <c r="D48" s="27" t="s">
        <v>89</v>
      </c>
      <c r="E48" s="27">
        <v>2</v>
      </c>
      <c r="F48" s="27">
        <v>1</v>
      </c>
      <c r="G48" s="27" t="s">
        <v>89</v>
      </c>
      <c r="H48" s="27">
        <v>1</v>
      </c>
      <c r="I48" s="27" t="s">
        <v>89</v>
      </c>
      <c r="J48" s="27">
        <v>1</v>
      </c>
      <c r="K48" s="27" t="s">
        <v>89</v>
      </c>
      <c r="L48" s="27" t="s">
        <v>89</v>
      </c>
      <c r="M48" s="27" t="s">
        <v>89</v>
      </c>
      <c r="N48" s="27" t="s">
        <v>89</v>
      </c>
    </row>
    <row r="49" spans="1:14" s="15" customFormat="1" ht="13.5">
      <c r="A49" s="34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15" customFormat="1" ht="13.5">
      <c r="A50" s="34" t="s">
        <v>51</v>
      </c>
      <c r="B50" s="26">
        <f>SUM(B51:B56)</f>
        <v>6</v>
      </c>
      <c r="C50" s="27">
        <f>SUM(C51:C56)</f>
        <v>4</v>
      </c>
      <c r="D50" s="27" t="s">
        <v>89</v>
      </c>
      <c r="E50" s="27">
        <f>SUM(E51:E56)</f>
        <v>6</v>
      </c>
      <c r="F50" s="27">
        <f>SUM(F51:F56)</f>
        <v>4</v>
      </c>
      <c r="G50" s="27" t="s">
        <v>89</v>
      </c>
      <c r="H50" s="27">
        <f>SUM(H51:H56)</f>
        <v>6</v>
      </c>
      <c r="I50" s="27" t="s">
        <v>89</v>
      </c>
      <c r="J50" s="27">
        <f>SUM(J51:J56)</f>
        <v>9</v>
      </c>
      <c r="K50" s="27" t="s">
        <v>89</v>
      </c>
      <c r="L50" s="27" t="s">
        <v>89</v>
      </c>
      <c r="M50" s="27" t="s">
        <v>89</v>
      </c>
      <c r="N50" s="27" t="s">
        <v>89</v>
      </c>
    </row>
    <row r="51" spans="1:14" s="15" customFormat="1" ht="13.5">
      <c r="A51" s="34" t="s">
        <v>52</v>
      </c>
      <c r="B51" s="26">
        <v>1</v>
      </c>
      <c r="C51" s="27">
        <v>2</v>
      </c>
      <c r="D51" s="27" t="s">
        <v>89</v>
      </c>
      <c r="E51" s="27">
        <v>1</v>
      </c>
      <c r="F51" s="27">
        <v>2</v>
      </c>
      <c r="G51" s="27" t="s">
        <v>89</v>
      </c>
      <c r="H51" s="27">
        <v>1</v>
      </c>
      <c r="I51" s="27" t="s">
        <v>89</v>
      </c>
      <c r="J51" s="27">
        <v>3</v>
      </c>
      <c r="K51" s="27" t="s">
        <v>89</v>
      </c>
      <c r="L51" s="27" t="s">
        <v>89</v>
      </c>
      <c r="M51" s="27" t="s">
        <v>89</v>
      </c>
      <c r="N51" s="27" t="s">
        <v>89</v>
      </c>
    </row>
    <row r="52" spans="1:14" s="15" customFormat="1" ht="13.5">
      <c r="A52" s="34" t="s">
        <v>53</v>
      </c>
      <c r="B52" s="26">
        <v>1</v>
      </c>
      <c r="C52" s="27" t="s">
        <v>89</v>
      </c>
      <c r="D52" s="27" t="s">
        <v>89</v>
      </c>
      <c r="E52" s="27">
        <v>1</v>
      </c>
      <c r="F52" s="27" t="s">
        <v>89</v>
      </c>
      <c r="G52" s="27" t="s">
        <v>89</v>
      </c>
      <c r="H52" s="27">
        <v>1</v>
      </c>
      <c r="I52" s="27" t="s">
        <v>89</v>
      </c>
      <c r="J52" s="27" t="s">
        <v>89</v>
      </c>
      <c r="K52" s="27" t="s">
        <v>89</v>
      </c>
      <c r="L52" s="27" t="s">
        <v>89</v>
      </c>
      <c r="M52" s="27" t="s">
        <v>89</v>
      </c>
      <c r="N52" s="27" t="s">
        <v>89</v>
      </c>
    </row>
    <row r="53" spans="1:14" s="15" customFormat="1" ht="13.5">
      <c r="A53" s="34" t="s">
        <v>54</v>
      </c>
      <c r="B53" s="26">
        <v>1</v>
      </c>
      <c r="C53" s="27" t="s">
        <v>89</v>
      </c>
      <c r="D53" s="27" t="s">
        <v>89</v>
      </c>
      <c r="E53" s="27">
        <v>1</v>
      </c>
      <c r="F53" s="27" t="s">
        <v>89</v>
      </c>
      <c r="G53" s="27" t="s">
        <v>89</v>
      </c>
      <c r="H53" s="27">
        <v>1</v>
      </c>
      <c r="I53" s="27" t="s">
        <v>89</v>
      </c>
      <c r="J53" s="27">
        <v>4</v>
      </c>
      <c r="K53" s="27" t="s">
        <v>89</v>
      </c>
      <c r="L53" s="27" t="s">
        <v>89</v>
      </c>
      <c r="M53" s="27" t="s">
        <v>89</v>
      </c>
      <c r="N53" s="27" t="s">
        <v>89</v>
      </c>
    </row>
    <row r="54" spans="1:14" s="15" customFormat="1" ht="13.5">
      <c r="A54" s="34" t="s">
        <v>55</v>
      </c>
      <c r="B54" s="26">
        <v>1</v>
      </c>
      <c r="C54" s="27" t="s">
        <v>89</v>
      </c>
      <c r="D54" s="27" t="s">
        <v>89</v>
      </c>
      <c r="E54" s="27" t="s">
        <v>89</v>
      </c>
      <c r="F54" s="27">
        <v>1</v>
      </c>
      <c r="G54" s="27" t="s">
        <v>89</v>
      </c>
      <c r="H54" s="27">
        <v>1</v>
      </c>
      <c r="I54" s="27" t="s">
        <v>89</v>
      </c>
      <c r="J54" s="27">
        <v>1</v>
      </c>
      <c r="K54" s="27" t="s">
        <v>89</v>
      </c>
      <c r="L54" s="27" t="s">
        <v>89</v>
      </c>
      <c r="M54" s="27" t="s">
        <v>89</v>
      </c>
      <c r="N54" s="27" t="s">
        <v>89</v>
      </c>
    </row>
    <row r="55" spans="1:14" s="15" customFormat="1" ht="13.5">
      <c r="A55" s="34" t="s">
        <v>56</v>
      </c>
      <c r="B55" s="26">
        <v>1</v>
      </c>
      <c r="C55" s="27">
        <v>1</v>
      </c>
      <c r="D55" s="27" t="s">
        <v>89</v>
      </c>
      <c r="E55" s="27">
        <v>2</v>
      </c>
      <c r="F55" s="27" t="s">
        <v>89</v>
      </c>
      <c r="G55" s="27" t="s">
        <v>89</v>
      </c>
      <c r="H55" s="27">
        <v>1</v>
      </c>
      <c r="I55" s="27" t="s">
        <v>89</v>
      </c>
      <c r="J55" s="27" t="s">
        <v>89</v>
      </c>
      <c r="K55" s="27" t="s">
        <v>89</v>
      </c>
      <c r="L55" s="27" t="s">
        <v>89</v>
      </c>
      <c r="M55" s="27" t="s">
        <v>89</v>
      </c>
      <c r="N55" s="27" t="s">
        <v>89</v>
      </c>
    </row>
    <row r="56" spans="1:14" s="15" customFormat="1" ht="13.5">
      <c r="A56" s="34" t="s">
        <v>57</v>
      </c>
      <c r="B56" s="26">
        <v>1</v>
      </c>
      <c r="C56" s="27">
        <v>1</v>
      </c>
      <c r="D56" s="27" t="s">
        <v>89</v>
      </c>
      <c r="E56" s="27">
        <v>1</v>
      </c>
      <c r="F56" s="27">
        <v>1</v>
      </c>
      <c r="G56" s="27" t="s">
        <v>89</v>
      </c>
      <c r="H56" s="27">
        <v>1</v>
      </c>
      <c r="I56" s="27" t="s">
        <v>89</v>
      </c>
      <c r="J56" s="27">
        <v>1</v>
      </c>
      <c r="K56" s="27" t="s">
        <v>89</v>
      </c>
      <c r="L56" s="27" t="s">
        <v>89</v>
      </c>
      <c r="M56" s="27" t="s">
        <v>89</v>
      </c>
      <c r="N56" s="27" t="s">
        <v>89</v>
      </c>
    </row>
    <row r="57" spans="1:14" s="15" customFormat="1" ht="13.5">
      <c r="A57" s="34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5" customFormat="1" ht="13.5">
      <c r="A58" s="34" t="s">
        <v>58</v>
      </c>
      <c r="B58" s="26">
        <f aca="true" t="shared" si="8" ref="B58:L58">SUM(B59:B60)</f>
        <v>2</v>
      </c>
      <c r="C58" s="27">
        <f t="shared" si="8"/>
        <v>4</v>
      </c>
      <c r="D58" s="27">
        <f t="shared" si="8"/>
        <v>6</v>
      </c>
      <c r="E58" s="27">
        <f t="shared" si="8"/>
        <v>3</v>
      </c>
      <c r="F58" s="27">
        <f t="shared" si="8"/>
        <v>9</v>
      </c>
      <c r="G58" s="27">
        <f t="shared" si="8"/>
        <v>1</v>
      </c>
      <c r="H58" s="27">
        <f t="shared" si="8"/>
        <v>5</v>
      </c>
      <c r="I58" s="27">
        <f t="shared" si="8"/>
        <v>2</v>
      </c>
      <c r="J58" s="27">
        <f t="shared" si="8"/>
        <v>5</v>
      </c>
      <c r="K58" s="27">
        <f t="shared" si="8"/>
        <v>2</v>
      </c>
      <c r="L58" s="27">
        <f t="shared" si="8"/>
        <v>4</v>
      </c>
      <c r="M58" s="27" t="s">
        <v>89</v>
      </c>
      <c r="N58" s="27">
        <f>SUM(N59:N60)</f>
        <v>4</v>
      </c>
    </row>
    <row r="59" spans="1:14" s="15" customFormat="1" ht="13.5">
      <c r="A59" s="34" t="s">
        <v>59</v>
      </c>
      <c r="B59" s="26">
        <v>1</v>
      </c>
      <c r="C59" s="27" t="s">
        <v>89</v>
      </c>
      <c r="D59" s="27">
        <v>2</v>
      </c>
      <c r="E59" s="27">
        <v>2</v>
      </c>
      <c r="F59" s="27">
        <v>1</v>
      </c>
      <c r="G59" s="27" t="s">
        <v>89</v>
      </c>
      <c r="H59" s="27">
        <v>1</v>
      </c>
      <c r="I59" s="27" t="s">
        <v>89</v>
      </c>
      <c r="J59" s="27">
        <v>1</v>
      </c>
      <c r="K59" s="27">
        <v>1</v>
      </c>
      <c r="L59" s="27">
        <v>1</v>
      </c>
      <c r="M59" s="27" t="s">
        <v>89</v>
      </c>
      <c r="N59" s="27">
        <v>1</v>
      </c>
    </row>
    <row r="60" spans="1:14" s="15" customFormat="1" ht="13.5">
      <c r="A60" s="34" t="s">
        <v>60</v>
      </c>
      <c r="B60" s="26">
        <v>1</v>
      </c>
      <c r="C60" s="27">
        <v>4</v>
      </c>
      <c r="D60" s="27">
        <v>4</v>
      </c>
      <c r="E60" s="27">
        <v>1</v>
      </c>
      <c r="F60" s="27">
        <v>8</v>
      </c>
      <c r="G60" s="27">
        <v>1</v>
      </c>
      <c r="H60" s="27">
        <v>4</v>
      </c>
      <c r="I60" s="27">
        <v>2</v>
      </c>
      <c r="J60" s="27">
        <v>4</v>
      </c>
      <c r="K60" s="27">
        <v>1</v>
      </c>
      <c r="L60" s="27">
        <v>3</v>
      </c>
      <c r="M60" s="27" t="s">
        <v>89</v>
      </c>
      <c r="N60" s="27">
        <v>3</v>
      </c>
    </row>
    <row r="61" spans="1:15" s="15" customFormat="1" ht="13.5">
      <c r="A61" s="34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4"/>
    </row>
    <row r="62" spans="1:15" s="15" customFormat="1" ht="13.5">
      <c r="A62" s="34" t="s">
        <v>61</v>
      </c>
      <c r="B62" s="26">
        <f>SUM(B63:B64)</f>
        <v>2</v>
      </c>
      <c r="C62" s="27">
        <f aca="true" t="shared" si="9" ref="C62:L62">SUM(C63:C64)</f>
        <v>5</v>
      </c>
      <c r="D62" s="27">
        <f t="shared" si="9"/>
        <v>11</v>
      </c>
      <c r="E62" s="27">
        <f t="shared" si="9"/>
        <v>6</v>
      </c>
      <c r="F62" s="27">
        <f t="shared" si="9"/>
        <v>12</v>
      </c>
      <c r="G62" s="27">
        <f t="shared" si="9"/>
        <v>5</v>
      </c>
      <c r="H62" s="27">
        <f t="shared" si="9"/>
        <v>2</v>
      </c>
      <c r="I62" s="27">
        <f t="shared" si="9"/>
        <v>5</v>
      </c>
      <c r="J62" s="27">
        <f t="shared" si="9"/>
        <v>5</v>
      </c>
      <c r="K62" s="27" t="s">
        <v>89</v>
      </c>
      <c r="L62" s="27">
        <f t="shared" si="9"/>
        <v>11</v>
      </c>
      <c r="M62" s="27" t="s">
        <v>89</v>
      </c>
      <c r="N62" s="27" t="s">
        <v>89</v>
      </c>
      <c r="O62" s="14"/>
    </row>
    <row r="63" spans="1:15" s="15" customFormat="1" ht="13.5">
      <c r="A63" s="34" t="s">
        <v>62</v>
      </c>
      <c r="B63" s="26">
        <v>1</v>
      </c>
      <c r="C63" s="27">
        <v>5</v>
      </c>
      <c r="D63" s="27" t="s">
        <v>89</v>
      </c>
      <c r="E63" s="27">
        <v>6</v>
      </c>
      <c r="F63" s="27" t="s">
        <v>89</v>
      </c>
      <c r="G63" s="27">
        <v>5</v>
      </c>
      <c r="H63" s="27">
        <v>1</v>
      </c>
      <c r="I63" s="27">
        <v>5</v>
      </c>
      <c r="J63" s="27">
        <v>5</v>
      </c>
      <c r="K63" s="27" t="s">
        <v>89</v>
      </c>
      <c r="L63" s="27" t="s">
        <v>89</v>
      </c>
      <c r="M63" s="27" t="s">
        <v>89</v>
      </c>
      <c r="N63" s="27" t="s">
        <v>89</v>
      </c>
      <c r="O63" s="14"/>
    </row>
    <row r="64" spans="1:15" s="15" customFormat="1" ht="13.5">
      <c r="A64" s="34" t="s">
        <v>63</v>
      </c>
      <c r="B64" s="26">
        <v>1</v>
      </c>
      <c r="C64" s="27" t="s">
        <v>89</v>
      </c>
      <c r="D64" s="27">
        <v>11</v>
      </c>
      <c r="E64" s="27" t="s">
        <v>89</v>
      </c>
      <c r="F64" s="27">
        <v>12</v>
      </c>
      <c r="G64" s="27" t="s">
        <v>89</v>
      </c>
      <c r="H64" s="27">
        <v>1</v>
      </c>
      <c r="I64" s="27" t="s">
        <v>89</v>
      </c>
      <c r="J64" s="27" t="s">
        <v>89</v>
      </c>
      <c r="K64" s="27" t="s">
        <v>89</v>
      </c>
      <c r="L64" s="27">
        <v>11</v>
      </c>
      <c r="M64" s="27" t="s">
        <v>89</v>
      </c>
      <c r="N64" s="27" t="s">
        <v>89</v>
      </c>
      <c r="O64" s="14"/>
    </row>
    <row r="65" spans="1:15" s="15" customFormat="1" ht="13.5">
      <c r="A65" s="34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4"/>
    </row>
    <row r="66" spans="1:14" s="15" customFormat="1" ht="13.5" customHeight="1">
      <c r="A66" s="34" t="s">
        <v>64</v>
      </c>
      <c r="B66" s="26">
        <f aca="true" t="shared" si="10" ref="B66:K66">SUM(B67:B68)</f>
        <v>2</v>
      </c>
      <c r="C66" s="27">
        <f t="shared" si="10"/>
        <v>5</v>
      </c>
      <c r="D66" s="27">
        <f t="shared" si="10"/>
        <v>3</v>
      </c>
      <c r="E66" s="27">
        <f t="shared" si="10"/>
        <v>3</v>
      </c>
      <c r="F66" s="27">
        <f t="shared" si="10"/>
        <v>7</v>
      </c>
      <c r="G66" s="27">
        <f t="shared" si="10"/>
        <v>4</v>
      </c>
      <c r="H66" s="27">
        <f t="shared" si="10"/>
        <v>3</v>
      </c>
      <c r="I66" s="27">
        <f t="shared" si="10"/>
        <v>3</v>
      </c>
      <c r="J66" s="27">
        <f t="shared" si="10"/>
        <v>6</v>
      </c>
      <c r="K66" s="27">
        <f t="shared" si="10"/>
        <v>3</v>
      </c>
      <c r="L66" s="27" t="s">
        <v>89</v>
      </c>
      <c r="M66" s="27" t="s">
        <v>89</v>
      </c>
      <c r="N66" s="27" t="s">
        <v>89</v>
      </c>
    </row>
    <row r="67" spans="1:14" s="15" customFormat="1" ht="13.5" customHeight="1">
      <c r="A67" s="34" t="s">
        <v>65</v>
      </c>
      <c r="B67" s="26">
        <v>1</v>
      </c>
      <c r="C67" s="27">
        <v>3</v>
      </c>
      <c r="D67" s="27">
        <v>3</v>
      </c>
      <c r="E67" s="27">
        <v>2</v>
      </c>
      <c r="F67" s="27">
        <v>5</v>
      </c>
      <c r="G67" s="27">
        <v>3</v>
      </c>
      <c r="H67" s="27">
        <v>1</v>
      </c>
      <c r="I67" s="27">
        <v>2</v>
      </c>
      <c r="J67" s="27">
        <v>1</v>
      </c>
      <c r="K67" s="27">
        <v>3</v>
      </c>
      <c r="L67" s="27" t="s">
        <v>89</v>
      </c>
      <c r="M67" s="27" t="s">
        <v>89</v>
      </c>
      <c r="N67" s="27" t="s">
        <v>89</v>
      </c>
    </row>
    <row r="68" spans="1:14" s="15" customFormat="1" ht="13.5" customHeight="1">
      <c r="A68" s="34" t="s">
        <v>66</v>
      </c>
      <c r="B68" s="26">
        <v>1</v>
      </c>
      <c r="C68" s="27">
        <v>2</v>
      </c>
      <c r="D68" s="27" t="s">
        <v>89</v>
      </c>
      <c r="E68" s="27">
        <v>1</v>
      </c>
      <c r="F68" s="27">
        <v>2</v>
      </c>
      <c r="G68" s="27">
        <v>1</v>
      </c>
      <c r="H68" s="27">
        <v>2</v>
      </c>
      <c r="I68" s="27">
        <v>1</v>
      </c>
      <c r="J68" s="27">
        <v>5</v>
      </c>
      <c r="K68" s="27" t="s">
        <v>89</v>
      </c>
      <c r="L68" s="27" t="s">
        <v>89</v>
      </c>
      <c r="M68" s="27" t="s">
        <v>89</v>
      </c>
      <c r="N68" s="27" t="s">
        <v>89</v>
      </c>
    </row>
    <row r="69" spans="1:14" s="15" customFormat="1" ht="13.5" customHeight="1">
      <c r="A69" s="34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33" customFormat="1" ht="13.5">
      <c r="A70" s="37" t="s">
        <v>67</v>
      </c>
      <c r="B70" s="38">
        <f aca="true" t="shared" si="11" ref="B70:N70">SUM(B24,B27,B32,B35,B41,B45,B50,B58,B62,B66)</f>
        <v>23</v>
      </c>
      <c r="C70" s="39">
        <f t="shared" si="11"/>
        <v>54</v>
      </c>
      <c r="D70" s="39">
        <f t="shared" si="11"/>
        <v>39</v>
      </c>
      <c r="E70" s="39">
        <f t="shared" si="11"/>
        <v>53</v>
      </c>
      <c r="F70" s="39">
        <f t="shared" si="11"/>
        <v>63</v>
      </c>
      <c r="G70" s="39">
        <f t="shared" si="11"/>
        <v>43</v>
      </c>
      <c r="H70" s="39">
        <f t="shared" si="11"/>
        <v>30</v>
      </c>
      <c r="I70" s="39">
        <f t="shared" si="11"/>
        <v>44</v>
      </c>
      <c r="J70" s="39">
        <f t="shared" si="11"/>
        <v>48</v>
      </c>
      <c r="K70" s="39">
        <f t="shared" si="11"/>
        <v>17</v>
      </c>
      <c r="L70" s="39">
        <f t="shared" si="11"/>
        <v>19</v>
      </c>
      <c r="M70" s="39">
        <f t="shared" si="11"/>
        <v>3</v>
      </c>
      <c r="N70" s="39">
        <f t="shared" si="11"/>
        <v>12</v>
      </c>
    </row>
    <row r="71" spans="1:14" s="15" customFormat="1" ht="13.5">
      <c r="A71" s="52" t="s">
        <v>68</v>
      </c>
      <c r="B71" s="52"/>
      <c r="C71" s="52"/>
      <c r="D71" s="52"/>
      <c r="E71" s="52"/>
      <c r="F71" s="52"/>
      <c r="G71" s="53"/>
      <c r="H71" s="53"/>
      <c r="I71" s="53"/>
      <c r="J71" s="53"/>
      <c r="K71" s="53"/>
      <c r="L71" s="53"/>
      <c r="M71" s="53"/>
      <c r="N71" s="53"/>
    </row>
    <row r="72" spans="2:14" s="15" customFormat="1" ht="13.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 s="15" customFormat="1" ht="13.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2:14" s="15" customFormat="1" ht="13.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2:14" s="15" customFormat="1" ht="13.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2:14" s="15" customFormat="1" ht="13.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2:14" s="15" customFormat="1" ht="13.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2:14" s="15" customFormat="1" ht="13.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2:14" s="15" customFormat="1" ht="13.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2:14" s="15" customFormat="1" ht="13.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2:14" s="15" customFormat="1" ht="13.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2:14" s="15" customFormat="1" ht="13.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2:14" s="15" customFormat="1" ht="13.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2:14" s="15" customFormat="1" ht="13.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2:14" s="15" customFormat="1" ht="13.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 s="15" customFormat="1" ht="13.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4" s="15" customFormat="1" ht="13.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2:14" s="15" customFormat="1" ht="13.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2:14" s="15" customFormat="1" ht="13.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2:14" s="15" customFormat="1" ht="13.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2:14" s="15" customFormat="1" ht="13.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2:14" s="15" customFormat="1" ht="13.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2:14" s="15" customFormat="1" ht="13.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2:14" s="15" customFormat="1" ht="13.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2:14" s="15" customFormat="1" ht="13.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2:14" s="15" customFormat="1" ht="13.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 s="15" customFormat="1" ht="13.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 s="15" customFormat="1" ht="13.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2:14" s="15" customFormat="1" ht="13.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2:14" s="15" customFormat="1" ht="13.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2:14" s="15" customFormat="1" ht="13.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2:14" s="15" customFormat="1" ht="13.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2:14" s="15" customFormat="1" ht="13.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2:14" s="15" customFormat="1" ht="13.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2:14" s="15" customFormat="1" ht="13.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2:14" s="15" customFormat="1" ht="13.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2:14" s="15" customFormat="1" ht="13.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 s="15" customFormat="1" ht="13.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2:14" s="15" customFormat="1" ht="13.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2:14" s="15" customFormat="1" ht="13.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2:14" s="15" customFormat="1" ht="13.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 s="15" customFormat="1" ht="13.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2:14" s="15" customFormat="1" ht="13.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 s="15" customFormat="1" ht="13.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 s="15" customFormat="1" ht="13.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 s="15" customFormat="1" ht="13.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2:14" s="15" customFormat="1" ht="13.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2:14" s="15" customFormat="1" ht="13.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2:14" s="15" customFormat="1" ht="13.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2:14" s="15" customFormat="1" ht="13.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2:14" s="15" customFormat="1" ht="13.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2:14" s="15" customFormat="1" ht="13.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2:14" s="15" customFormat="1" ht="13.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2:14" s="15" customFormat="1" ht="13.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2:14" s="15" customFormat="1" ht="13.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2:14" s="15" customFormat="1" ht="13.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2:14" s="15" customFormat="1" ht="13.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2:14" s="15" customFormat="1" ht="13.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2:14" s="15" customFormat="1" ht="13.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2:14" s="15" customFormat="1" ht="13.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2:14" s="15" customFormat="1" ht="13.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2:14" s="15" customFormat="1" ht="13.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2:14" s="15" customFormat="1" ht="13.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2:14" s="15" customFormat="1" ht="13.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2:14" s="15" customFormat="1" ht="13.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2:14" s="15" customFormat="1" ht="13.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2:14" s="15" customFormat="1" ht="13.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2:14" s="15" customFormat="1" ht="13.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2:14" s="15" customFormat="1" ht="13.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2:14" s="15" customFormat="1" ht="13.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2:14" s="15" customFormat="1" ht="13.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2:14" s="15" customFormat="1" ht="13.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2:14" s="15" customFormat="1" ht="13.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2:14" s="15" customFormat="1" ht="13.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</sheetData>
  <sheetProtection/>
  <mergeCells count="25">
    <mergeCell ref="L7:L8"/>
    <mergeCell ref="M7:M8"/>
    <mergeCell ref="N7:N8"/>
    <mergeCell ref="A71:F71"/>
    <mergeCell ref="A1:E1"/>
    <mergeCell ref="M6:N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A2:N2"/>
    <mergeCell ref="A4:N4"/>
    <mergeCell ref="A5:A8"/>
    <mergeCell ref="B5:F5"/>
    <mergeCell ref="G5:N5"/>
    <mergeCell ref="B6:D6"/>
    <mergeCell ref="E6:F6"/>
    <mergeCell ref="G6:H6"/>
    <mergeCell ref="I6:J6"/>
    <mergeCell ref="K6:L6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26.8515625" style="2" customWidth="1"/>
    <col min="2" max="2" width="23.57421875" style="1" customWidth="1"/>
    <col min="3" max="3" width="27.28125" style="1" bestFit="1" customWidth="1"/>
    <col min="4" max="4" width="23.57421875" style="1" customWidth="1"/>
    <col min="5" max="16384" width="9.00390625" style="2" customWidth="1"/>
  </cols>
  <sheetData>
    <row r="1" spans="1:3" s="42" customFormat="1" ht="13.5">
      <c r="A1" s="206" t="s">
        <v>1653</v>
      </c>
      <c r="B1" s="206"/>
      <c r="C1" s="206"/>
    </row>
    <row r="2" spans="1:4" ht="17.25">
      <c r="A2" s="3" t="s">
        <v>90</v>
      </c>
      <c r="B2" s="3"/>
      <c r="C2" s="3"/>
      <c r="D2" s="3"/>
    </row>
    <row r="3" spans="1:4" ht="17.25">
      <c r="A3" s="4"/>
      <c r="B3" s="4"/>
      <c r="C3" s="4"/>
      <c r="D3" s="4"/>
    </row>
    <row r="4" spans="1:4" s="8" customFormat="1" ht="14.25" thickBot="1">
      <c r="A4" s="5"/>
      <c r="B4" s="5"/>
      <c r="C4" s="5"/>
      <c r="D4" s="5"/>
    </row>
    <row r="5" spans="1:4" s="15" customFormat="1" ht="13.5" customHeight="1" thickTop="1">
      <c r="A5" s="9"/>
      <c r="B5" s="43" t="s">
        <v>91</v>
      </c>
      <c r="C5" s="44"/>
      <c r="D5" s="44"/>
    </row>
    <row r="6" spans="1:5" s="15" customFormat="1" ht="13.5" customHeight="1">
      <c r="A6" s="21"/>
      <c r="B6" s="221" t="s">
        <v>92</v>
      </c>
      <c r="C6" s="221" t="s">
        <v>93</v>
      </c>
      <c r="D6" s="220" t="s">
        <v>94</v>
      </c>
      <c r="E6" s="14"/>
    </row>
    <row r="7" spans="1:7" s="15" customFormat="1" ht="13.5" customHeight="1">
      <c r="A7" s="34" t="s">
        <v>95</v>
      </c>
      <c r="B7" s="54">
        <v>765151</v>
      </c>
      <c r="C7" s="55">
        <v>2870731</v>
      </c>
      <c r="D7" s="55">
        <f>SUM(B7,C7)</f>
        <v>3635882</v>
      </c>
      <c r="E7" s="14"/>
      <c r="F7" s="14"/>
      <c r="G7" s="14"/>
    </row>
    <row r="8" spans="1:7" s="15" customFormat="1" ht="13.5" customHeight="1">
      <c r="A8" s="28" t="s">
        <v>96</v>
      </c>
      <c r="B8" s="26">
        <v>804138</v>
      </c>
      <c r="C8" s="27">
        <v>2997855</v>
      </c>
      <c r="D8" s="27">
        <f>SUM(B8,C8)</f>
        <v>3801993</v>
      </c>
      <c r="E8" s="14"/>
      <c r="F8" s="14"/>
      <c r="G8" s="14"/>
    </row>
    <row r="9" spans="1:7" s="33" customFormat="1" ht="13.5" customHeight="1">
      <c r="A9" s="29" t="s">
        <v>97</v>
      </c>
      <c r="B9" s="30">
        <f>SUM(B11:B49)</f>
        <v>851644</v>
      </c>
      <c r="C9" s="31">
        <f>SUM(C11:C49)</f>
        <v>3127788</v>
      </c>
      <c r="D9" s="31">
        <f>SUM(D11:D49)</f>
        <v>3979432</v>
      </c>
      <c r="E9" s="32"/>
      <c r="F9" s="32"/>
      <c r="G9" s="32"/>
    </row>
    <row r="10" spans="1:7" s="33" customFormat="1" ht="13.5" customHeight="1">
      <c r="A10" s="29"/>
      <c r="B10" s="30"/>
      <c r="C10" s="31"/>
      <c r="D10" s="31"/>
      <c r="E10" s="32"/>
      <c r="F10" s="32"/>
      <c r="G10" s="32"/>
    </row>
    <row r="11" spans="1:7" s="15" customFormat="1" ht="13.5" customHeight="1">
      <c r="A11" s="34" t="s">
        <v>98</v>
      </c>
      <c r="B11" s="26">
        <v>612077</v>
      </c>
      <c r="C11" s="27" t="s">
        <v>99</v>
      </c>
      <c r="D11" s="27">
        <f>SUM(B11,C11)</f>
        <v>612077</v>
      </c>
      <c r="E11" s="14"/>
      <c r="F11" s="14"/>
      <c r="G11" s="14"/>
    </row>
    <row r="12" spans="1:7" s="15" customFormat="1" ht="13.5" customHeight="1">
      <c r="A12" s="25" t="s">
        <v>100</v>
      </c>
      <c r="B12" s="26">
        <v>239567</v>
      </c>
      <c r="C12" s="27" t="s">
        <v>99</v>
      </c>
      <c r="D12" s="27">
        <f>SUM(B12,C12)</f>
        <v>239567</v>
      </c>
      <c r="E12" s="14"/>
      <c r="F12" s="14"/>
      <c r="G12" s="14"/>
    </row>
    <row r="13" spans="1:7" s="15" customFormat="1" ht="13.5" customHeight="1">
      <c r="A13" s="34" t="s">
        <v>101</v>
      </c>
      <c r="B13" s="26" t="s">
        <v>99</v>
      </c>
      <c r="C13" s="27">
        <v>345409</v>
      </c>
      <c r="D13" s="27">
        <f>SUM(B13,C13)</f>
        <v>345409</v>
      </c>
      <c r="E13" s="14"/>
      <c r="F13" s="14"/>
      <c r="G13" s="14"/>
    </row>
    <row r="14" spans="1:7" s="15" customFormat="1" ht="13.5" customHeight="1">
      <c r="A14" s="34" t="s">
        <v>102</v>
      </c>
      <c r="B14" s="26" t="s">
        <v>99</v>
      </c>
      <c r="C14" s="27">
        <v>320569</v>
      </c>
      <c r="D14" s="27">
        <f>SUM(B14,C14)</f>
        <v>320569</v>
      </c>
      <c r="E14" s="14"/>
      <c r="F14" s="14"/>
      <c r="G14" s="14"/>
    </row>
    <row r="15" spans="1:7" s="15" customFormat="1" ht="13.5" customHeight="1">
      <c r="A15" s="34" t="s">
        <v>103</v>
      </c>
      <c r="B15" s="26" t="s">
        <v>99</v>
      </c>
      <c r="C15" s="27">
        <v>202529</v>
      </c>
      <c r="D15" s="27">
        <f>SUM(B15,C15)</f>
        <v>202529</v>
      </c>
      <c r="E15" s="14"/>
      <c r="F15" s="14"/>
      <c r="G15" s="14"/>
    </row>
    <row r="16" spans="1:7" s="15" customFormat="1" ht="13.5" customHeight="1">
      <c r="A16" s="34" t="s">
        <v>104</v>
      </c>
      <c r="B16" s="26" t="s">
        <v>99</v>
      </c>
      <c r="C16" s="27">
        <v>202087</v>
      </c>
      <c r="D16" s="27">
        <f>SUM(B16,C16)</f>
        <v>202087</v>
      </c>
      <c r="E16" s="14"/>
      <c r="F16" s="14"/>
      <c r="G16" s="14"/>
    </row>
    <row r="17" spans="1:7" s="15" customFormat="1" ht="13.5" customHeight="1">
      <c r="A17" s="34" t="s">
        <v>105</v>
      </c>
      <c r="B17" s="26" t="s">
        <v>99</v>
      </c>
      <c r="C17" s="27">
        <v>41659</v>
      </c>
      <c r="D17" s="27">
        <f>SUM(B17,C17)</f>
        <v>41659</v>
      </c>
      <c r="E17" s="14"/>
      <c r="F17" s="14"/>
      <c r="G17" s="14"/>
    </row>
    <row r="18" spans="1:6" s="15" customFormat="1" ht="13.5" customHeight="1">
      <c r="A18" s="34" t="s">
        <v>106</v>
      </c>
      <c r="B18" s="26" t="s">
        <v>99</v>
      </c>
      <c r="C18" s="27">
        <v>129551</v>
      </c>
      <c r="D18" s="27">
        <f>SUM(B18,C18)</f>
        <v>129551</v>
      </c>
      <c r="E18" s="14"/>
      <c r="F18" s="14"/>
    </row>
    <row r="19" spans="1:7" s="15" customFormat="1" ht="13.5" customHeight="1">
      <c r="A19" s="34" t="s">
        <v>107</v>
      </c>
      <c r="B19" s="26" t="s">
        <v>99</v>
      </c>
      <c r="C19" s="27">
        <v>122227</v>
      </c>
      <c r="D19" s="27">
        <f>SUM(B19,C19)</f>
        <v>122227</v>
      </c>
      <c r="E19" s="14"/>
      <c r="F19" s="14"/>
      <c r="G19" s="14"/>
    </row>
    <row r="20" spans="1:7" s="15" customFormat="1" ht="13.5" customHeight="1">
      <c r="A20" s="34" t="s">
        <v>108</v>
      </c>
      <c r="B20" s="26" t="s">
        <v>99</v>
      </c>
      <c r="C20" s="27">
        <v>95498</v>
      </c>
      <c r="D20" s="27">
        <f>SUM(B20,C20)</f>
        <v>95498</v>
      </c>
      <c r="E20" s="14"/>
      <c r="F20" s="14"/>
      <c r="G20" s="14"/>
    </row>
    <row r="21" spans="1:7" s="15" customFormat="1" ht="13.5" customHeight="1">
      <c r="A21" s="34" t="s">
        <v>109</v>
      </c>
      <c r="B21" s="26" t="s">
        <v>99</v>
      </c>
      <c r="C21" s="27">
        <v>236584</v>
      </c>
      <c r="D21" s="27">
        <f>SUM(B21,C21)</f>
        <v>236584</v>
      </c>
      <c r="E21" s="14"/>
      <c r="F21" s="14"/>
      <c r="G21" s="14"/>
    </row>
    <row r="22" spans="1:7" s="15" customFormat="1" ht="13.5" customHeight="1">
      <c r="A22" s="34" t="s">
        <v>110</v>
      </c>
      <c r="B22" s="26" t="s">
        <v>99</v>
      </c>
      <c r="C22" s="27">
        <v>53436</v>
      </c>
      <c r="D22" s="27">
        <f>SUM(B22,C22)</f>
        <v>53436</v>
      </c>
      <c r="E22" s="14"/>
      <c r="F22" s="14"/>
      <c r="G22" s="14"/>
    </row>
    <row r="23" spans="1:7" s="15" customFormat="1" ht="13.5" customHeight="1">
      <c r="A23" s="34" t="s">
        <v>111</v>
      </c>
      <c r="B23" s="26" t="s">
        <v>99</v>
      </c>
      <c r="C23" s="27">
        <v>59896</v>
      </c>
      <c r="D23" s="27">
        <f>SUM(B23,C23)</f>
        <v>59896</v>
      </c>
      <c r="E23" s="14"/>
      <c r="F23" s="14"/>
      <c r="G23" s="14"/>
    </row>
    <row r="24" spans="1:7" s="15" customFormat="1" ht="13.5" customHeight="1">
      <c r="A24" s="34" t="s">
        <v>112</v>
      </c>
      <c r="B24" s="26" t="s">
        <v>99</v>
      </c>
      <c r="C24" s="27">
        <v>27517</v>
      </c>
      <c r="D24" s="27">
        <f>SUM(B24,C24)</f>
        <v>27517</v>
      </c>
      <c r="E24" s="14"/>
      <c r="F24" s="14"/>
      <c r="G24" s="14"/>
    </row>
    <row r="25" spans="1:7" s="15" customFormat="1" ht="13.5" customHeight="1">
      <c r="A25" s="34" t="s">
        <v>113</v>
      </c>
      <c r="B25" s="26" t="s">
        <v>99</v>
      </c>
      <c r="C25" s="27">
        <v>66578</v>
      </c>
      <c r="D25" s="27">
        <f>SUM(B25,C25)</f>
        <v>66578</v>
      </c>
      <c r="E25" s="14"/>
      <c r="F25" s="14"/>
      <c r="G25" s="14"/>
    </row>
    <row r="26" spans="1:7" s="15" customFormat="1" ht="13.5" customHeight="1">
      <c r="A26" s="34" t="s">
        <v>114</v>
      </c>
      <c r="B26" s="26" t="s">
        <v>99</v>
      </c>
      <c r="C26" s="27">
        <v>43265</v>
      </c>
      <c r="D26" s="27">
        <f>SUM(B26,C26)</f>
        <v>43265</v>
      </c>
      <c r="E26" s="14"/>
      <c r="F26" s="14"/>
      <c r="G26" s="14"/>
    </row>
    <row r="27" spans="1:7" s="15" customFormat="1" ht="13.5" customHeight="1">
      <c r="A27" s="34" t="s">
        <v>115</v>
      </c>
      <c r="B27" s="26" t="s">
        <v>99</v>
      </c>
      <c r="C27" s="27">
        <v>31928</v>
      </c>
      <c r="D27" s="27">
        <f>SUM(B27,C27)</f>
        <v>31928</v>
      </c>
      <c r="E27" s="14"/>
      <c r="F27" s="14"/>
      <c r="G27" s="14"/>
    </row>
    <row r="28" spans="1:7" s="15" customFormat="1" ht="13.5" customHeight="1">
      <c r="A28" s="34" t="s">
        <v>116</v>
      </c>
      <c r="B28" s="26" t="s">
        <v>99</v>
      </c>
      <c r="C28" s="27">
        <v>6899</v>
      </c>
      <c r="D28" s="27">
        <f>SUM(B28,C28)</f>
        <v>6899</v>
      </c>
      <c r="E28" s="14"/>
      <c r="F28" s="14"/>
      <c r="G28" s="14"/>
    </row>
    <row r="29" spans="1:7" s="15" customFormat="1" ht="13.5" customHeight="1">
      <c r="A29" s="34" t="s">
        <v>117</v>
      </c>
      <c r="B29" s="26" t="s">
        <v>99</v>
      </c>
      <c r="C29" s="27">
        <v>131279</v>
      </c>
      <c r="D29" s="27">
        <f>SUM(B29,C29)</f>
        <v>131279</v>
      </c>
      <c r="E29" s="14"/>
      <c r="F29" s="14"/>
      <c r="G29" s="14"/>
    </row>
    <row r="30" spans="1:7" s="15" customFormat="1" ht="13.5" customHeight="1">
      <c r="A30" s="34" t="s">
        <v>118</v>
      </c>
      <c r="B30" s="26" t="s">
        <v>99</v>
      </c>
      <c r="C30" s="27">
        <v>151936</v>
      </c>
      <c r="D30" s="27">
        <f>SUM(B30,C30)</f>
        <v>151936</v>
      </c>
      <c r="E30" s="14"/>
      <c r="F30" s="14"/>
      <c r="G30" s="14"/>
    </row>
    <row r="31" spans="1:7" s="15" customFormat="1" ht="13.5" customHeight="1">
      <c r="A31" s="34" t="s">
        <v>119</v>
      </c>
      <c r="B31" s="26" t="s">
        <v>99</v>
      </c>
      <c r="C31" s="27">
        <v>152804</v>
      </c>
      <c r="D31" s="27">
        <f>SUM(B31,C31)</f>
        <v>152804</v>
      </c>
      <c r="E31" s="14"/>
      <c r="F31" s="14"/>
      <c r="G31" s="14"/>
    </row>
    <row r="32" spans="1:7" s="15" customFormat="1" ht="13.5">
      <c r="A32" s="34" t="s">
        <v>120</v>
      </c>
      <c r="B32" s="26" t="s">
        <v>99</v>
      </c>
      <c r="C32" s="27">
        <v>57465</v>
      </c>
      <c r="D32" s="27">
        <f>SUM(B32,C32)</f>
        <v>57465</v>
      </c>
      <c r="E32" s="14"/>
      <c r="F32" s="14"/>
      <c r="G32" s="14"/>
    </row>
    <row r="33" spans="1:7" s="15" customFormat="1" ht="13.5">
      <c r="A33" s="34" t="s">
        <v>121</v>
      </c>
      <c r="B33" s="26" t="s">
        <v>99</v>
      </c>
      <c r="C33" s="27">
        <v>102536</v>
      </c>
      <c r="D33" s="27">
        <f>SUM(B33,C33)</f>
        <v>102536</v>
      </c>
      <c r="E33" s="14"/>
      <c r="F33" s="14"/>
      <c r="G33" s="14"/>
    </row>
    <row r="34" spans="1:7" s="15" customFormat="1" ht="13.5">
      <c r="A34" s="34" t="s">
        <v>122</v>
      </c>
      <c r="B34" s="26" t="s">
        <v>99</v>
      </c>
      <c r="C34" s="27">
        <v>26751</v>
      </c>
      <c r="D34" s="27">
        <f>SUM(B34,C34)</f>
        <v>26751</v>
      </c>
      <c r="E34" s="14"/>
      <c r="F34" s="14"/>
      <c r="G34" s="14"/>
    </row>
    <row r="35" spans="1:4" s="15" customFormat="1" ht="13.5">
      <c r="A35" s="34" t="s">
        <v>123</v>
      </c>
      <c r="B35" s="26" t="s">
        <v>99</v>
      </c>
      <c r="C35" s="27">
        <v>35002</v>
      </c>
      <c r="D35" s="27">
        <f>SUM(B35,C35)</f>
        <v>35002</v>
      </c>
    </row>
    <row r="36" spans="1:4" s="15" customFormat="1" ht="13.5">
      <c r="A36" s="34" t="s">
        <v>124</v>
      </c>
      <c r="B36" s="26" t="s">
        <v>99</v>
      </c>
      <c r="C36" s="27">
        <v>29515</v>
      </c>
      <c r="D36" s="27">
        <f>SUM(B36,C36)</f>
        <v>29515</v>
      </c>
    </row>
    <row r="37" spans="1:4" s="15" customFormat="1" ht="13.5">
      <c r="A37" s="34" t="s">
        <v>125</v>
      </c>
      <c r="B37" s="26" t="s">
        <v>99</v>
      </c>
      <c r="C37" s="27">
        <v>27709</v>
      </c>
      <c r="D37" s="27">
        <f>SUM(B37,C37)</f>
        <v>27709</v>
      </c>
    </row>
    <row r="38" spans="1:4" s="15" customFormat="1" ht="13.5">
      <c r="A38" s="34" t="s">
        <v>126</v>
      </c>
      <c r="B38" s="26" t="s">
        <v>99</v>
      </c>
      <c r="C38" s="27">
        <v>70656</v>
      </c>
      <c r="D38" s="27">
        <f>SUM(B38,C38)</f>
        <v>70656</v>
      </c>
    </row>
    <row r="39" spans="1:4" s="15" customFormat="1" ht="13.5">
      <c r="A39" s="34" t="s">
        <v>127</v>
      </c>
      <c r="B39" s="26" t="s">
        <v>99</v>
      </c>
      <c r="C39" s="27">
        <v>6300</v>
      </c>
      <c r="D39" s="27">
        <f>SUM(B39,C39)</f>
        <v>6300</v>
      </c>
    </row>
    <row r="40" spans="1:4" s="15" customFormat="1" ht="13.5">
      <c r="A40" s="34" t="s">
        <v>128</v>
      </c>
      <c r="B40" s="26" t="s">
        <v>99</v>
      </c>
      <c r="C40" s="27">
        <v>10158</v>
      </c>
      <c r="D40" s="27">
        <f>SUM(B40,C40)</f>
        <v>10158</v>
      </c>
    </row>
    <row r="41" spans="1:4" s="15" customFormat="1" ht="13.5">
      <c r="A41" s="34" t="s">
        <v>129</v>
      </c>
      <c r="B41" s="26" t="s">
        <v>99</v>
      </c>
      <c r="C41" s="27">
        <v>8235</v>
      </c>
      <c r="D41" s="27">
        <f>SUM(B41,C41)</f>
        <v>8235</v>
      </c>
    </row>
    <row r="42" spans="1:4" s="15" customFormat="1" ht="13.5">
      <c r="A42" s="34" t="s">
        <v>130</v>
      </c>
      <c r="B42" s="26" t="s">
        <v>99</v>
      </c>
      <c r="C42" s="27">
        <v>29755</v>
      </c>
      <c r="D42" s="27">
        <f>SUM(B42,C42)</f>
        <v>29755</v>
      </c>
    </row>
    <row r="43" spans="1:4" s="15" customFormat="1" ht="13.5">
      <c r="A43" s="34" t="s">
        <v>131</v>
      </c>
      <c r="B43" s="26" t="s">
        <v>99</v>
      </c>
      <c r="C43" s="27">
        <v>76399</v>
      </c>
      <c r="D43" s="27">
        <f>SUM(B43,C43)</f>
        <v>76399</v>
      </c>
    </row>
    <row r="44" spans="1:4" s="15" customFormat="1" ht="13.5">
      <c r="A44" s="34" t="s">
        <v>132</v>
      </c>
      <c r="B44" s="26" t="s">
        <v>99</v>
      </c>
      <c r="C44" s="27">
        <v>45633</v>
      </c>
      <c r="D44" s="27">
        <f>SUM(B44,C44)</f>
        <v>45633</v>
      </c>
    </row>
    <row r="45" spans="1:4" s="15" customFormat="1" ht="13.5">
      <c r="A45" s="34" t="s">
        <v>133</v>
      </c>
      <c r="B45" s="26" t="s">
        <v>99</v>
      </c>
      <c r="C45" s="27">
        <v>33023</v>
      </c>
      <c r="D45" s="27">
        <f>SUM(B45,C45)</f>
        <v>33023</v>
      </c>
    </row>
    <row r="46" spans="1:4" s="15" customFormat="1" ht="13.5">
      <c r="A46" s="34" t="s">
        <v>134</v>
      </c>
      <c r="B46" s="26" t="s">
        <v>99</v>
      </c>
      <c r="C46" s="27">
        <v>23574</v>
      </c>
      <c r="D46" s="27">
        <f>SUM(B46,C46)</f>
        <v>23574</v>
      </c>
    </row>
    <row r="47" spans="1:4" s="15" customFormat="1" ht="13.5">
      <c r="A47" s="34" t="s">
        <v>135</v>
      </c>
      <c r="B47" s="26" t="s">
        <v>99</v>
      </c>
      <c r="C47" s="27">
        <v>17412</v>
      </c>
      <c r="D47" s="27">
        <f>SUM(B47,C47)</f>
        <v>17412</v>
      </c>
    </row>
    <row r="48" spans="1:4" s="15" customFormat="1" ht="13.5">
      <c r="A48" s="34" t="s">
        <v>136</v>
      </c>
      <c r="B48" s="26" t="s">
        <v>99</v>
      </c>
      <c r="C48" s="27">
        <v>58428</v>
      </c>
      <c r="D48" s="27">
        <f>SUM(B48,C48)</f>
        <v>58428</v>
      </c>
    </row>
    <row r="49" spans="1:5" s="15" customFormat="1" ht="13.5">
      <c r="A49" s="56" t="s">
        <v>137</v>
      </c>
      <c r="B49" s="57" t="s">
        <v>99</v>
      </c>
      <c r="C49" s="58">
        <v>47586</v>
      </c>
      <c r="D49" s="58">
        <f>SUM(B49,C49)</f>
        <v>47586</v>
      </c>
      <c r="E49" s="14"/>
    </row>
    <row r="50" spans="1:4" s="15" customFormat="1" ht="13.5">
      <c r="A50" s="59" t="s">
        <v>138</v>
      </c>
      <c r="B50" s="59"/>
      <c r="C50" s="59"/>
      <c r="D50" s="27"/>
    </row>
    <row r="51" spans="1:4" s="15" customFormat="1" ht="13.5">
      <c r="A51" s="40" t="s">
        <v>68</v>
      </c>
      <c r="B51" s="40"/>
      <c r="C51" s="40"/>
      <c r="D51" s="40"/>
    </row>
    <row r="52" spans="2:4" s="15" customFormat="1" ht="13.5">
      <c r="B52" s="41"/>
      <c r="C52" s="41"/>
      <c r="D52" s="41"/>
    </row>
    <row r="53" spans="2:4" s="15" customFormat="1" ht="13.5">
      <c r="B53" s="41"/>
      <c r="C53" s="41"/>
      <c r="D53" s="41"/>
    </row>
    <row r="54" spans="2:4" s="15" customFormat="1" ht="13.5">
      <c r="B54" s="41"/>
      <c r="C54" s="41"/>
      <c r="D54" s="41"/>
    </row>
    <row r="55" spans="2:4" s="15" customFormat="1" ht="13.5">
      <c r="B55" s="41"/>
      <c r="C55" s="41"/>
      <c r="D55" s="41"/>
    </row>
    <row r="56" spans="2:4" s="15" customFormat="1" ht="13.5">
      <c r="B56" s="41"/>
      <c r="C56" s="41"/>
      <c r="D56" s="41"/>
    </row>
    <row r="57" spans="2:4" s="15" customFormat="1" ht="13.5">
      <c r="B57" s="41"/>
      <c r="C57" s="41"/>
      <c r="D57" s="41"/>
    </row>
    <row r="58" spans="2:4" s="15" customFormat="1" ht="13.5">
      <c r="B58" s="41"/>
      <c r="C58" s="41"/>
      <c r="D58" s="41"/>
    </row>
    <row r="59" spans="2:4" s="15" customFormat="1" ht="13.5">
      <c r="B59" s="41"/>
      <c r="C59" s="41"/>
      <c r="D59" s="41"/>
    </row>
    <row r="60" spans="2:4" s="15" customFormat="1" ht="13.5">
      <c r="B60" s="41"/>
      <c r="C60" s="41"/>
      <c r="D60" s="41"/>
    </row>
    <row r="61" spans="2:4" s="15" customFormat="1" ht="13.5">
      <c r="B61" s="41"/>
      <c r="C61" s="41"/>
      <c r="D61" s="41"/>
    </row>
    <row r="62" spans="2:4" s="15" customFormat="1" ht="13.5">
      <c r="B62" s="41"/>
      <c r="C62" s="41"/>
      <c r="D62" s="41"/>
    </row>
    <row r="63" spans="2:4" s="15" customFormat="1" ht="13.5">
      <c r="B63" s="41"/>
      <c r="C63" s="41"/>
      <c r="D63" s="41"/>
    </row>
    <row r="64" spans="2:4" s="15" customFormat="1" ht="13.5">
      <c r="B64" s="41"/>
      <c r="C64" s="41"/>
      <c r="D64" s="41"/>
    </row>
    <row r="65" spans="2:4" s="15" customFormat="1" ht="13.5">
      <c r="B65" s="41"/>
      <c r="C65" s="41"/>
      <c r="D65" s="41"/>
    </row>
    <row r="66" spans="2:4" s="15" customFormat="1" ht="13.5">
      <c r="B66" s="41"/>
      <c r="C66" s="41"/>
      <c r="D66" s="41"/>
    </row>
    <row r="67" spans="2:4" s="15" customFormat="1" ht="13.5">
      <c r="B67" s="41"/>
      <c r="C67" s="41"/>
      <c r="D67" s="41"/>
    </row>
    <row r="68" spans="2:4" s="15" customFormat="1" ht="13.5">
      <c r="B68" s="41"/>
      <c r="C68" s="41"/>
      <c r="D68" s="41"/>
    </row>
    <row r="69" spans="2:4" s="15" customFormat="1" ht="13.5">
      <c r="B69" s="41"/>
      <c r="C69" s="41"/>
      <c r="D69" s="41"/>
    </row>
    <row r="70" spans="2:4" s="15" customFormat="1" ht="13.5">
      <c r="B70" s="41"/>
      <c r="C70" s="41"/>
      <c r="D70" s="41"/>
    </row>
    <row r="71" spans="2:4" s="15" customFormat="1" ht="13.5">
      <c r="B71" s="41"/>
      <c r="C71" s="41"/>
      <c r="D71" s="41"/>
    </row>
    <row r="72" spans="2:4" s="15" customFormat="1" ht="13.5">
      <c r="B72" s="41"/>
      <c r="C72" s="41"/>
      <c r="D72" s="41"/>
    </row>
    <row r="73" spans="2:4" s="15" customFormat="1" ht="13.5">
      <c r="B73" s="41"/>
      <c r="C73" s="41"/>
      <c r="D73" s="41"/>
    </row>
    <row r="74" spans="2:4" s="15" customFormat="1" ht="13.5">
      <c r="B74" s="41"/>
      <c r="C74" s="41"/>
      <c r="D74" s="41"/>
    </row>
    <row r="75" spans="2:4" s="15" customFormat="1" ht="13.5">
      <c r="B75" s="41"/>
      <c r="C75" s="41"/>
      <c r="D75" s="41"/>
    </row>
    <row r="76" spans="2:4" s="15" customFormat="1" ht="13.5">
      <c r="B76" s="41"/>
      <c r="C76" s="41"/>
      <c r="D76" s="41"/>
    </row>
    <row r="77" spans="2:4" s="15" customFormat="1" ht="13.5">
      <c r="B77" s="41"/>
      <c r="C77" s="41"/>
      <c r="D77" s="41"/>
    </row>
    <row r="78" spans="2:4" s="15" customFormat="1" ht="13.5">
      <c r="B78" s="41"/>
      <c r="C78" s="41"/>
      <c r="D78" s="41"/>
    </row>
    <row r="79" spans="2:4" s="15" customFormat="1" ht="13.5">
      <c r="B79" s="41"/>
      <c r="C79" s="41"/>
      <c r="D79" s="41"/>
    </row>
    <row r="80" spans="2:4" s="15" customFormat="1" ht="13.5">
      <c r="B80" s="41"/>
      <c r="C80" s="41"/>
      <c r="D80" s="41"/>
    </row>
    <row r="81" spans="2:4" s="15" customFormat="1" ht="13.5">
      <c r="B81" s="41"/>
      <c r="C81" s="41"/>
      <c r="D81" s="41"/>
    </row>
    <row r="82" spans="2:4" s="15" customFormat="1" ht="13.5">
      <c r="B82" s="41"/>
      <c r="C82" s="41"/>
      <c r="D82" s="41"/>
    </row>
    <row r="83" spans="2:4" s="15" customFormat="1" ht="13.5">
      <c r="B83" s="41"/>
      <c r="C83" s="41"/>
      <c r="D83" s="41"/>
    </row>
    <row r="84" spans="2:4" s="15" customFormat="1" ht="13.5">
      <c r="B84" s="41"/>
      <c r="C84" s="41"/>
      <c r="D84" s="41"/>
    </row>
    <row r="85" spans="2:4" s="15" customFormat="1" ht="13.5">
      <c r="B85" s="41"/>
      <c r="C85" s="41"/>
      <c r="D85" s="41"/>
    </row>
    <row r="86" spans="2:4" s="15" customFormat="1" ht="13.5">
      <c r="B86" s="41"/>
      <c r="C86" s="41"/>
      <c r="D86" s="41"/>
    </row>
    <row r="87" spans="2:4" s="15" customFormat="1" ht="13.5">
      <c r="B87" s="41"/>
      <c r="C87" s="41"/>
      <c r="D87" s="41"/>
    </row>
    <row r="88" spans="2:4" s="15" customFormat="1" ht="13.5">
      <c r="B88" s="41"/>
      <c r="C88" s="41"/>
      <c r="D88" s="41"/>
    </row>
    <row r="89" spans="2:4" s="15" customFormat="1" ht="13.5">
      <c r="B89" s="41"/>
      <c r="C89" s="41"/>
      <c r="D89" s="41"/>
    </row>
    <row r="90" spans="2:4" s="15" customFormat="1" ht="13.5">
      <c r="B90" s="41"/>
      <c r="C90" s="41"/>
      <c r="D90" s="41"/>
    </row>
    <row r="91" spans="2:4" s="15" customFormat="1" ht="13.5">
      <c r="B91" s="41"/>
      <c r="C91" s="41"/>
      <c r="D91" s="41"/>
    </row>
    <row r="92" spans="2:4" s="15" customFormat="1" ht="13.5">
      <c r="B92" s="41"/>
      <c r="C92" s="41"/>
      <c r="D92" s="41"/>
    </row>
    <row r="93" spans="2:4" s="15" customFormat="1" ht="13.5">
      <c r="B93" s="41"/>
      <c r="C93" s="41"/>
      <c r="D93" s="41"/>
    </row>
    <row r="94" spans="2:4" s="15" customFormat="1" ht="13.5">
      <c r="B94" s="41"/>
      <c r="C94" s="41"/>
      <c r="D94" s="41"/>
    </row>
    <row r="95" spans="2:4" s="15" customFormat="1" ht="13.5">
      <c r="B95" s="41"/>
      <c r="C95" s="41"/>
      <c r="D95" s="41"/>
    </row>
    <row r="96" spans="2:4" s="15" customFormat="1" ht="13.5">
      <c r="B96" s="41"/>
      <c r="C96" s="41"/>
      <c r="D96" s="41"/>
    </row>
    <row r="97" spans="2:4" s="15" customFormat="1" ht="13.5">
      <c r="B97" s="41"/>
      <c r="C97" s="41"/>
      <c r="D97" s="41"/>
    </row>
    <row r="98" spans="2:4" s="15" customFormat="1" ht="13.5">
      <c r="B98" s="41"/>
      <c r="C98" s="41"/>
      <c r="D98" s="41"/>
    </row>
    <row r="99" spans="2:4" s="15" customFormat="1" ht="13.5">
      <c r="B99" s="41"/>
      <c r="C99" s="41"/>
      <c r="D99" s="41"/>
    </row>
    <row r="100" spans="2:4" s="15" customFormat="1" ht="13.5">
      <c r="B100" s="41"/>
      <c r="C100" s="41"/>
      <c r="D100" s="41"/>
    </row>
    <row r="101" spans="2:4" s="15" customFormat="1" ht="13.5">
      <c r="B101" s="41"/>
      <c r="C101" s="41"/>
      <c r="D101" s="41"/>
    </row>
    <row r="102" spans="2:4" s="15" customFormat="1" ht="13.5">
      <c r="B102" s="41"/>
      <c r="C102" s="41"/>
      <c r="D102" s="41"/>
    </row>
    <row r="103" spans="2:4" s="15" customFormat="1" ht="13.5">
      <c r="B103" s="41"/>
      <c r="C103" s="41"/>
      <c r="D103" s="41"/>
    </row>
    <row r="104" spans="2:4" s="15" customFormat="1" ht="13.5">
      <c r="B104" s="41"/>
      <c r="C104" s="41"/>
      <c r="D104" s="41"/>
    </row>
    <row r="105" spans="2:4" s="15" customFormat="1" ht="13.5">
      <c r="B105" s="41"/>
      <c r="C105" s="41"/>
      <c r="D105" s="41"/>
    </row>
    <row r="106" spans="2:4" s="15" customFormat="1" ht="13.5">
      <c r="B106" s="41"/>
      <c r="C106" s="41"/>
      <c r="D106" s="41"/>
    </row>
    <row r="107" spans="2:4" s="15" customFormat="1" ht="13.5">
      <c r="B107" s="41"/>
      <c r="C107" s="41"/>
      <c r="D107" s="41"/>
    </row>
    <row r="108" spans="2:4" s="15" customFormat="1" ht="13.5">
      <c r="B108" s="41"/>
      <c r="C108" s="41"/>
      <c r="D108" s="41"/>
    </row>
    <row r="109" spans="2:4" s="15" customFormat="1" ht="13.5">
      <c r="B109" s="41"/>
      <c r="C109" s="41"/>
      <c r="D109" s="41"/>
    </row>
    <row r="110" spans="2:4" s="15" customFormat="1" ht="13.5">
      <c r="B110" s="41"/>
      <c r="C110" s="41"/>
      <c r="D110" s="41"/>
    </row>
    <row r="111" spans="2:4" s="15" customFormat="1" ht="13.5">
      <c r="B111" s="41"/>
      <c r="C111" s="41"/>
      <c r="D111" s="41"/>
    </row>
    <row r="112" spans="2:4" s="15" customFormat="1" ht="13.5">
      <c r="B112" s="41"/>
      <c r="C112" s="41"/>
      <c r="D112" s="41"/>
    </row>
    <row r="113" spans="2:4" s="15" customFormat="1" ht="13.5">
      <c r="B113" s="41"/>
      <c r="C113" s="41"/>
      <c r="D113" s="41"/>
    </row>
    <row r="114" spans="2:4" s="15" customFormat="1" ht="13.5">
      <c r="B114" s="41"/>
      <c r="C114" s="41"/>
      <c r="D114" s="41"/>
    </row>
    <row r="115" spans="2:4" s="15" customFormat="1" ht="13.5">
      <c r="B115" s="41"/>
      <c r="C115" s="41"/>
      <c r="D115" s="41"/>
    </row>
    <row r="116" spans="2:4" s="15" customFormat="1" ht="13.5">
      <c r="B116" s="41"/>
      <c r="C116" s="41"/>
      <c r="D116" s="41"/>
    </row>
    <row r="117" spans="2:4" s="15" customFormat="1" ht="13.5">
      <c r="B117" s="41"/>
      <c r="C117" s="41"/>
      <c r="D117" s="41"/>
    </row>
    <row r="118" spans="2:4" s="15" customFormat="1" ht="13.5">
      <c r="B118" s="41"/>
      <c r="C118" s="41"/>
      <c r="D118" s="41"/>
    </row>
    <row r="119" spans="2:4" s="15" customFormat="1" ht="13.5">
      <c r="B119" s="41"/>
      <c r="C119" s="41"/>
      <c r="D119" s="41"/>
    </row>
    <row r="120" spans="2:4" s="15" customFormat="1" ht="13.5">
      <c r="B120" s="41"/>
      <c r="C120" s="41"/>
      <c r="D120" s="41"/>
    </row>
    <row r="121" spans="2:4" s="15" customFormat="1" ht="13.5">
      <c r="B121" s="41"/>
      <c r="C121" s="41"/>
      <c r="D121" s="41"/>
    </row>
    <row r="122" spans="2:4" s="15" customFormat="1" ht="13.5">
      <c r="B122" s="41"/>
      <c r="C122" s="41"/>
      <c r="D122" s="41"/>
    </row>
    <row r="123" spans="2:4" s="15" customFormat="1" ht="13.5">
      <c r="B123" s="41"/>
      <c r="C123" s="41"/>
      <c r="D123" s="41"/>
    </row>
    <row r="124" spans="2:4" s="15" customFormat="1" ht="13.5">
      <c r="B124" s="41"/>
      <c r="C124" s="41"/>
      <c r="D124" s="41"/>
    </row>
  </sheetData>
  <sheetProtection/>
  <mergeCells count="7">
    <mergeCell ref="A50:C50"/>
    <mergeCell ref="A51:D51"/>
    <mergeCell ref="A1:C1"/>
    <mergeCell ref="A2:D2"/>
    <mergeCell ref="A4:D4"/>
    <mergeCell ref="A5:A6"/>
    <mergeCell ref="B5:D5"/>
  </mergeCells>
  <hyperlinks>
    <hyperlink ref="A1:C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26.8515625" style="2" customWidth="1"/>
    <col min="2" max="2" width="23.57421875" style="1" customWidth="1"/>
    <col min="3" max="3" width="4.421875" style="1" customWidth="1"/>
    <col min="4" max="4" width="23.57421875" style="1" customWidth="1"/>
    <col min="5" max="5" width="4.421875" style="1" customWidth="1"/>
    <col min="6" max="6" width="23.57421875" style="1" customWidth="1"/>
    <col min="7" max="7" width="4.421875" style="1" customWidth="1"/>
    <col min="8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7" ht="17.25">
      <c r="A2" s="3" t="s">
        <v>1702</v>
      </c>
      <c r="B2" s="3"/>
      <c r="C2" s="3"/>
      <c r="D2" s="3"/>
      <c r="E2" s="3"/>
      <c r="F2" s="3"/>
      <c r="G2" s="3"/>
    </row>
    <row r="3" spans="1:7" ht="17.25">
      <c r="A3" s="4"/>
      <c r="B3" s="4"/>
      <c r="C3" s="4"/>
      <c r="D3" s="4"/>
      <c r="E3" s="4"/>
      <c r="F3" s="4"/>
      <c r="G3" s="4"/>
    </row>
    <row r="4" spans="1:7" s="8" customFormat="1" ht="14.25" thickBot="1">
      <c r="A4" s="5"/>
      <c r="B4" s="5"/>
      <c r="C4" s="5"/>
      <c r="D4" s="5"/>
      <c r="E4" s="5"/>
      <c r="F4" s="5"/>
      <c r="G4" s="5"/>
    </row>
    <row r="5" spans="1:7" s="15" customFormat="1" ht="13.5" customHeight="1" thickTop="1">
      <c r="A5" s="9"/>
      <c r="B5" s="43" t="s">
        <v>139</v>
      </c>
      <c r="C5" s="44"/>
      <c r="D5" s="44"/>
      <c r="E5" s="44"/>
      <c r="F5" s="44"/>
      <c r="G5" s="44"/>
    </row>
    <row r="6" spans="1:8" s="15" customFormat="1" ht="13.5" customHeight="1">
      <c r="A6" s="21"/>
      <c r="B6" s="46" t="s">
        <v>140</v>
      </c>
      <c r="C6" s="48"/>
      <c r="D6" s="46" t="s">
        <v>141</v>
      </c>
      <c r="E6" s="48"/>
      <c r="F6" s="46" t="s">
        <v>142</v>
      </c>
      <c r="G6" s="47"/>
      <c r="H6" s="14"/>
    </row>
    <row r="7" spans="1:10" s="15" customFormat="1" ht="13.5" customHeight="1">
      <c r="A7" s="34" t="s">
        <v>143</v>
      </c>
      <c r="B7" s="26" t="s">
        <v>99</v>
      </c>
      <c r="C7" s="55"/>
      <c r="D7" s="55">
        <v>3927213</v>
      </c>
      <c r="E7" s="55"/>
      <c r="F7" s="55">
        <v>136404</v>
      </c>
      <c r="G7" s="55"/>
      <c r="H7" s="14"/>
      <c r="I7" s="14"/>
      <c r="J7" s="14"/>
    </row>
    <row r="8" spans="1:10" s="15" customFormat="1" ht="13.5" customHeight="1">
      <c r="A8" s="34" t="s">
        <v>144</v>
      </c>
      <c r="B8" s="26" t="s">
        <v>99</v>
      </c>
      <c r="C8" s="27"/>
      <c r="D8" s="27">
        <v>4055767</v>
      </c>
      <c r="E8" s="27"/>
      <c r="F8" s="27">
        <v>166611</v>
      </c>
      <c r="G8" s="27"/>
      <c r="H8" s="14"/>
      <c r="I8" s="14"/>
      <c r="J8" s="14"/>
    </row>
    <row r="9" spans="1:10" s="33" customFormat="1" ht="13.5" customHeight="1">
      <c r="A9" s="36" t="s">
        <v>145</v>
      </c>
      <c r="B9" s="30" t="s">
        <v>99</v>
      </c>
      <c r="C9" s="31"/>
      <c r="D9" s="31">
        <f>SUM(D11:D49)</f>
        <v>4464692</v>
      </c>
      <c r="E9" s="31"/>
      <c r="F9" s="31">
        <f>SUM(F11:F49)</f>
        <v>166510</v>
      </c>
      <c r="G9" s="31"/>
      <c r="H9" s="32"/>
      <c r="I9" s="32"/>
      <c r="J9" s="32"/>
    </row>
    <row r="10" spans="1:10" s="15" customFormat="1" ht="13.5" customHeight="1">
      <c r="A10" s="28"/>
      <c r="B10" s="26"/>
      <c r="C10" s="27"/>
      <c r="D10" s="27"/>
      <c r="E10" s="27"/>
      <c r="F10" s="27"/>
      <c r="G10" s="27"/>
      <c r="H10" s="14"/>
      <c r="I10" s="14"/>
      <c r="J10" s="14"/>
    </row>
    <row r="11" spans="1:10" s="15" customFormat="1" ht="13.5" customHeight="1">
      <c r="A11" s="34" t="s">
        <v>98</v>
      </c>
      <c r="B11" s="26">
        <v>292</v>
      </c>
      <c r="C11" s="27"/>
      <c r="D11" s="27">
        <v>725734</v>
      </c>
      <c r="E11" s="27"/>
      <c r="F11" s="27">
        <v>19740</v>
      </c>
      <c r="G11" s="27"/>
      <c r="H11" s="14"/>
      <c r="I11" s="14"/>
      <c r="J11" s="14"/>
    </row>
    <row r="12" spans="1:10" s="15" customFormat="1" ht="13.5" customHeight="1">
      <c r="A12" s="25" t="s">
        <v>100</v>
      </c>
      <c r="B12" s="26">
        <v>292</v>
      </c>
      <c r="C12" s="27"/>
      <c r="D12" s="27">
        <v>149200</v>
      </c>
      <c r="E12" s="27"/>
      <c r="F12" s="27">
        <v>939</v>
      </c>
      <c r="G12" s="27"/>
      <c r="H12" s="14"/>
      <c r="I12" s="14"/>
      <c r="J12" s="14"/>
    </row>
    <row r="13" spans="1:10" s="15" customFormat="1" ht="13.5" customHeight="1">
      <c r="A13" s="34" t="s">
        <v>101</v>
      </c>
      <c r="B13" s="26">
        <v>285</v>
      </c>
      <c r="C13" s="27"/>
      <c r="D13" s="27">
        <v>383078</v>
      </c>
      <c r="E13" s="27"/>
      <c r="F13" s="27">
        <v>10900</v>
      </c>
      <c r="G13" s="27"/>
      <c r="H13" s="14"/>
      <c r="I13" s="14"/>
      <c r="J13" s="14"/>
    </row>
    <row r="14" spans="1:10" s="15" customFormat="1" ht="13.5" customHeight="1">
      <c r="A14" s="34" t="s">
        <v>102</v>
      </c>
      <c r="B14" s="26">
        <v>280</v>
      </c>
      <c r="C14" s="27"/>
      <c r="D14" s="27">
        <v>559137</v>
      </c>
      <c r="E14" s="27"/>
      <c r="F14" s="27">
        <v>3210</v>
      </c>
      <c r="G14" s="27"/>
      <c r="H14" s="14"/>
      <c r="I14" s="14"/>
      <c r="J14" s="14"/>
    </row>
    <row r="15" spans="1:10" s="15" customFormat="1" ht="13.5" customHeight="1">
      <c r="A15" s="34" t="s">
        <v>103</v>
      </c>
      <c r="B15" s="26">
        <v>276</v>
      </c>
      <c r="C15" s="27"/>
      <c r="D15" s="27">
        <v>235619</v>
      </c>
      <c r="E15" s="27"/>
      <c r="F15" s="27">
        <v>1000</v>
      </c>
      <c r="G15" s="27"/>
      <c r="H15" s="14"/>
      <c r="I15" s="14"/>
      <c r="J15" s="14"/>
    </row>
    <row r="16" spans="1:10" s="15" customFormat="1" ht="13.5" customHeight="1">
      <c r="A16" s="34" t="s">
        <v>104</v>
      </c>
      <c r="B16" s="26">
        <v>268</v>
      </c>
      <c r="C16" s="27"/>
      <c r="D16" s="27">
        <v>126770</v>
      </c>
      <c r="E16" s="27"/>
      <c r="F16" s="27">
        <v>3330</v>
      </c>
      <c r="G16" s="27"/>
      <c r="H16" s="14"/>
      <c r="I16" s="14"/>
      <c r="J16" s="14"/>
    </row>
    <row r="17" spans="1:10" s="15" customFormat="1" ht="13.5" customHeight="1">
      <c r="A17" s="34" t="s">
        <v>105</v>
      </c>
      <c r="B17" s="26">
        <v>268</v>
      </c>
      <c r="C17" s="27"/>
      <c r="D17" s="27">
        <v>81349</v>
      </c>
      <c r="E17" s="27"/>
      <c r="F17" s="27">
        <v>2327</v>
      </c>
      <c r="G17" s="27"/>
      <c r="H17" s="14"/>
      <c r="I17" s="14"/>
      <c r="J17" s="14"/>
    </row>
    <row r="18" spans="1:9" s="15" customFormat="1" ht="13.5" customHeight="1">
      <c r="A18" s="34" t="s">
        <v>106</v>
      </c>
      <c r="B18" s="26">
        <v>266</v>
      </c>
      <c r="C18" s="27"/>
      <c r="D18" s="27">
        <v>73917</v>
      </c>
      <c r="E18" s="27"/>
      <c r="F18" s="27">
        <v>7333</v>
      </c>
      <c r="G18" s="27"/>
      <c r="H18" s="14"/>
      <c r="I18" s="14"/>
    </row>
    <row r="19" spans="1:10" s="15" customFormat="1" ht="13.5" customHeight="1">
      <c r="A19" s="34" t="s">
        <v>107</v>
      </c>
      <c r="B19" s="26">
        <v>277</v>
      </c>
      <c r="C19" s="27"/>
      <c r="D19" s="27">
        <v>134813</v>
      </c>
      <c r="E19" s="27"/>
      <c r="F19" s="27">
        <v>5424</v>
      </c>
      <c r="G19" s="27"/>
      <c r="H19" s="14"/>
      <c r="I19" s="14"/>
      <c r="J19" s="14"/>
    </row>
    <row r="20" spans="1:10" s="15" customFormat="1" ht="13.5" customHeight="1">
      <c r="A20" s="34" t="s">
        <v>108</v>
      </c>
      <c r="B20" s="26">
        <v>292</v>
      </c>
      <c r="C20" s="27"/>
      <c r="D20" s="27">
        <v>121099</v>
      </c>
      <c r="E20" s="27"/>
      <c r="F20" s="27">
        <v>6632</v>
      </c>
      <c r="G20" s="27"/>
      <c r="H20" s="14"/>
      <c r="I20" s="14"/>
      <c r="J20" s="14"/>
    </row>
    <row r="21" spans="1:10" s="15" customFormat="1" ht="13.5" customHeight="1">
      <c r="A21" s="34" t="s">
        <v>109</v>
      </c>
      <c r="B21" s="26">
        <v>335</v>
      </c>
      <c r="C21" s="27"/>
      <c r="D21" s="27">
        <v>533628</v>
      </c>
      <c r="E21" s="27"/>
      <c r="F21" s="27">
        <v>1999</v>
      </c>
      <c r="G21" s="27"/>
      <c r="H21" s="14"/>
      <c r="I21" s="14"/>
      <c r="J21" s="14"/>
    </row>
    <row r="22" spans="1:10" s="15" customFormat="1" ht="13.5" customHeight="1">
      <c r="A22" s="34" t="s">
        <v>110</v>
      </c>
      <c r="B22" s="26">
        <v>280</v>
      </c>
      <c r="C22" s="27"/>
      <c r="D22" s="27">
        <v>43065</v>
      </c>
      <c r="E22" s="27"/>
      <c r="F22" s="27">
        <v>11840</v>
      </c>
      <c r="G22" s="27"/>
      <c r="H22" s="14"/>
      <c r="I22" s="14"/>
      <c r="J22" s="14"/>
    </row>
    <row r="23" spans="1:10" s="15" customFormat="1" ht="13.5" customHeight="1">
      <c r="A23" s="34" t="s">
        <v>111</v>
      </c>
      <c r="B23" s="26">
        <v>285</v>
      </c>
      <c r="C23" s="27"/>
      <c r="D23" s="27">
        <v>60086</v>
      </c>
      <c r="E23" s="27"/>
      <c r="F23" s="27">
        <v>6099</v>
      </c>
      <c r="G23" s="27"/>
      <c r="H23" s="14"/>
      <c r="I23" s="14"/>
      <c r="J23" s="14"/>
    </row>
    <row r="24" spans="1:10" s="15" customFormat="1" ht="13.5" customHeight="1">
      <c r="A24" s="34" t="s">
        <v>112</v>
      </c>
      <c r="B24" s="26">
        <v>231</v>
      </c>
      <c r="C24" s="27"/>
      <c r="D24" s="27">
        <v>13180</v>
      </c>
      <c r="E24" s="27"/>
      <c r="F24" s="27">
        <v>1695</v>
      </c>
      <c r="G24" s="27"/>
      <c r="H24" s="14"/>
      <c r="I24" s="14"/>
      <c r="J24" s="14"/>
    </row>
    <row r="25" spans="1:10" s="15" customFormat="1" ht="13.5" customHeight="1">
      <c r="A25" s="34" t="s">
        <v>113</v>
      </c>
      <c r="B25" s="26">
        <v>325</v>
      </c>
      <c r="C25" s="27"/>
      <c r="D25" s="27">
        <v>123575</v>
      </c>
      <c r="E25" s="27"/>
      <c r="F25" s="27">
        <v>2832</v>
      </c>
      <c r="G25" s="27"/>
      <c r="H25" s="14"/>
      <c r="I25" s="14"/>
      <c r="J25" s="14"/>
    </row>
    <row r="26" spans="1:10" s="15" customFormat="1" ht="13.5" customHeight="1">
      <c r="A26" s="34" t="s">
        <v>114</v>
      </c>
      <c r="B26" s="26">
        <v>292</v>
      </c>
      <c r="C26" s="27"/>
      <c r="D26" s="27">
        <v>16913</v>
      </c>
      <c r="E26" s="27"/>
      <c r="F26" s="27">
        <v>1046</v>
      </c>
      <c r="G26" s="27"/>
      <c r="H26" s="14"/>
      <c r="I26" s="14"/>
      <c r="J26" s="14"/>
    </row>
    <row r="27" spans="1:10" s="15" customFormat="1" ht="13.5" customHeight="1">
      <c r="A27" s="34" t="s">
        <v>115</v>
      </c>
      <c r="B27" s="26">
        <v>284</v>
      </c>
      <c r="C27" s="27"/>
      <c r="D27" s="27">
        <v>16447</v>
      </c>
      <c r="E27" s="27"/>
      <c r="F27" s="27">
        <v>44</v>
      </c>
      <c r="G27" s="27"/>
      <c r="H27" s="14"/>
      <c r="I27" s="14"/>
      <c r="J27" s="14"/>
    </row>
    <row r="28" spans="1:10" s="15" customFormat="1" ht="13.5" customHeight="1">
      <c r="A28" s="34" t="s">
        <v>116</v>
      </c>
      <c r="B28" s="26">
        <v>249</v>
      </c>
      <c r="C28" s="27"/>
      <c r="D28" s="27">
        <v>509</v>
      </c>
      <c r="E28" s="27"/>
      <c r="F28" s="27" t="s">
        <v>99</v>
      </c>
      <c r="G28" s="27"/>
      <c r="H28" s="14"/>
      <c r="I28" s="14"/>
      <c r="J28" s="14"/>
    </row>
    <row r="29" spans="1:10" s="15" customFormat="1" ht="13.5" customHeight="1">
      <c r="A29" s="34" t="s">
        <v>117</v>
      </c>
      <c r="B29" s="26">
        <v>297</v>
      </c>
      <c r="C29" s="27"/>
      <c r="D29" s="27">
        <v>123790</v>
      </c>
      <c r="E29" s="27"/>
      <c r="F29" s="27">
        <v>1626</v>
      </c>
      <c r="G29" s="27"/>
      <c r="H29" s="14"/>
      <c r="I29" s="14"/>
      <c r="J29" s="14"/>
    </row>
    <row r="30" spans="1:10" s="15" customFormat="1" ht="13.5" customHeight="1">
      <c r="A30" s="34" t="s">
        <v>118</v>
      </c>
      <c r="B30" s="26">
        <v>290</v>
      </c>
      <c r="C30" s="27"/>
      <c r="D30" s="27">
        <v>139470</v>
      </c>
      <c r="E30" s="27"/>
      <c r="F30" s="27">
        <v>4268</v>
      </c>
      <c r="G30" s="27"/>
      <c r="H30" s="14"/>
      <c r="I30" s="14"/>
      <c r="J30" s="14"/>
    </row>
    <row r="31" spans="1:10" s="15" customFormat="1" ht="13.5" customHeight="1">
      <c r="A31" s="34" t="s">
        <v>119</v>
      </c>
      <c r="B31" s="26">
        <v>275</v>
      </c>
      <c r="C31" s="27"/>
      <c r="D31" s="27">
        <v>286488</v>
      </c>
      <c r="E31" s="27"/>
      <c r="F31" s="27">
        <v>11834</v>
      </c>
      <c r="G31" s="27"/>
      <c r="H31" s="14"/>
      <c r="I31" s="14"/>
      <c r="J31" s="14"/>
    </row>
    <row r="32" spans="1:10" s="15" customFormat="1" ht="13.5">
      <c r="A32" s="34" t="s">
        <v>120</v>
      </c>
      <c r="B32" s="26">
        <v>286</v>
      </c>
      <c r="C32" s="27"/>
      <c r="D32" s="27">
        <v>48323</v>
      </c>
      <c r="E32" s="27"/>
      <c r="F32" s="27">
        <v>1912</v>
      </c>
      <c r="G32" s="27"/>
      <c r="H32" s="14"/>
      <c r="I32" s="14"/>
      <c r="J32" s="14"/>
    </row>
    <row r="33" spans="1:10" s="15" customFormat="1" ht="13.5">
      <c r="A33" s="34" t="s">
        <v>121</v>
      </c>
      <c r="B33" s="26">
        <v>270</v>
      </c>
      <c r="C33" s="27"/>
      <c r="D33" s="27">
        <v>54749</v>
      </c>
      <c r="E33" s="27"/>
      <c r="F33" s="27">
        <v>8915</v>
      </c>
      <c r="G33" s="27"/>
      <c r="H33" s="14"/>
      <c r="I33" s="14"/>
      <c r="J33" s="14"/>
    </row>
    <row r="34" spans="1:10" s="15" customFormat="1" ht="13.5">
      <c r="A34" s="34" t="s">
        <v>122</v>
      </c>
      <c r="B34" s="26">
        <v>286</v>
      </c>
      <c r="C34" s="27"/>
      <c r="D34" s="27">
        <v>12523</v>
      </c>
      <c r="E34" s="27"/>
      <c r="F34" s="27">
        <v>1980</v>
      </c>
      <c r="G34" s="27"/>
      <c r="H34" s="14"/>
      <c r="I34" s="14"/>
      <c r="J34" s="14"/>
    </row>
    <row r="35" spans="1:7" s="15" customFormat="1" ht="13.5">
      <c r="A35" s="34" t="s">
        <v>123</v>
      </c>
      <c r="B35" s="26">
        <v>293</v>
      </c>
      <c r="C35" s="27"/>
      <c r="D35" s="27">
        <v>20781</v>
      </c>
      <c r="E35" s="27"/>
      <c r="F35" s="27">
        <v>433</v>
      </c>
      <c r="G35" s="27"/>
    </row>
    <row r="36" spans="1:7" s="15" customFormat="1" ht="13.5">
      <c r="A36" s="34" t="s">
        <v>124</v>
      </c>
      <c r="B36" s="26">
        <v>283</v>
      </c>
      <c r="C36" s="27"/>
      <c r="D36" s="27">
        <v>15774</v>
      </c>
      <c r="E36" s="27"/>
      <c r="F36" s="27">
        <v>4218</v>
      </c>
      <c r="G36" s="27"/>
    </row>
    <row r="37" spans="1:7" s="15" customFormat="1" ht="13.5">
      <c r="A37" s="34" t="s">
        <v>125</v>
      </c>
      <c r="B37" s="26">
        <v>278</v>
      </c>
      <c r="C37" s="27"/>
      <c r="D37" s="27">
        <v>8371</v>
      </c>
      <c r="E37" s="27"/>
      <c r="F37" s="27">
        <v>1172</v>
      </c>
      <c r="G37" s="27"/>
    </row>
    <row r="38" spans="1:7" s="15" customFormat="1" ht="13.5">
      <c r="A38" s="34" t="s">
        <v>126</v>
      </c>
      <c r="B38" s="26">
        <v>282</v>
      </c>
      <c r="C38" s="27"/>
      <c r="D38" s="27">
        <v>70091</v>
      </c>
      <c r="E38" s="27"/>
      <c r="F38" s="27">
        <v>7825</v>
      </c>
      <c r="G38" s="27"/>
    </row>
    <row r="39" spans="1:7" s="15" customFormat="1" ht="13.5">
      <c r="A39" s="34" t="s">
        <v>127</v>
      </c>
      <c r="B39" s="26">
        <v>290</v>
      </c>
      <c r="C39" s="27"/>
      <c r="D39" s="27">
        <v>780</v>
      </c>
      <c r="E39" s="27"/>
      <c r="F39" s="27" t="s">
        <v>99</v>
      </c>
      <c r="G39" s="27"/>
    </row>
    <row r="40" spans="1:7" s="15" customFormat="1" ht="13.5">
      <c r="A40" s="34" t="s">
        <v>128</v>
      </c>
      <c r="B40" s="26">
        <v>310</v>
      </c>
      <c r="C40" s="27"/>
      <c r="D40" s="27">
        <v>3006</v>
      </c>
      <c r="E40" s="27"/>
      <c r="F40" s="27" t="s">
        <v>99</v>
      </c>
      <c r="G40" s="27"/>
    </row>
    <row r="41" spans="1:7" s="15" customFormat="1" ht="13.5">
      <c r="A41" s="34" t="s">
        <v>129</v>
      </c>
      <c r="B41" s="26">
        <v>340</v>
      </c>
      <c r="C41" s="27"/>
      <c r="D41" s="27">
        <v>469</v>
      </c>
      <c r="E41" s="27"/>
      <c r="F41" s="27" t="s">
        <v>99</v>
      </c>
      <c r="G41" s="27"/>
    </row>
    <row r="42" spans="1:7" s="15" customFormat="1" ht="13.5">
      <c r="A42" s="34" t="s">
        <v>130</v>
      </c>
      <c r="B42" s="26">
        <v>304</v>
      </c>
      <c r="C42" s="27"/>
      <c r="D42" s="27">
        <v>17507</v>
      </c>
      <c r="E42" s="27"/>
      <c r="F42" s="27">
        <v>76</v>
      </c>
      <c r="G42" s="27"/>
    </row>
    <row r="43" spans="1:7" s="15" customFormat="1" ht="13.5">
      <c r="A43" s="34" t="s">
        <v>131</v>
      </c>
      <c r="B43" s="26">
        <v>286</v>
      </c>
      <c r="C43" s="27"/>
      <c r="D43" s="27">
        <v>57337</v>
      </c>
      <c r="E43" s="27"/>
      <c r="F43" s="27">
        <v>20406</v>
      </c>
      <c r="G43" s="27"/>
    </row>
    <row r="44" spans="1:7" s="15" customFormat="1" ht="13.5">
      <c r="A44" s="34" t="s">
        <v>132</v>
      </c>
      <c r="B44" s="26">
        <v>293</v>
      </c>
      <c r="C44" s="27"/>
      <c r="D44" s="27">
        <v>42787</v>
      </c>
      <c r="E44" s="27"/>
      <c r="F44" s="27">
        <v>8916</v>
      </c>
      <c r="G44" s="27"/>
    </row>
    <row r="45" spans="1:7" s="15" customFormat="1" ht="13.5">
      <c r="A45" s="34" t="s">
        <v>133</v>
      </c>
      <c r="B45" s="26">
        <v>286</v>
      </c>
      <c r="C45" s="27"/>
      <c r="D45" s="27">
        <v>57366</v>
      </c>
      <c r="E45" s="27"/>
      <c r="F45" s="27">
        <v>2657</v>
      </c>
      <c r="G45" s="27"/>
    </row>
    <row r="46" spans="1:7" s="15" customFormat="1" ht="13.5">
      <c r="A46" s="34" t="s">
        <v>134</v>
      </c>
      <c r="B46" s="26">
        <v>281</v>
      </c>
      <c r="C46" s="27"/>
      <c r="D46" s="27">
        <v>8714</v>
      </c>
      <c r="E46" s="27"/>
      <c r="F46" s="27">
        <v>487</v>
      </c>
      <c r="G46" s="27"/>
    </row>
    <row r="47" spans="1:7" s="15" customFormat="1" ht="13.5">
      <c r="A47" s="34" t="s">
        <v>135</v>
      </c>
      <c r="B47" s="26">
        <v>301</v>
      </c>
      <c r="C47" s="27"/>
      <c r="D47" s="27">
        <v>5008</v>
      </c>
      <c r="E47" s="27"/>
      <c r="F47" s="27">
        <v>150</v>
      </c>
      <c r="G47" s="27"/>
    </row>
    <row r="48" spans="1:7" s="15" customFormat="1" ht="13.5">
      <c r="A48" s="34" t="s">
        <v>136</v>
      </c>
      <c r="B48" s="26">
        <v>304</v>
      </c>
      <c r="C48" s="27"/>
      <c r="D48" s="27">
        <v>45644</v>
      </c>
      <c r="E48" s="27"/>
      <c r="F48" s="27">
        <v>1956</v>
      </c>
      <c r="G48" s="27"/>
    </row>
    <row r="49" spans="1:8" s="15" customFormat="1" ht="13.5">
      <c r="A49" s="56" t="s">
        <v>137</v>
      </c>
      <c r="B49" s="57">
        <v>286</v>
      </c>
      <c r="C49" s="58"/>
      <c r="D49" s="58">
        <v>47595</v>
      </c>
      <c r="E49" s="58"/>
      <c r="F49" s="58">
        <v>1289</v>
      </c>
      <c r="G49" s="58"/>
      <c r="H49" s="14"/>
    </row>
    <row r="50" spans="1:7" s="15" customFormat="1" ht="13.5">
      <c r="A50" s="59" t="s">
        <v>138</v>
      </c>
      <c r="B50" s="59"/>
      <c r="C50" s="59"/>
      <c r="D50" s="59"/>
      <c r="E50" s="59"/>
      <c r="F50" s="41"/>
      <c r="G50" s="41"/>
    </row>
    <row r="51" spans="1:7" s="15" customFormat="1" ht="13.5">
      <c r="A51" s="40" t="s">
        <v>68</v>
      </c>
      <c r="B51" s="40"/>
      <c r="C51" s="40"/>
      <c r="D51" s="40"/>
      <c r="E51" s="40"/>
      <c r="F51" s="40"/>
      <c r="G51" s="40"/>
    </row>
    <row r="52" spans="2:7" s="15" customFormat="1" ht="13.5">
      <c r="B52" s="41"/>
      <c r="C52" s="41"/>
      <c r="D52" s="41"/>
      <c r="E52" s="41"/>
      <c r="F52" s="41"/>
      <c r="G52" s="41"/>
    </row>
    <row r="53" spans="2:7" s="15" customFormat="1" ht="13.5">
      <c r="B53" s="41"/>
      <c r="C53" s="41"/>
      <c r="D53" s="41"/>
      <c r="E53" s="41"/>
      <c r="F53" s="41"/>
      <c r="G53" s="41"/>
    </row>
    <row r="54" spans="2:7" s="15" customFormat="1" ht="13.5">
      <c r="B54" s="41"/>
      <c r="C54" s="41"/>
      <c r="D54" s="41"/>
      <c r="E54" s="41"/>
      <c r="F54" s="41"/>
      <c r="G54" s="41"/>
    </row>
    <row r="55" spans="2:7" s="15" customFormat="1" ht="13.5">
      <c r="B55" s="41"/>
      <c r="C55" s="41"/>
      <c r="D55" s="41"/>
      <c r="E55" s="41"/>
      <c r="F55" s="41"/>
      <c r="G55" s="41"/>
    </row>
    <row r="56" spans="2:7" s="15" customFormat="1" ht="13.5">
      <c r="B56" s="41"/>
      <c r="C56" s="41"/>
      <c r="D56" s="41"/>
      <c r="E56" s="41"/>
      <c r="F56" s="41"/>
      <c r="G56" s="41"/>
    </row>
    <row r="57" spans="2:7" s="15" customFormat="1" ht="13.5">
      <c r="B57" s="41"/>
      <c r="C57" s="41"/>
      <c r="D57" s="41"/>
      <c r="E57" s="41"/>
      <c r="F57" s="41"/>
      <c r="G57" s="41"/>
    </row>
    <row r="58" spans="2:7" s="15" customFormat="1" ht="13.5">
      <c r="B58" s="41"/>
      <c r="C58" s="41"/>
      <c r="D58" s="41"/>
      <c r="E58" s="41"/>
      <c r="F58" s="41"/>
      <c r="G58" s="41"/>
    </row>
    <row r="59" spans="2:7" s="15" customFormat="1" ht="13.5">
      <c r="B59" s="41"/>
      <c r="C59" s="41"/>
      <c r="D59" s="41"/>
      <c r="E59" s="41"/>
      <c r="F59" s="41"/>
      <c r="G59" s="41"/>
    </row>
    <row r="60" spans="2:7" s="15" customFormat="1" ht="13.5">
      <c r="B60" s="41"/>
      <c r="C60" s="41"/>
      <c r="D60" s="41"/>
      <c r="E60" s="41"/>
      <c r="F60" s="41"/>
      <c r="G60" s="41"/>
    </row>
    <row r="61" spans="2:7" s="15" customFormat="1" ht="13.5">
      <c r="B61" s="41"/>
      <c r="C61" s="41"/>
      <c r="D61" s="41"/>
      <c r="E61" s="41"/>
      <c r="F61" s="41"/>
      <c r="G61" s="41"/>
    </row>
    <row r="62" spans="2:7" s="15" customFormat="1" ht="13.5">
      <c r="B62" s="41"/>
      <c r="C62" s="41"/>
      <c r="D62" s="41"/>
      <c r="E62" s="41"/>
      <c r="F62" s="41"/>
      <c r="G62" s="41"/>
    </row>
    <row r="63" spans="2:7" s="15" customFormat="1" ht="13.5">
      <c r="B63" s="41"/>
      <c r="C63" s="41"/>
      <c r="D63" s="41"/>
      <c r="E63" s="41"/>
      <c r="F63" s="41"/>
      <c r="G63" s="41"/>
    </row>
    <row r="64" spans="2:7" s="15" customFormat="1" ht="13.5">
      <c r="B64" s="41"/>
      <c r="C64" s="41"/>
      <c r="D64" s="41"/>
      <c r="E64" s="41"/>
      <c r="F64" s="41"/>
      <c r="G64" s="41"/>
    </row>
    <row r="65" spans="2:7" s="15" customFormat="1" ht="13.5">
      <c r="B65" s="41"/>
      <c r="C65" s="41"/>
      <c r="D65" s="41"/>
      <c r="E65" s="41"/>
      <c r="F65" s="41"/>
      <c r="G65" s="41"/>
    </row>
    <row r="66" spans="2:7" s="15" customFormat="1" ht="13.5">
      <c r="B66" s="41"/>
      <c r="C66" s="41"/>
      <c r="D66" s="41"/>
      <c r="E66" s="41"/>
      <c r="F66" s="41"/>
      <c r="G66" s="41"/>
    </row>
    <row r="67" spans="2:7" s="15" customFormat="1" ht="13.5">
      <c r="B67" s="41"/>
      <c r="C67" s="41"/>
      <c r="D67" s="41"/>
      <c r="E67" s="41"/>
      <c r="F67" s="41"/>
      <c r="G67" s="41"/>
    </row>
    <row r="68" spans="2:7" s="15" customFormat="1" ht="13.5">
      <c r="B68" s="41"/>
      <c r="C68" s="41"/>
      <c r="D68" s="41"/>
      <c r="E68" s="41"/>
      <c r="F68" s="41"/>
      <c r="G68" s="41"/>
    </row>
    <row r="69" spans="2:7" s="15" customFormat="1" ht="13.5">
      <c r="B69" s="41"/>
      <c r="C69" s="41"/>
      <c r="D69" s="41"/>
      <c r="E69" s="41"/>
      <c r="F69" s="41"/>
      <c r="G69" s="41"/>
    </row>
    <row r="70" spans="2:7" s="15" customFormat="1" ht="13.5">
      <c r="B70" s="41"/>
      <c r="C70" s="41"/>
      <c r="D70" s="41"/>
      <c r="E70" s="41"/>
      <c r="F70" s="41"/>
      <c r="G70" s="41"/>
    </row>
    <row r="71" spans="2:7" s="15" customFormat="1" ht="13.5">
      <c r="B71" s="41"/>
      <c r="C71" s="41"/>
      <c r="D71" s="41"/>
      <c r="E71" s="41"/>
      <c r="F71" s="41"/>
      <c r="G71" s="41"/>
    </row>
    <row r="72" spans="2:7" s="15" customFormat="1" ht="13.5">
      <c r="B72" s="41"/>
      <c r="C72" s="41"/>
      <c r="D72" s="41"/>
      <c r="E72" s="41"/>
      <c r="F72" s="41"/>
      <c r="G72" s="41"/>
    </row>
    <row r="73" spans="2:7" s="15" customFormat="1" ht="13.5">
      <c r="B73" s="41"/>
      <c r="C73" s="41"/>
      <c r="D73" s="41"/>
      <c r="E73" s="41"/>
      <c r="F73" s="41"/>
      <c r="G73" s="41"/>
    </row>
    <row r="74" spans="2:7" s="15" customFormat="1" ht="13.5">
      <c r="B74" s="41"/>
      <c r="C74" s="41"/>
      <c r="D74" s="41"/>
      <c r="E74" s="41"/>
      <c r="F74" s="41"/>
      <c r="G74" s="41"/>
    </row>
    <row r="75" spans="2:7" s="15" customFormat="1" ht="13.5">
      <c r="B75" s="41"/>
      <c r="C75" s="41"/>
      <c r="D75" s="41"/>
      <c r="E75" s="41"/>
      <c r="F75" s="41"/>
      <c r="G75" s="41"/>
    </row>
    <row r="76" spans="2:7" s="15" customFormat="1" ht="13.5">
      <c r="B76" s="41"/>
      <c r="C76" s="41"/>
      <c r="D76" s="41"/>
      <c r="E76" s="41"/>
      <c r="F76" s="41"/>
      <c r="G76" s="41"/>
    </row>
    <row r="77" spans="2:7" s="15" customFormat="1" ht="13.5">
      <c r="B77" s="41"/>
      <c r="C77" s="41"/>
      <c r="D77" s="41"/>
      <c r="E77" s="41"/>
      <c r="F77" s="41"/>
      <c r="G77" s="41"/>
    </row>
    <row r="78" spans="2:7" s="15" customFormat="1" ht="13.5">
      <c r="B78" s="41"/>
      <c r="C78" s="41"/>
      <c r="D78" s="41"/>
      <c r="E78" s="41"/>
      <c r="F78" s="41"/>
      <c r="G78" s="41"/>
    </row>
    <row r="79" spans="2:7" s="15" customFormat="1" ht="13.5">
      <c r="B79" s="41"/>
      <c r="C79" s="41"/>
      <c r="D79" s="41"/>
      <c r="E79" s="41"/>
      <c r="F79" s="41"/>
      <c r="G79" s="41"/>
    </row>
    <row r="80" spans="2:7" s="15" customFormat="1" ht="13.5">
      <c r="B80" s="41"/>
      <c r="C80" s="41"/>
      <c r="D80" s="41"/>
      <c r="E80" s="41"/>
      <c r="F80" s="41"/>
      <c r="G80" s="41"/>
    </row>
    <row r="81" spans="2:7" s="15" customFormat="1" ht="13.5">
      <c r="B81" s="41"/>
      <c r="C81" s="41"/>
      <c r="D81" s="41"/>
      <c r="E81" s="41"/>
      <c r="F81" s="41"/>
      <c r="G81" s="41"/>
    </row>
    <row r="82" spans="2:7" s="15" customFormat="1" ht="13.5">
      <c r="B82" s="41"/>
      <c r="C82" s="41"/>
      <c r="D82" s="41"/>
      <c r="E82" s="41"/>
      <c r="F82" s="41"/>
      <c r="G82" s="41"/>
    </row>
    <row r="83" spans="2:7" s="15" customFormat="1" ht="13.5">
      <c r="B83" s="41"/>
      <c r="C83" s="41"/>
      <c r="D83" s="41"/>
      <c r="E83" s="41"/>
      <c r="F83" s="41"/>
      <c r="G83" s="41"/>
    </row>
    <row r="84" spans="2:7" s="15" customFormat="1" ht="13.5">
      <c r="B84" s="41"/>
      <c r="C84" s="41"/>
      <c r="D84" s="41"/>
      <c r="E84" s="41"/>
      <c r="F84" s="41"/>
      <c r="G84" s="41"/>
    </row>
    <row r="85" spans="2:7" s="15" customFormat="1" ht="13.5">
      <c r="B85" s="41"/>
      <c r="C85" s="41"/>
      <c r="D85" s="41"/>
      <c r="E85" s="41"/>
      <c r="F85" s="41"/>
      <c r="G85" s="41"/>
    </row>
    <row r="86" spans="2:7" s="15" customFormat="1" ht="13.5">
      <c r="B86" s="41"/>
      <c r="C86" s="41"/>
      <c r="D86" s="41"/>
      <c r="E86" s="41"/>
      <c r="F86" s="41"/>
      <c r="G86" s="41"/>
    </row>
    <row r="87" spans="2:7" s="15" customFormat="1" ht="13.5">
      <c r="B87" s="41"/>
      <c r="C87" s="41"/>
      <c r="D87" s="41"/>
      <c r="E87" s="41"/>
      <c r="F87" s="41"/>
      <c r="G87" s="41"/>
    </row>
    <row r="88" spans="2:7" s="15" customFormat="1" ht="13.5">
      <c r="B88" s="41"/>
      <c r="C88" s="41"/>
      <c r="D88" s="41"/>
      <c r="E88" s="41"/>
      <c r="F88" s="41"/>
      <c r="G88" s="41"/>
    </row>
    <row r="89" spans="2:7" s="15" customFormat="1" ht="13.5">
      <c r="B89" s="41"/>
      <c r="C89" s="41"/>
      <c r="D89" s="41"/>
      <c r="E89" s="41"/>
      <c r="F89" s="41"/>
      <c r="G89" s="41"/>
    </row>
    <row r="90" spans="2:7" s="15" customFormat="1" ht="13.5">
      <c r="B90" s="41"/>
      <c r="C90" s="41"/>
      <c r="D90" s="41"/>
      <c r="E90" s="41"/>
      <c r="F90" s="41"/>
      <c r="G90" s="41"/>
    </row>
    <row r="91" spans="2:7" s="15" customFormat="1" ht="13.5">
      <c r="B91" s="41"/>
      <c r="C91" s="41"/>
      <c r="D91" s="41"/>
      <c r="E91" s="41"/>
      <c r="F91" s="41"/>
      <c r="G91" s="41"/>
    </row>
    <row r="92" spans="2:7" s="15" customFormat="1" ht="13.5">
      <c r="B92" s="41"/>
      <c r="C92" s="41"/>
      <c r="D92" s="41"/>
      <c r="E92" s="41"/>
      <c r="F92" s="41"/>
      <c r="G92" s="41"/>
    </row>
    <row r="93" spans="2:7" s="15" customFormat="1" ht="13.5">
      <c r="B93" s="41"/>
      <c r="C93" s="41"/>
      <c r="D93" s="41"/>
      <c r="E93" s="41"/>
      <c r="F93" s="41"/>
      <c r="G93" s="41"/>
    </row>
    <row r="94" spans="2:7" s="15" customFormat="1" ht="13.5">
      <c r="B94" s="41"/>
      <c r="C94" s="41"/>
      <c r="D94" s="41"/>
      <c r="E94" s="41"/>
      <c r="F94" s="41"/>
      <c r="G94" s="41"/>
    </row>
    <row r="95" spans="2:7" s="15" customFormat="1" ht="13.5">
      <c r="B95" s="41"/>
      <c r="C95" s="41"/>
      <c r="D95" s="41"/>
      <c r="E95" s="41"/>
      <c r="F95" s="41"/>
      <c r="G95" s="41"/>
    </row>
    <row r="96" spans="2:7" s="15" customFormat="1" ht="13.5">
      <c r="B96" s="41"/>
      <c r="C96" s="41"/>
      <c r="D96" s="41"/>
      <c r="E96" s="41"/>
      <c r="F96" s="41"/>
      <c r="G96" s="41"/>
    </row>
    <row r="97" spans="2:7" s="15" customFormat="1" ht="13.5">
      <c r="B97" s="41"/>
      <c r="C97" s="41"/>
      <c r="D97" s="41"/>
      <c r="E97" s="41"/>
      <c r="F97" s="41"/>
      <c r="G97" s="41"/>
    </row>
    <row r="98" spans="2:7" s="15" customFormat="1" ht="13.5">
      <c r="B98" s="41"/>
      <c r="C98" s="41"/>
      <c r="D98" s="41"/>
      <c r="E98" s="41"/>
      <c r="F98" s="41"/>
      <c r="G98" s="41"/>
    </row>
    <row r="99" spans="2:7" s="15" customFormat="1" ht="13.5">
      <c r="B99" s="41"/>
      <c r="C99" s="41"/>
      <c r="D99" s="41"/>
      <c r="E99" s="41"/>
      <c r="F99" s="41"/>
      <c r="G99" s="41"/>
    </row>
    <row r="100" spans="2:7" s="15" customFormat="1" ht="13.5">
      <c r="B100" s="41"/>
      <c r="C100" s="41"/>
      <c r="D100" s="41"/>
      <c r="E100" s="41"/>
      <c r="F100" s="41"/>
      <c r="G100" s="41"/>
    </row>
    <row r="101" spans="2:7" s="15" customFormat="1" ht="13.5">
      <c r="B101" s="41"/>
      <c r="C101" s="41"/>
      <c r="D101" s="41"/>
      <c r="E101" s="41"/>
      <c r="F101" s="41"/>
      <c r="G101" s="41"/>
    </row>
    <row r="102" spans="2:7" s="15" customFormat="1" ht="13.5">
      <c r="B102" s="41"/>
      <c r="C102" s="41"/>
      <c r="D102" s="41"/>
      <c r="E102" s="41"/>
      <c r="F102" s="41"/>
      <c r="G102" s="41"/>
    </row>
    <row r="103" spans="2:7" s="15" customFormat="1" ht="13.5">
      <c r="B103" s="41"/>
      <c r="C103" s="41"/>
      <c r="D103" s="41"/>
      <c r="E103" s="41"/>
      <c r="F103" s="41"/>
      <c r="G103" s="41"/>
    </row>
    <row r="104" spans="2:7" s="15" customFormat="1" ht="13.5">
      <c r="B104" s="41"/>
      <c r="C104" s="41"/>
      <c r="D104" s="41"/>
      <c r="E104" s="41"/>
      <c r="F104" s="41"/>
      <c r="G104" s="41"/>
    </row>
    <row r="105" spans="2:7" s="15" customFormat="1" ht="13.5">
      <c r="B105" s="41"/>
      <c r="C105" s="41"/>
      <c r="D105" s="41"/>
      <c r="E105" s="41"/>
      <c r="F105" s="41"/>
      <c r="G105" s="41"/>
    </row>
    <row r="106" spans="2:7" s="15" customFormat="1" ht="13.5">
      <c r="B106" s="41"/>
      <c r="C106" s="41"/>
      <c r="D106" s="41"/>
      <c r="E106" s="41"/>
      <c r="F106" s="41"/>
      <c r="G106" s="41"/>
    </row>
    <row r="107" spans="2:7" s="15" customFormat="1" ht="13.5">
      <c r="B107" s="41"/>
      <c r="C107" s="41"/>
      <c r="D107" s="41"/>
      <c r="E107" s="41"/>
      <c r="F107" s="41"/>
      <c r="G107" s="41"/>
    </row>
    <row r="108" spans="2:7" s="15" customFormat="1" ht="13.5">
      <c r="B108" s="41"/>
      <c r="C108" s="41"/>
      <c r="D108" s="41"/>
      <c r="E108" s="41"/>
      <c r="F108" s="41"/>
      <c r="G108" s="41"/>
    </row>
    <row r="109" spans="2:7" s="15" customFormat="1" ht="13.5">
      <c r="B109" s="41"/>
      <c r="C109" s="41"/>
      <c r="D109" s="41"/>
      <c r="E109" s="41"/>
      <c r="F109" s="41"/>
      <c r="G109" s="41"/>
    </row>
    <row r="110" spans="2:7" s="15" customFormat="1" ht="13.5">
      <c r="B110" s="41"/>
      <c r="C110" s="41"/>
      <c r="D110" s="41"/>
      <c r="E110" s="41"/>
      <c r="F110" s="41"/>
      <c r="G110" s="41"/>
    </row>
    <row r="111" spans="2:7" s="15" customFormat="1" ht="13.5">
      <c r="B111" s="41"/>
      <c r="C111" s="41"/>
      <c r="D111" s="41"/>
      <c r="E111" s="41"/>
      <c r="F111" s="41"/>
      <c r="G111" s="41"/>
    </row>
    <row r="112" spans="2:7" s="15" customFormat="1" ht="13.5">
      <c r="B112" s="41"/>
      <c r="C112" s="41"/>
      <c r="D112" s="41"/>
      <c r="E112" s="41"/>
      <c r="F112" s="41"/>
      <c r="G112" s="41"/>
    </row>
    <row r="113" spans="2:7" s="15" customFormat="1" ht="13.5">
      <c r="B113" s="41"/>
      <c r="C113" s="41"/>
      <c r="D113" s="41"/>
      <c r="E113" s="41"/>
      <c r="F113" s="41"/>
      <c r="G113" s="41"/>
    </row>
    <row r="114" spans="2:7" s="15" customFormat="1" ht="13.5">
      <c r="B114" s="41"/>
      <c r="C114" s="41"/>
      <c r="D114" s="41"/>
      <c r="E114" s="41"/>
      <c r="F114" s="41"/>
      <c r="G114" s="41"/>
    </row>
    <row r="115" spans="2:7" s="15" customFormat="1" ht="13.5">
      <c r="B115" s="41"/>
      <c r="C115" s="41"/>
      <c r="D115" s="41"/>
      <c r="E115" s="41"/>
      <c r="F115" s="41"/>
      <c r="G115" s="41"/>
    </row>
    <row r="116" spans="2:7" s="15" customFormat="1" ht="13.5">
      <c r="B116" s="41"/>
      <c r="C116" s="41"/>
      <c r="D116" s="41"/>
      <c r="E116" s="41"/>
      <c r="F116" s="41"/>
      <c r="G116" s="41"/>
    </row>
    <row r="117" spans="2:7" s="15" customFormat="1" ht="13.5">
      <c r="B117" s="41"/>
      <c r="C117" s="41"/>
      <c r="D117" s="41"/>
      <c r="E117" s="41"/>
      <c r="F117" s="41"/>
      <c r="G117" s="41"/>
    </row>
    <row r="118" spans="2:7" s="15" customFormat="1" ht="13.5">
      <c r="B118" s="41"/>
      <c r="C118" s="41"/>
      <c r="D118" s="41"/>
      <c r="E118" s="41"/>
      <c r="F118" s="41"/>
      <c r="G118" s="41"/>
    </row>
    <row r="119" spans="2:7" s="15" customFormat="1" ht="13.5">
      <c r="B119" s="41"/>
      <c r="C119" s="41"/>
      <c r="D119" s="41"/>
      <c r="E119" s="41"/>
      <c r="F119" s="41"/>
      <c r="G119" s="41"/>
    </row>
    <row r="120" spans="2:7" s="15" customFormat="1" ht="13.5">
      <c r="B120" s="41"/>
      <c r="C120" s="41"/>
      <c r="D120" s="41"/>
      <c r="E120" s="41"/>
      <c r="F120" s="41"/>
      <c r="G120" s="41"/>
    </row>
    <row r="121" spans="2:7" s="15" customFormat="1" ht="13.5">
      <c r="B121" s="41"/>
      <c r="C121" s="41"/>
      <c r="D121" s="41"/>
      <c r="E121" s="41"/>
      <c r="F121" s="41"/>
      <c r="G121" s="41"/>
    </row>
    <row r="122" spans="2:7" s="15" customFormat="1" ht="13.5">
      <c r="B122" s="41"/>
      <c r="C122" s="41"/>
      <c r="D122" s="41"/>
      <c r="E122" s="41"/>
      <c r="F122" s="41"/>
      <c r="G122" s="41"/>
    </row>
  </sheetData>
  <sheetProtection/>
  <mergeCells count="10">
    <mergeCell ref="A50:E50"/>
    <mergeCell ref="A51:G51"/>
    <mergeCell ref="A1:E1"/>
    <mergeCell ref="A2:G2"/>
    <mergeCell ref="A4:G4"/>
    <mergeCell ref="A5:A6"/>
    <mergeCell ref="B5:G5"/>
    <mergeCell ref="B6:C6"/>
    <mergeCell ref="D6:E6"/>
    <mergeCell ref="F6:G6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26.8515625" style="61" customWidth="1"/>
    <col min="2" max="3" width="23.57421875" style="60" customWidth="1"/>
    <col min="4" max="16384" width="9.00390625" style="61" customWidth="1"/>
  </cols>
  <sheetData>
    <row r="1" spans="1:3" s="205" customFormat="1" ht="13.5">
      <c r="A1" s="206" t="s">
        <v>1653</v>
      </c>
      <c r="B1" s="206"/>
      <c r="C1" s="206"/>
    </row>
    <row r="2" spans="1:3" ht="17.25">
      <c r="A2" s="62" t="s">
        <v>146</v>
      </c>
      <c r="B2" s="62"/>
      <c r="C2" s="62"/>
    </row>
    <row r="3" spans="1:3" ht="17.25">
      <c r="A3" s="63"/>
      <c r="B3" s="63"/>
      <c r="C3" s="63"/>
    </row>
    <row r="4" spans="1:3" s="65" customFormat="1" ht="14.25" thickBot="1">
      <c r="A4" s="64" t="s">
        <v>147</v>
      </c>
      <c r="B4" s="64"/>
      <c r="C4" s="64"/>
    </row>
    <row r="5" spans="1:4" s="68" customFormat="1" ht="13.5" customHeight="1" thickTop="1">
      <c r="A5" s="66"/>
      <c r="B5" s="219" t="s">
        <v>148</v>
      </c>
      <c r="C5" s="219" t="s">
        <v>149</v>
      </c>
      <c r="D5" s="67"/>
    </row>
    <row r="6" spans="1:6" s="68" customFormat="1" ht="13.5" customHeight="1">
      <c r="A6" s="69" t="s">
        <v>14</v>
      </c>
      <c r="B6" s="70">
        <v>239109</v>
      </c>
      <c r="C6" s="71">
        <v>105213</v>
      </c>
      <c r="D6" s="67"/>
      <c r="E6" s="67"/>
      <c r="F6" s="67"/>
    </row>
    <row r="7" spans="1:6" s="68" customFormat="1" ht="13.5" customHeight="1">
      <c r="A7" s="72" t="s">
        <v>150</v>
      </c>
      <c r="B7" s="73">
        <v>239778</v>
      </c>
      <c r="C7" s="74">
        <v>110119</v>
      </c>
      <c r="D7" s="67"/>
      <c r="E7" s="67"/>
      <c r="F7" s="67"/>
    </row>
    <row r="8" spans="1:6" s="79" customFormat="1" ht="13.5" customHeight="1">
      <c r="A8" s="75" t="s">
        <v>96</v>
      </c>
      <c r="B8" s="76">
        <f>SUM(B19,B67)</f>
        <v>241614</v>
      </c>
      <c r="C8" s="77">
        <f>SUM(C19,C67)</f>
        <v>114411</v>
      </c>
      <c r="D8" s="78"/>
      <c r="E8" s="78"/>
      <c r="F8" s="78"/>
    </row>
    <row r="9" spans="1:6" s="79" customFormat="1" ht="13.5" customHeight="1">
      <c r="A9" s="75"/>
      <c r="B9" s="76"/>
      <c r="C9" s="77"/>
      <c r="D9" s="78"/>
      <c r="E9" s="78"/>
      <c r="F9" s="78"/>
    </row>
    <row r="10" spans="1:6" s="68" customFormat="1" ht="13.5" customHeight="1">
      <c r="A10" s="69" t="s">
        <v>17</v>
      </c>
      <c r="B10" s="73">
        <v>77260</v>
      </c>
      <c r="C10" s="74">
        <v>36518</v>
      </c>
      <c r="D10" s="67"/>
      <c r="E10" s="67"/>
      <c r="F10" s="67"/>
    </row>
    <row r="11" spans="1:6" s="68" customFormat="1" ht="13.5" customHeight="1">
      <c r="A11" s="69" t="s">
        <v>20</v>
      </c>
      <c r="B11" s="73">
        <v>20448</v>
      </c>
      <c r="C11" s="74">
        <v>8559</v>
      </c>
      <c r="D11" s="67"/>
      <c r="E11" s="67"/>
      <c r="F11" s="67"/>
    </row>
    <row r="12" spans="1:6" s="68" customFormat="1" ht="13.5" customHeight="1">
      <c r="A12" s="69" t="s">
        <v>21</v>
      </c>
      <c r="B12" s="73">
        <v>20191</v>
      </c>
      <c r="C12" s="74">
        <v>11130</v>
      </c>
      <c r="D12" s="67"/>
      <c r="E12" s="67"/>
      <c r="F12" s="67"/>
    </row>
    <row r="13" spans="1:6" s="68" customFormat="1" ht="13.5" customHeight="1">
      <c r="A13" s="69" t="s">
        <v>22</v>
      </c>
      <c r="B13" s="73">
        <v>10255</v>
      </c>
      <c r="C13" s="74">
        <v>3675</v>
      </c>
      <c r="D13" s="67"/>
      <c r="E13" s="67"/>
      <c r="F13" s="67"/>
    </row>
    <row r="14" spans="1:6" s="68" customFormat="1" ht="13.5" customHeight="1">
      <c r="A14" s="69" t="s">
        <v>23</v>
      </c>
      <c r="B14" s="73">
        <v>10867</v>
      </c>
      <c r="C14" s="74">
        <v>4696</v>
      </c>
      <c r="D14" s="67"/>
      <c r="E14" s="67"/>
      <c r="F14" s="67"/>
    </row>
    <row r="15" spans="1:6" s="68" customFormat="1" ht="13.5" customHeight="1">
      <c r="A15" s="69" t="s">
        <v>24</v>
      </c>
      <c r="B15" s="73">
        <v>7735</v>
      </c>
      <c r="C15" s="74">
        <v>3356</v>
      </c>
      <c r="D15" s="67"/>
      <c r="E15" s="67"/>
      <c r="F15" s="67"/>
    </row>
    <row r="16" spans="1:6" s="68" customFormat="1" ht="13.5" customHeight="1">
      <c r="A16" s="69" t="s">
        <v>25</v>
      </c>
      <c r="B16" s="73">
        <v>18417</v>
      </c>
      <c r="C16" s="74">
        <v>9889</v>
      </c>
      <c r="D16" s="67"/>
      <c r="E16" s="67"/>
      <c r="F16" s="67"/>
    </row>
    <row r="17" spans="1:5" s="68" customFormat="1" ht="13.5" customHeight="1">
      <c r="A17" s="69" t="s">
        <v>27</v>
      </c>
      <c r="B17" s="73">
        <v>8977</v>
      </c>
      <c r="C17" s="74">
        <v>4007</v>
      </c>
      <c r="D17" s="67"/>
      <c r="E17" s="67"/>
    </row>
    <row r="18" spans="1:6" s="68" customFormat="1" ht="13.5" customHeight="1">
      <c r="A18" s="69"/>
      <c r="B18" s="73"/>
      <c r="C18" s="74"/>
      <c r="D18" s="67"/>
      <c r="E18" s="67"/>
      <c r="F18" s="67"/>
    </row>
    <row r="19" spans="1:6" s="68" customFormat="1" ht="13.5" customHeight="1">
      <c r="A19" s="80" t="s">
        <v>28</v>
      </c>
      <c r="B19" s="76">
        <f>SUM(B10:B17)</f>
        <v>174150</v>
      </c>
      <c r="C19" s="77">
        <f>SUM(C10:C17)</f>
        <v>81830</v>
      </c>
      <c r="D19" s="67"/>
      <c r="E19" s="67"/>
      <c r="F19" s="67"/>
    </row>
    <row r="20" spans="1:6" s="68" customFormat="1" ht="13.5" customHeight="1">
      <c r="A20" s="69"/>
      <c r="B20" s="73"/>
      <c r="C20" s="74"/>
      <c r="D20" s="67"/>
      <c r="E20" s="67"/>
      <c r="F20" s="67"/>
    </row>
    <row r="21" spans="1:6" s="68" customFormat="1" ht="13.5" customHeight="1">
      <c r="A21" s="69" t="s">
        <v>29</v>
      </c>
      <c r="B21" s="73">
        <v>1529</v>
      </c>
      <c r="C21" s="74">
        <v>920</v>
      </c>
      <c r="D21" s="67"/>
      <c r="E21" s="67"/>
      <c r="F21" s="67"/>
    </row>
    <row r="22" spans="1:6" s="68" customFormat="1" ht="13.5" customHeight="1">
      <c r="A22" s="69" t="s">
        <v>30</v>
      </c>
      <c r="B22" s="73">
        <v>1529</v>
      </c>
      <c r="C22" s="74">
        <v>920</v>
      </c>
      <c r="D22" s="67"/>
      <c r="E22" s="67"/>
      <c r="F22" s="67"/>
    </row>
    <row r="23" spans="1:6" s="68" customFormat="1" ht="13.5" customHeight="1">
      <c r="A23" s="69"/>
      <c r="B23" s="73"/>
      <c r="C23" s="74"/>
      <c r="D23" s="67"/>
      <c r="E23" s="67"/>
      <c r="F23" s="67"/>
    </row>
    <row r="24" spans="1:6" s="68" customFormat="1" ht="13.5" customHeight="1">
      <c r="A24" s="69" t="s">
        <v>31</v>
      </c>
      <c r="B24" s="73">
        <v>5982</v>
      </c>
      <c r="C24" s="74">
        <v>2759</v>
      </c>
      <c r="D24" s="67"/>
      <c r="E24" s="67"/>
      <c r="F24" s="67"/>
    </row>
    <row r="25" spans="1:6" s="68" customFormat="1" ht="13.5" customHeight="1">
      <c r="A25" s="69" t="s">
        <v>32</v>
      </c>
      <c r="B25" s="73">
        <v>3393</v>
      </c>
      <c r="C25" s="74">
        <v>1249</v>
      </c>
      <c r="D25" s="67"/>
      <c r="E25" s="67"/>
      <c r="F25" s="67"/>
    </row>
    <row r="26" spans="1:6" s="68" customFormat="1" ht="13.5" customHeight="1">
      <c r="A26" s="69" t="s">
        <v>33</v>
      </c>
      <c r="B26" s="73">
        <v>1695</v>
      </c>
      <c r="C26" s="74">
        <v>1122</v>
      </c>
      <c r="D26" s="67"/>
      <c r="E26" s="67"/>
      <c r="F26" s="67"/>
    </row>
    <row r="27" spans="1:6" s="68" customFormat="1" ht="13.5" customHeight="1">
      <c r="A27" s="69" t="s">
        <v>34</v>
      </c>
      <c r="B27" s="73">
        <v>894</v>
      </c>
      <c r="C27" s="74">
        <v>388</v>
      </c>
      <c r="D27" s="67"/>
      <c r="E27" s="67"/>
      <c r="F27" s="67"/>
    </row>
    <row r="28" spans="1:6" s="68" customFormat="1" ht="13.5" customHeight="1">
      <c r="A28" s="69"/>
      <c r="B28" s="73"/>
      <c r="C28" s="74"/>
      <c r="D28" s="67"/>
      <c r="E28" s="67"/>
      <c r="F28" s="67"/>
    </row>
    <row r="29" spans="1:6" s="68" customFormat="1" ht="13.5" customHeight="1">
      <c r="A29" s="69" t="s">
        <v>35</v>
      </c>
      <c r="B29" s="73">
        <v>366</v>
      </c>
      <c r="C29" s="74">
        <v>319</v>
      </c>
      <c r="D29" s="67"/>
      <c r="E29" s="67"/>
      <c r="F29" s="67"/>
    </row>
    <row r="30" spans="1:6" s="68" customFormat="1" ht="13.5" customHeight="1">
      <c r="A30" s="69" t="s">
        <v>36</v>
      </c>
      <c r="B30" s="73">
        <v>366</v>
      </c>
      <c r="C30" s="74">
        <v>319</v>
      </c>
      <c r="D30" s="67"/>
      <c r="E30" s="67"/>
      <c r="F30" s="67"/>
    </row>
    <row r="31" spans="1:6" s="68" customFormat="1" ht="13.5">
      <c r="A31" s="69"/>
      <c r="B31" s="73"/>
      <c r="C31" s="74"/>
      <c r="D31" s="67"/>
      <c r="E31" s="67"/>
      <c r="F31" s="67"/>
    </row>
    <row r="32" spans="1:6" s="68" customFormat="1" ht="13.5">
      <c r="A32" s="69" t="s">
        <v>37</v>
      </c>
      <c r="B32" s="73">
        <v>25372</v>
      </c>
      <c r="C32" s="74">
        <v>12183</v>
      </c>
      <c r="D32" s="67"/>
      <c r="E32" s="67"/>
      <c r="F32" s="67"/>
    </row>
    <row r="33" spans="1:6" s="68" customFormat="1" ht="13.5">
      <c r="A33" s="69" t="s">
        <v>38</v>
      </c>
      <c r="B33" s="73">
        <v>7033</v>
      </c>
      <c r="C33" s="74">
        <v>2595</v>
      </c>
      <c r="D33" s="67"/>
      <c r="E33" s="67"/>
      <c r="F33" s="67"/>
    </row>
    <row r="34" spans="1:3" s="68" customFormat="1" ht="13.5">
      <c r="A34" s="69" t="s">
        <v>39</v>
      </c>
      <c r="B34" s="73">
        <v>8639</v>
      </c>
      <c r="C34" s="74">
        <v>4793</v>
      </c>
    </row>
    <row r="35" spans="1:3" s="68" customFormat="1" ht="13.5">
      <c r="A35" s="69" t="s">
        <v>40</v>
      </c>
      <c r="B35" s="73">
        <v>6369</v>
      </c>
      <c r="C35" s="74">
        <v>3201</v>
      </c>
    </row>
    <row r="36" spans="1:3" s="68" customFormat="1" ht="13.5">
      <c r="A36" s="69" t="s">
        <v>41</v>
      </c>
      <c r="B36" s="73">
        <v>3331</v>
      </c>
      <c r="C36" s="74">
        <v>1594</v>
      </c>
    </row>
    <row r="37" spans="1:3" s="68" customFormat="1" ht="13.5">
      <c r="A37" s="69"/>
      <c r="B37" s="73"/>
      <c r="C37" s="74"/>
    </row>
    <row r="38" spans="1:3" s="68" customFormat="1" ht="13.5">
      <c r="A38" s="69" t="s">
        <v>44</v>
      </c>
      <c r="B38" s="73">
        <v>4810</v>
      </c>
      <c r="C38" s="74">
        <v>2962</v>
      </c>
    </row>
    <row r="39" spans="1:3" s="68" customFormat="1" ht="13.5">
      <c r="A39" s="69" t="s">
        <v>45</v>
      </c>
      <c r="B39" s="73">
        <v>3636</v>
      </c>
      <c r="C39" s="74">
        <v>2419</v>
      </c>
    </row>
    <row r="40" spans="1:3" s="68" customFormat="1" ht="13.5">
      <c r="A40" s="69" t="s">
        <v>46</v>
      </c>
      <c r="B40" s="73">
        <v>1174</v>
      </c>
      <c r="C40" s="74">
        <v>543</v>
      </c>
    </row>
    <row r="41" spans="1:3" s="68" customFormat="1" ht="13.5">
      <c r="A41" s="69"/>
      <c r="B41" s="73" t="s">
        <v>42</v>
      </c>
      <c r="C41" s="74"/>
    </row>
    <row r="42" spans="1:3" s="68" customFormat="1" ht="13.5">
      <c r="A42" s="69" t="s">
        <v>47</v>
      </c>
      <c r="B42" s="73">
        <v>3721</v>
      </c>
      <c r="C42" s="74">
        <v>1633</v>
      </c>
    </row>
    <row r="43" spans="1:3" s="68" customFormat="1" ht="13.5">
      <c r="A43" s="69" t="s">
        <v>48</v>
      </c>
      <c r="B43" s="73">
        <v>1490</v>
      </c>
      <c r="C43" s="74">
        <v>771</v>
      </c>
    </row>
    <row r="44" spans="1:3" s="68" customFormat="1" ht="13.5">
      <c r="A44" s="69" t="s">
        <v>49</v>
      </c>
      <c r="B44" s="73">
        <v>1547</v>
      </c>
      <c r="C44" s="74">
        <v>652</v>
      </c>
    </row>
    <row r="45" spans="1:3" s="68" customFormat="1" ht="13.5">
      <c r="A45" s="69" t="s">
        <v>50</v>
      </c>
      <c r="B45" s="73">
        <v>684</v>
      </c>
      <c r="C45" s="74">
        <v>210</v>
      </c>
    </row>
    <row r="46" spans="1:3" s="68" customFormat="1" ht="13.5">
      <c r="A46" s="69"/>
      <c r="B46" s="73"/>
      <c r="C46" s="74"/>
    </row>
    <row r="47" spans="1:3" s="68" customFormat="1" ht="13.5">
      <c r="A47" s="69" t="s">
        <v>51</v>
      </c>
      <c r="B47" s="73">
        <v>10147</v>
      </c>
      <c r="C47" s="74">
        <v>6108</v>
      </c>
    </row>
    <row r="48" spans="1:4" s="68" customFormat="1" ht="13.5">
      <c r="A48" s="69" t="s">
        <v>52</v>
      </c>
      <c r="B48" s="73">
        <v>2573</v>
      </c>
      <c r="C48" s="74">
        <v>1487</v>
      </c>
      <c r="D48" s="67"/>
    </row>
    <row r="49" spans="1:3" s="68" customFormat="1" ht="13.5">
      <c r="A49" s="69" t="s">
        <v>53</v>
      </c>
      <c r="B49" s="81">
        <v>1052</v>
      </c>
      <c r="C49" s="82">
        <v>942</v>
      </c>
    </row>
    <row r="50" spans="1:3" s="68" customFormat="1" ht="13.5">
      <c r="A50" s="69" t="s">
        <v>54</v>
      </c>
      <c r="B50" s="81">
        <v>1791</v>
      </c>
      <c r="C50" s="83">
        <v>558</v>
      </c>
    </row>
    <row r="51" spans="1:3" s="68" customFormat="1" ht="13.5">
      <c r="A51" s="69" t="s">
        <v>55</v>
      </c>
      <c r="B51" s="81">
        <v>553</v>
      </c>
      <c r="C51" s="83">
        <v>167</v>
      </c>
    </row>
    <row r="52" spans="1:3" s="68" customFormat="1" ht="13.5">
      <c r="A52" s="69" t="s">
        <v>56</v>
      </c>
      <c r="B52" s="81">
        <v>1363</v>
      </c>
      <c r="C52" s="83">
        <v>1239</v>
      </c>
    </row>
    <row r="53" spans="1:3" s="68" customFormat="1" ht="13.5">
      <c r="A53" s="69" t="s">
        <v>57</v>
      </c>
      <c r="B53" s="84">
        <v>2815</v>
      </c>
      <c r="C53" s="86">
        <v>1715</v>
      </c>
    </row>
    <row r="54" spans="1:3" s="68" customFormat="1" ht="13.5">
      <c r="A54" s="69"/>
      <c r="B54" s="84"/>
      <c r="C54" s="86"/>
    </row>
    <row r="55" spans="1:3" s="68" customFormat="1" ht="13.5">
      <c r="A55" s="69" t="s">
        <v>58</v>
      </c>
      <c r="B55" s="84">
        <v>6263</v>
      </c>
      <c r="C55" s="86">
        <v>2586</v>
      </c>
    </row>
    <row r="56" spans="1:3" s="68" customFormat="1" ht="13.5">
      <c r="A56" s="69" t="s">
        <v>59</v>
      </c>
      <c r="B56" s="84">
        <v>2711</v>
      </c>
      <c r="C56" s="86">
        <v>1161</v>
      </c>
    </row>
    <row r="57" spans="1:3" s="68" customFormat="1" ht="13.5">
      <c r="A57" s="69" t="s">
        <v>60</v>
      </c>
      <c r="B57" s="84">
        <v>3552</v>
      </c>
      <c r="C57" s="86">
        <v>1425</v>
      </c>
    </row>
    <row r="58" spans="1:3" s="68" customFormat="1" ht="13.5">
      <c r="A58" s="69"/>
      <c r="B58" s="84"/>
      <c r="C58" s="86"/>
    </row>
    <row r="59" spans="1:3" s="68" customFormat="1" ht="13.5">
      <c r="A59" s="69" t="s">
        <v>61</v>
      </c>
      <c r="B59" s="84">
        <v>3209</v>
      </c>
      <c r="C59" s="86">
        <v>1711</v>
      </c>
    </row>
    <row r="60" spans="1:3" s="68" customFormat="1" ht="13.5">
      <c r="A60" s="69" t="s">
        <v>62</v>
      </c>
      <c r="B60" s="84">
        <v>2303</v>
      </c>
      <c r="C60" s="86">
        <v>1295</v>
      </c>
    </row>
    <row r="61" spans="1:3" s="68" customFormat="1" ht="13.5">
      <c r="A61" s="69" t="s">
        <v>63</v>
      </c>
      <c r="B61" s="84">
        <v>906</v>
      </c>
      <c r="C61" s="86">
        <v>416</v>
      </c>
    </row>
    <row r="62" spans="1:3" s="68" customFormat="1" ht="13.5">
      <c r="A62" s="69"/>
      <c r="B62" s="84"/>
      <c r="C62" s="86"/>
    </row>
    <row r="63" spans="1:3" s="68" customFormat="1" ht="13.5">
      <c r="A63" s="69" t="s">
        <v>64</v>
      </c>
      <c r="B63" s="84">
        <v>6065</v>
      </c>
      <c r="C63" s="86">
        <v>1400</v>
      </c>
    </row>
    <row r="64" spans="1:3" s="68" customFormat="1" ht="13.5">
      <c r="A64" s="69" t="s">
        <v>65</v>
      </c>
      <c r="B64" s="84">
        <v>3952</v>
      </c>
      <c r="C64" s="86">
        <v>726</v>
      </c>
    </row>
    <row r="65" spans="1:3" s="68" customFormat="1" ht="13.5">
      <c r="A65" s="69" t="s">
        <v>66</v>
      </c>
      <c r="B65" s="84">
        <v>2113</v>
      </c>
      <c r="C65" s="86">
        <v>674</v>
      </c>
    </row>
    <row r="66" spans="1:3" s="68" customFormat="1" ht="13.5">
      <c r="A66" s="69"/>
      <c r="B66" s="87"/>
      <c r="C66" s="85"/>
    </row>
    <row r="67" spans="1:3" s="68" customFormat="1" ht="13.5">
      <c r="A67" s="88" t="s">
        <v>67</v>
      </c>
      <c r="B67" s="89">
        <f>SUM(B21,B24,B29,B32,B38,B42,B47,B55,B59,B63)</f>
        <v>67464</v>
      </c>
      <c r="C67" s="90">
        <f>SUM(C21,C24,C29,C32,C38,C42,C47,C55,C59,C63)</f>
        <v>32581</v>
      </c>
    </row>
    <row r="68" spans="1:3" s="68" customFormat="1" ht="13.5">
      <c r="A68" s="91" t="s">
        <v>151</v>
      </c>
      <c r="B68" s="91"/>
      <c r="C68" s="91"/>
    </row>
    <row r="69" spans="2:3" s="68" customFormat="1" ht="13.5">
      <c r="B69" s="85"/>
      <c r="C69" s="85"/>
    </row>
    <row r="70" spans="2:3" s="68" customFormat="1" ht="13.5">
      <c r="B70" s="85"/>
      <c r="C70" s="85"/>
    </row>
    <row r="71" spans="2:3" s="68" customFormat="1" ht="13.5">
      <c r="B71" s="85"/>
      <c r="C71" s="85"/>
    </row>
    <row r="72" spans="2:3" s="68" customFormat="1" ht="13.5">
      <c r="B72" s="85"/>
      <c r="C72" s="85"/>
    </row>
    <row r="73" spans="2:3" s="68" customFormat="1" ht="13.5">
      <c r="B73" s="85"/>
      <c r="C73" s="85"/>
    </row>
    <row r="74" spans="2:3" s="68" customFormat="1" ht="13.5">
      <c r="B74" s="85"/>
      <c r="C74" s="85"/>
    </row>
    <row r="75" spans="2:3" s="68" customFormat="1" ht="13.5">
      <c r="B75" s="85"/>
      <c r="C75" s="85"/>
    </row>
    <row r="76" spans="2:3" s="68" customFormat="1" ht="13.5">
      <c r="B76" s="85"/>
      <c r="C76" s="85"/>
    </row>
    <row r="77" spans="2:3" s="68" customFormat="1" ht="13.5">
      <c r="B77" s="85"/>
      <c r="C77" s="85"/>
    </row>
    <row r="78" spans="2:3" s="68" customFormat="1" ht="13.5">
      <c r="B78" s="85"/>
      <c r="C78" s="85"/>
    </row>
    <row r="79" spans="2:3" s="68" customFormat="1" ht="13.5">
      <c r="B79" s="85"/>
      <c r="C79" s="85"/>
    </row>
    <row r="80" spans="2:3" s="68" customFormat="1" ht="13.5">
      <c r="B80" s="85"/>
      <c r="C80" s="85"/>
    </row>
    <row r="81" spans="2:3" s="68" customFormat="1" ht="13.5">
      <c r="B81" s="85"/>
      <c r="C81" s="85"/>
    </row>
    <row r="82" spans="2:3" s="68" customFormat="1" ht="13.5">
      <c r="B82" s="85"/>
      <c r="C82" s="85"/>
    </row>
    <row r="83" spans="2:3" s="68" customFormat="1" ht="13.5">
      <c r="B83" s="85"/>
      <c r="C83" s="85"/>
    </row>
    <row r="84" spans="2:3" s="68" customFormat="1" ht="13.5">
      <c r="B84" s="85"/>
      <c r="C84" s="85"/>
    </row>
    <row r="85" spans="2:3" s="68" customFormat="1" ht="13.5">
      <c r="B85" s="85"/>
      <c r="C85" s="85"/>
    </row>
    <row r="86" spans="2:3" s="68" customFormat="1" ht="13.5">
      <c r="B86" s="85"/>
      <c r="C86" s="85"/>
    </row>
    <row r="87" spans="2:3" s="68" customFormat="1" ht="13.5">
      <c r="B87" s="85"/>
      <c r="C87" s="85"/>
    </row>
    <row r="88" spans="2:3" s="68" customFormat="1" ht="13.5">
      <c r="B88" s="85"/>
      <c r="C88" s="85"/>
    </row>
    <row r="89" spans="2:3" s="68" customFormat="1" ht="13.5">
      <c r="B89" s="85"/>
      <c r="C89" s="85"/>
    </row>
    <row r="90" spans="2:3" s="68" customFormat="1" ht="13.5">
      <c r="B90" s="85"/>
      <c r="C90" s="85"/>
    </row>
    <row r="91" spans="2:3" s="68" customFormat="1" ht="13.5">
      <c r="B91" s="85"/>
      <c r="C91" s="85"/>
    </row>
    <row r="92" spans="2:3" s="68" customFormat="1" ht="13.5">
      <c r="B92" s="85"/>
      <c r="C92" s="85"/>
    </row>
    <row r="93" spans="2:3" s="68" customFormat="1" ht="13.5">
      <c r="B93" s="85"/>
      <c r="C93" s="85"/>
    </row>
    <row r="94" spans="2:3" s="68" customFormat="1" ht="13.5">
      <c r="B94" s="85"/>
      <c r="C94" s="85"/>
    </row>
    <row r="95" spans="2:3" s="68" customFormat="1" ht="13.5">
      <c r="B95" s="85"/>
      <c r="C95" s="85"/>
    </row>
    <row r="96" spans="2:3" s="68" customFormat="1" ht="13.5">
      <c r="B96" s="85"/>
      <c r="C96" s="85"/>
    </row>
    <row r="97" spans="2:3" s="68" customFormat="1" ht="13.5">
      <c r="B97" s="85"/>
      <c r="C97" s="85"/>
    </row>
    <row r="98" spans="2:3" s="68" customFormat="1" ht="13.5">
      <c r="B98" s="85"/>
      <c r="C98" s="85"/>
    </row>
    <row r="99" spans="2:3" s="68" customFormat="1" ht="13.5">
      <c r="B99" s="85"/>
      <c r="C99" s="85"/>
    </row>
    <row r="100" spans="2:3" s="68" customFormat="1" ht="13.5">
      <c r="B100" s="85"/>
      <c r="C100" s="85"/>
    </row>
    <row r="101" spans="2:3" s="68" customFormat="1" ht="13.5">
      <c r="B101" s="85"/>
      <c r="C101" s="85"/>
    </row>
    <row r="102" spans="2:3" s="68" customFormat="1" ht="13.5">
      <c r="B102" s="85"/>
      <c r="C102" s="85"/>
    </row>
    <row r="103" spans="2:3" s="68" customFormat="1" ht="13.5">
      <c r="B103" s="85"/>
      <c r="C103" s="85"/>
    </row>
    <row r="104" spans="2:3" s="68" customFormat="1" ht="13.5">
      <c r="B104" s="85"/>
      <c r="C104" s="85"/>
    </row>
    <row r="105" spans="2:3" s="68" customFormat="1" ht="13.5">
      <c r="B105" s="85"/>
      <c r="C105" s="85"/>
    </row>
    <row r="106" spans="2:3" s="68" customFormat="1" ht="13.5">
      <c r="B106" s="85"/>
      <c r="C106" s="85"/>
    </row>
    <row r="107" spans="2:3" s="68" customFormat="1" ht="13.5">
      <c r="B107" s="85"/>
      <c r="C107" s="85"/>
    </row>
    <row r="108" spans="2:3" s="68" customFormat="1" ht="13.5">
      <c r="B108" s="85"/>
      <c r="C108" s="85"/>
    </row>
    <row r="109" spans="2:3" s="68" customFormat="1" ht="13.5">
      <c r="B109" s="85"/>
      <c r="C109" s="85"/>
    </row>
    <row r="110" spans="2:3" s="68" customFormat="1" ht="13.5">
      <c r="B110" s="85"/>
      <c r="C110" s="85"/>
    </row>
    <row r="111" spans="2:3" s="68" customFormat="1" ht="13.5">
      <c r="B111" s="85"/>
      <c r="C111" s="85"/>
    </row>
    <row r="112" spans="2:3" s="68" customFormat="1" ht="13.5">
      <c r="B112" s="85"/>
      <c r="C112" s="85"/>
    </row>
    <row r="113" spans="2:3" s="68" customFormat="1" ht="13.5">
      <c r="B113" s="85"/>
      <c r="C113" s="85"/>
    </row>
    <row r="114" spans="2:3" s="68" customFormat="1" ht="13.5">
      <c r="B114" s="85"/>
      <c r="C114" s="85"/>
    </row>
    <row r="115" spans="2:3" s="68" customFormat="1" ht="13.5">
      <c r="B115" s="85"/>
      <c r="C115" s="85"/>
    </row>
    <row r="116" spans="2:3" s="68" customFormat="1" ht="13.5">
      <c r="B116" s="85"/>
      <c r="C116" s="85"/>
    </row>
    <row r="117" spans="2:3" s="68" customFormat="1" ht="13.5">
      <c r="B117" s="85"/>
      <c r="C117" s="85"/>
    </row>
    <row r="118" spans="2:3" s="68" customFormat="1" ht="13.5">
      <c r="B118" s="85"/>
      <c r="C118" s="85"/>
    </row>
    <row r="119" spans="2:3" s="68" customFormat="1" ht="13.5">
      <c r="B119" s="85"/>
      <c r="C119" s="85"/>
    </row>
    <row r="120" spans="2:3" s="68" customFormat="1" ht="13.5">
      <c r="B120" s="85"/>
      <c r="C120" s="85"/>
    </row>
    <row r="121" spans="2:3" s="68" customFormat="1" ht="13.5">
      <c r="B121" s="85"/>
      <c r="C121" s="85"/>
    </row>
    <row r="122" spans="2:3" s="68" customFormat="1" ht="13.5">
      <c r="B122" s="85"/>
      <c r="C122" s="85"/>
    </row>
  </sheetData>
  <sheetProtection/>
  <mergeCells count="4">
    <mergeCell ref="A2:C2"/>
    <mergeCell ref="A4:C4"/>
    <mergeCell ref="A68:C68"/>
    <mergeCell ref="A1:C1"/>
  </mergeCells>
  <hyperlinks>
    <hyperlink ref="A1:C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4.7109375" style="61" customWidth="1"/>
    <col min="2" max="2" width="3.421875" style="61" customWidth="1"/>
    <col min="3" max="3" width="9.8515625" style="61" customWidth="1"/>
    <col min="4" max="7" width="15.57421875" style="60" customWidth="1"/>
    <col min="8" max="16384" width="9.00390625" style="61" customWidth="1"/>
  </cols>
  <sheetData>
    <row r="1" spans="1:5" s="205" customFormat="1" ht="13.5">
      <c r="A1" s="206" t="s">
        <v>1653</v>
      </c>
      <c r="B1" s="206"/>
      <c r="C1" s="206"/>
      <c r="D1" s="206"/>
      <c r="E1" s="206"/>
    </row>
    <row r="2" spans="1:7" ht="17.25">
      <c r="A2" s="62" t="s">
        <v>152</v>
      </c>
      <c r="B2" s="62"/>
      <c r="C2" s="62"/>
      <c r="D2" s="62"/>
      <c r="E2" s="62"/>
      <c r="F2" s="62"/>
      <c r="G2" s="62"/>
    </row>
    <row r="3" spans="1:7" ht="17.25">
      <c r="A3" s="63"/>
      <c r="B3" s="63"/>
      <c r="C3" s="63"/>
      <c r="D3" s="63"/>
      <c r="E3" s="63"/>
      <c r="F3" s="63"/>
      <c r="G3" s="63"/>
    </row>
    <row r="4" spans="1:7" s="65" customFormat="1" ht="14.25" thickBot="1">
      <c r="A4" s="64"/>
      <c r="B4" s="64"/>
      <c r="C4" s="64"/>
      <c r="D4" s="64"/>
      <c r="E4" s="64"/>
      <c r="F4" s="92"/>
      <c r="G4" s="92"/>
    </row>
    <row r="5" spans="1:8" s="68" customFormat="1" ht="19.5" customHeight="1" thickTop="1">
      <c r="A5" s="93" t="s">
        <v>153</v>
      </c>
      <c r="B5" s="93"/>
      <c r="C5" s="94"/>
      <c r="D5" s="95" t="s">
        <v>1</v>
      </c>
      <c r="E5" s="96" t="s">
        <v>154</v>
      </c>
      <c r="F5" s="97" t="s">
        <v>155</v>
      </c>
      <c r="G5" s="95" t="s">
        <v>156</v>
      </c>
      <c r="H5" s="67"/>
    </row>
    <row r="6" spans="1:10" s="68" customFormat="1" ht="19.5" customHeight="1">
      <c r="A6" s="69" t="s">
        <v>157</v>
      </c>
      <c r="B6" s="69" t="s">
        <v>158</v>
      </c>
      <c r="C6" s="69" t="s">
        <v>159</v>
      </c>
      <c r="D6" s="70">
        <v>333362</v>
      </c>
      <c r="E6" s="74">
        <v>155</v>
      </c>
      <c r="F6" s="74">
        <v>329890</v>
      </c>
      <c r="G6" s="71">
        <v>3317</v>
      </c>
      <c r="H6" s="67"/>
      <c r="I6" s="67"/>
      <c r="J6" s="67"/>
    </row>
    <row r="7" spans="1:10" s="68" customFormat="1" ht="19.5" customHeight="1">
      <c r="A7" s="72"/>
      <c r="B7" s="69" t="s">
        <v>160</v>
      </c>
      <c r="C7" s="72"/>
      <c r="D7" s="73">
        <v>301132</v>
      </c>
      <c r="E7" s="74">
        <v>145</v>
      </c>
      <c r="F7" s="74">
        <v>297766</v>
      </c>
      <c r="G7" s="74">
        <v>3221</v>
      </c>
      <c r="H7" s="67"/>
      <c r="I7" s="67"/>
      <c r="J7" s="67"/>
    </row>
    <row r="8" spans="1:10" s="68" customFormat="1" ht="19.5" customHeight="1">
      <c r="A8" s="72"/>
      <c r="B8" s="69" t="s">
        <v>161</v>
      </c>
      <c r="C8" s="72"/>
      <c r="D8" s="73">
        <v>302955</v>
      </c>
      <c r="E8" s="74">
        <v>104</v>
      </c>
      <c r="F8" s="74">
        <v>299668</v>
      </c>
      <c r="G8" s="74">
        <v>3183</v>
      </c>
      <c r="H8" s="67"/>
      <c r="I8" s="67"/>
      <c r="J8" s="67"/>
    </row>
    <row r="9" spans="1:10" s="68" customFormat="1" ht="19.5" customHeight="1">
      <c r="A9" s="72"/>
      <c r="B9" s="69" t="s">
        <v>162</v>
      </c>
      <c r="C9" s="72"/>
      <c r="D9" s="73">
        <v>304248</v>
      </c>
      <c r="E9" s="74">
        <v>4</v>
      </c>
      <c r="F9" s="74">
        <v>300892</v>
      </c>
      <c r="G9" s="74">
        <v>3352</v>
      </c>
      <c r="H9" s="67"/>
      <c r="I9" s="67"/>
      <c r="J9" s="67"/>
    </row>
    <row r="10" spans="1:10" s="68" customFormat="1" ht="19.5" customHeight="1">
      <c r="A10" s="69"/>
      <c r="B10" s="69" t="s">
        <v>163</v>
      </c>
      <c r="C10" s="69"/>
      <c r="D10" s="73">
        <v>306627</v>
      </c>
      <c r="E10" s="74">
        <v>3</v>
      </c>
      <c r="F10" s="74">
        <v>303250</v>
      </c>
      <c r="G10" s="74">
        <v>3374</v>
      </c>
      <c r="H10" s="67"/>
      <c r="I10" s="67"/>
      <c r="J10" s="67"/>
    </row>
    <row r="11" spans="1:10" s="68" customFormat="1" ht="19.5" customHeight="1">
      <c r="A11" s="69"/>
      <c r="B11" s="69" t="s">
        <v>164</v>
      </c>
      <c r="C11" s="69"/>
      <c r="D11" s="73">
        <v>310257</v>
      </c>
      <c r="E11" s="74">
        <v>3</v>
      </c>
      <c r="F11" s="74">
        <v>306935</v>
      </c>
      <c r="G11" s="74">
        <v>3319</v>
      </c>
      <c r="H11" s="67"/>
      <c r="I11" s="67"/>
      <c r="J11" s="67"/>
    </row>
    <row r="12" spans="1:10" s="68" customFormat="1" ht="19.5" customHeight="1">
      <c r="A12" s="69"/>
      <c r="B12" s="69" t="s">
        <v>165</v>
      </c>
      <c r="C12" s="69"/>
      <c r="D12" s="73">
        <v>312050</v>
      </c>
      <c r="E12" s="74">
        <v>1</v>
      </c>
      <c r="F12" s="74">
        <v>308749</v>
      </c>
      <c r="G12" s="74">
        <v>3300</v>
      </c>
      <c r="H12" s="67"/>
      <c r="I12" s="67"/>
      <c r="J12" s="67"/>
    </row>
    <row r="13" spans="1:10" s="68" customFormat="1" ht="19.5" customHeight="1">
      <c r="A13" s="69"/>
      <c r="B13" s="69" t="s">
        <v>166</v>
      </c>
      <c r="C13" s="69"/>
      <c r="D13" s="73">
        <v>315064</v>
      </c>
      <c r="E13" s="74">
        <v>2</v>
      </c>
      <c r="F13" s="74">
        <v>311876</v>
      </c>
      <c r="G13" s="74">
        <v>3186</v>
      </c>
      <c r="H13" s="67"/>
      <c r="I13" s="67"/>
      <c r="J13" s="67"/>
    </row>
    <row r="14" spans="1:10" s="68" customFormat="1" ht="19.5" customHeight="1">
      <c r="A14" s="69"/>
      <c r="B14" s="69" t="s">
        <v>167</v>
      </c>
      <c r="C14" s="69"/>
      <c r="D14" s="73">
        <v>314819</v>
      </c>
      <c r="E14" s="74">
        <v>2</v>
      </c>
      <c r="F14" s="74">
        <v>311587</v>
      </c>
      <c r="G14" s="74">
        <v>3230</v>
      </c>
      <c r="H14" s="67"/>
      <c r="I14" s="67"/>
      <c r="J14" s="67"/>
    </row>
    <row r="15" spans="1:10" s="68" customFormat="1" ht="19.5" customHeight="1">
      <c r="A15" s="69"/>
      <c r="B15" s="69" t="s">
        <v>168</v>
      </c>
      <c r="C15" s="69"/>
      <c r="D15" s="73">
        <v>315520</v>
      </c>
      <c r="E15" s="74">
        <v>2</v>
      </c>
      <c r="F15" s="74">
        <v>312288</v>
      </c>
      <c r="G15" s="74">
        <v>3230</v>
      </c>
      <c r="H15" s="67"/>
      <c r="I15" s="67"/>
      <c r="J15" s="67"/>
    </row>
    <row r="16" spans="1:10" s="68" customFormat="1" ht="19.5" customHeight="1">
      <c r="A16" s="69"/>
      <c r="B16" s="69" t="s">
        <v>169</v>
      </c>
      <c r="C16" s="69"/>
      <c r="D16" s="73">
        <v>312826</v>
      </c>
      <c r="E16" s="74">
        <v>5</v>
      </c>
      <c r="F16" s="74">
        <v>309702</v>
      </c>
      <c r="G16" s="74">
        <v>3119</v>
      </c>
      <c r="H16" s="67"/>
      <c r="I16" s="67"/>
      <c r="J16" s="67"/>
    </row>
    <row r="17" spans="1:9" s="79" customFormat="1" ht="19.5" customHeight="1">
      <c r="A17" s="98"/>
      <c r="B17" s="98" t="s">
        <v>170</v>
      </c>
      <c r="C17" s="98"/>
      <c r="D17" s="99">
        <v>314382</v>
      </c>
      <c r="E17" s="100">
        <v>5</v>
      </c>
      <c r="F17" s="100">
        <v>311277</v>
      </c>
      <c r="G17" s="100">
        <v>3100</v>
      </c>
      <c r="H17" s="78"/>
      <c r="I17" s="78"/>
    </row>
    <row r="18" spans="1:7" s="68" customFormat="1" ht="13.5">
      <c r="A18" s="91" t="s">
        <v>171</v>
      </c>
      <c r="B18" s="91"/>
      <c r="C18" s="91"/>
      <c r="D18" s="91"/>
      <c r="E18" s="91"/>
      <c r="F18" s="101"/>
      <c r="G18" s="101"/>
    </row>
    <row r="19" spans="4:7" s="68" customFormat="1" ht="13.5">
      <c r="D19" s="85"/>
      <c r="E19" s="85"/>
      <c r="F19" s="85"/>
      <c r="G19" s="85"/>
    </row>
    <row r="20" spans="4:7" s="68" customFormat="1" ht="13.5">
      <c r="D20" s="85"/>
      <c r="E20" s="85"/>
      <c r="F20" s="85"/>
      <c r="G20" s="85"/>
    </row>
    <row r="21" spans="4:7" s="68" customFormat="1" ht="13.5">
      <c r="D21" s="85"/>
      <c r="E21" s="85"/>
      <c r="F21" s="85"/>
      <c r="G21" s="85"/>
    </row>
    <row r="22" spans="4:7" s="68" customFormat="1" ht="13.5">
      <c r="D22" s="85"/>
      <c r="E22" s="85"/>
      <c r="F22" s="85"/>
      <c r="G22" s="85"/>
    </row>
    <row r="23" spans="4:7" s="68" customFormat="1" ht="13.5">
      <c r="D23" s="85"/>
      <c r="E23" s="85"/>
      <c r="F23" s="85"/>
      <c r="G23" s="85"/>
    </row>
    <row r="24" spans="4:7" s="68" customFormat="1" ht="13.5">
      <c r="D24" s="85"/>
      <c r="E24" s="85"/>
      <c r="F24" s="85"/>
      <c r="G24" s="85"/>
    </row>
    <row r="25" spans="4:7" s="68" customFormat="1" ht="13.5">
      <c r="D25" s="85"/>
      <c r="E25" s="85"/>
      <c r="F25" s="85"/>
      <c r="G25" s="85"/>
    </row>
    <row r="26" spans="4:7" s="68" customFormat="1" ht="13.5">
      <c r="D26" s="85"/>
      <c r="E26" s="85"/>
      <c r="F26" s="85"/>
      <c r="G26" s="85"/>
    </row>
    <row r="27" spans="4:7" s="68" customFormat="1" ht="13.5">
      <c r="D27" s="85"/>
      <c r="E27" s="85"/>
      <c r="F27" s="85"/>
      <c r="G27" s="85"/>
    </row>
    <row r="28" spans="4:7" s="68" customFormat="1" ht="13.5">
      <c r="D28" s="85"/>
      <c r="E28" s="85"/>
      <c r="F28" s="85"/>
      <c r="G28" s="85"/>
    </row>
    <row r="29" spans="4:7" s="68" customFormat="1" ht="13.5">
      <c r="D29" s="85"/>
      <c r="E29" s="85"/>
      <c r="F29" s="85"/>
      <c r="G29" s="85"/>
    </row>
    <row r="30" spans="4:7" s="68" customFormat="1" ht="13.5">
      <c r="D30" s="85"/>
      <c r="E30" s="85"/>
      <c r="F30" s="85"/>
      <c r="G30" s="85"/>
    </row>
    <row r="31" spans="4:7" s="68" customFormat="1" ht="13.5">
      <c r="D31" s="85"/>
      <c r="E31" s="85"/>
      <c r="F31" s="85"/>
      <c r="G31" s="85"/>
    </row>
    <row r="32" spans="4:7" s="68" customFormat="1" ht="13.5">
      <c r="D32" s="85"/>
      <c r="E32" s="85"/>
      <c r="F32" s="85"/>
      <c r="G32" s="85"/>
    </row>
    <row r="33" spans="4:7" s="68" customFormat="1" ht="13.5">
      <c r="D33" s="85"/>
      <c r="E33" s="85"/>
      <c r="F33" s="85"/>
      <c r="G33" s="85"/>
    </row>
    <row r="34" spans="4:7" s="68" customFormat="1" ht="13.5">
      <c r="D34" s="85"/>
      <c r="E34" s="85"/>
      <c r="F34" s="85"/>
      <c r="G34" s="85"/>
    </row>
    <row r="35" spans="4:7" s="68" customFormat="1" ht="13.5">
      <c r="D35" s="85"/>
      <c r="E35" s="85"/>
      <c r="F35" s="85"/>
      <c r="G35" s="85"/>
    </row>
    <row r="36" spans="4:7" s="68" customFormat="1" ht="13.5">
      <c r="D36" s="85"/>
      <c r="E36" s="85"/>
      <c r="F36" s="85"/>
      <c r="G36" s="85"/>
    </row>
    <row r="37" spans="4:7" s="68" customFormat="1" ht="13.5">
      <c r="D37" s="85"/>
      <c r="E37" s="85"/>
      <c r="F37" s="85"/>
      <c r="G37" s="85"/>
    </row>
    <row r="38" spans="4:7" s="68" customFormat="1" ht="13.5">
      <c r="D38" s="85"/>
      <c r="E38" s="85"/>
      <c r="F38" s="85"/>
      <c r="G38" s="85"/>
    </row>
    <row r="39" spans="4:7" s="68" customFormat="1" ht="13.5">
      <c r="D39" s="85"/>
      <c r="E39" s="85"/>
      <c r="F39" s="85"/>
      <c r="G39" s="85"/>
    </row>
    <row r="40" spans="4:7" s="68" customFormat="1" ht="13.5">
      <c r="D40" s="85"/>
      <c r="E40" s="85"/>
      <c r="F40" s="85"/>
      <c r="G40" s="85"/>
    </row>
    <row r="41" spans="4:7" s="68" customFormat="1" ht="13.5">
      <c r="D41" s="85"/>
      <c r="E41" s="85"/>
      <c r="F41" s="85"/>
      <c r="G41" s="85"/>
    </row>
    <row r="42" spans="4:7" s="68" customFormat="1" ht="13.5">
      <c r="D42" s="85"/>
      <c r="E42" s="85"/>
      <c r="F42" s="85"/>
      <c r="G42" s="85"/>
    </row>
    <row r="43" spans="4:7" s="68" customFormat="1" ht="13.5">
      <c r="D43" s="85"/>
      <c r="E43" s="85"/>
      <c r="F43" s="85"/>
      <c r="G43" s="85"/>
    </row>
    <row r="44" spans="4:7" s="68" customFormat="1" ht="13.5">
      <c r="D44" s="85"/>
      <c r="E44" s="85"/>
      <c r="F44" s="85"/>
      <c r="G44" s="85"/>
    </row>
    <row r="45" spans="4:7" s="68" customFormat="1" ht="13.5">
      <c r="D45" s="85"/>
      <c r="E45" s="85"/>
      <c r="F45" s="85"/>
      <c r="G45" s="85"/>
    </row>
    <row r="46" spans="4:7" s="68" customFormat="1" ht="13.5">
      <c r="D46" s="85"/>
      <c r="E46" s="85"/>
      <c r="F46" s="85"/>
      <c r="G46" s="85"/>
    </row>
    <row r="47" spans="4:7" s="68" customFormat="1" ht="13.5">
      <c r="D47" s="85"/>
      <c r="E47" s="85"/>
      <c r="F47" s="85"/>
      <c r="G47" s="85"/>
    </row>
    <row r="48" spans="4:7" s="68" customFormat="1" ht="13.5">
      <c r="D48" s="85"/>
      <c r="E48" s="85"/>
      <c r="F48" s="85"/>
      <c r="G48" s="85"/>
    </row>
    <row r="49" spans="4:7" s="68" customFormat="1" ht="13.5">
      <c r="D49" s="85"/>
      <c r="E49" s="85"/>
      <c r="F49" s="85"/>
      <c r="G49" s="85"/>
    </row>
    <row r="50" spans="4:7" s="68" customFormat="1" ht="13.5">
      <c r="D50" s="85"/>
      <c r="E50" s="85"/>
      <c r="F50" s="85"/>
      <c r="G50" s="85"/>
    </row>
    <row r="51" spans="4:7" s="68" customFormat="1" ht="13.5">
      <c r="D51" s="85"/>
      <c r="E51" s="85"/>
      <c r="F51" s="85"/>
      <c r="G51" s="85"/>
    </row>
    <row r="52" spans="4:7" s="68" customFormat="1" ht="13.5">
      <c r="D52" s="85"/>
      <c r="E52" s="85"/>
      <c r="F52" s="85"/>
      <c r="G52" s="85"/>
    </row>
    <row r="53" spans="4:7" s="68" customFormat="1" ht="13.5">
      <c r="D53" s="85"/>
      <c r="E53" s="85"/>
      <c r="F53" s="85"/>
      <c r="G53" s="85"/>
    </row>
    <row r="54" spans="4:7" s="68" customFormat="1" ht="13.5">
      <c r="D54" s="85"/>
      <c r="E54" s="85"/>
      <c r="F54" s="85"/>
      <c r="G54" s="85"/>
    </row>
    <row r="55" spans="4:7" s="68" customFormat="1" ht="13.5">
      <c r="D55" s="85"/>
      <c r="E55" s="85"/>
      <c r="F55" s="85"/>
      <c r="G55" s="85"/>
    </row>
    <row r="56" spans="4:7" s="68" customFormat="1" ht="13.5">
      <c r="D56" s="85"/>
      <c r="E56" s="85"/>
      <c r="F56" s="85"/>
      <c r="G56" s="85"/>
    </row>
    <row r="57" spans="4:7" s="68" customFormat="1" ht="13.5">
      <c r="D57" s="85"/>
      <c r="E57" s="85"/>
      <c r="F57" s="85"/>
      <c r="G57" s="85"/>
    </row>
    <row r="58" spans="4:7" s="68" customFormat="1" ht="13.5">
      <c r="D58" s="85"/>
      <c r="E58" s="85"/>
      <c r="F58" s="85"/>
      <c r="G58" s="85"/>
    </row>
    <row r="59" spans="4:7" s="68" customFormat="1" ht="13.5">
      <c r="D59" s="85"/>
      <c r="E59" s="85"/>
      <c r="F59" s="85"/>
      <c r="G59" s="85"/>
    </row>
    <row r="60" spans="4:7" s="68" customFormat="1" ht="13.5">
      <c r="D60" s="85"/>
      <c r="E60" s="85"/>
      <c r="F60" s="85"/>
      <c r="G60" s="85"/>
    </row>
    <row r="61" spans="4:7" s="68" customFormat="1" ht="13.5">
      <c r="D61" s="85"/>
      <c r="E61" s="85"/>
      <c r="F61" s="85"/>
      <c r="G61" s="85"/>
    </row>
    <row r="62" spans="4:7" s="68" customFormat="1" ht="13.5">
      <c r="D62" s="85"/>
      <c r="E62" s="85"/>
      <c r="F62" s="85"/>
      <c r="G62" s="85"/>
    </row>
    <row r="63" spans="4:7" s="68" customFormat="1" ht="13.5">
      <c r="D63" s="85"/>
      <c r="E63" s="85"/>
      <c r="F63" s="85"/>
      <c r="G63" s="85"/>
    </row>
    <row r="64" spans="4:7" s="68" customFormat="1" ht="13.5">
      <c r="D64" s="85"/>
      <c r="E64" s="85"/>
      <c r="F64" s="85"/>
      <c r="G64" s="85"/>
    </row>
    <row r="65" spans="4:7" s="68" customFormat="1" ht="13.5">
      <c r="D65" s="85"/>
      <c r="E65" s="85"/>
      <c r="F65" s="85"/>
      <c r="G65" s="85"/>
    </row>
    <row r="66" spans="4:7" s="68" customFormat="1" ht="13.5">
      <c r="D66" s="85"/>
      <c r="E66" s="85"/>
      <c r="F66" s="85"/>
      <c r="G66" s="85"/>
    </row>
    <row r="67" spans="4:7" s="68" customFormat="1" ht="13.5">
      <c r="D67" s="85"/>
      <c r="E67" s="85"/>
      <c r="F67" s="85"/>
      <c r="G67" s="85"/>
    </row>
    <row r="68" spans="4:7" s="68" customFormat="1" ht="13.5">
      <c r="D68" s="85"/>
      <c r="E68" s="85"/>
      <c r="F68" s="85"/>
      <c r="G68" s="85"/>
    </row>
    <row r="69" spans="4:7" s="68" customFormat="1" ht="13.5">
      <c r="D69" s="85"/>
      <c r="E69" s="85"/>
      <c r="F69" s="85"/>
      <c r="G69" s="85"/>
    </row>
    <row r="70" spans="4:7" s="68" customFormat="1" ht="13.5">
      <c r="D70" s="85"/>
      <c r="E70" s="85"/>
      <c r="F70" s="85"/>
      <c r="G70" s="85"/>
    </row>
    <row r="71" spans="4:7" s="68" customFormat="1" ht="13.5">
      <c r="D71" s="85"/>
      <c r="E71" s="85"/>
      <c r="F71" s="85"/>
      <c r="G71" s="85"/>
    </row>
    <row r="72" spans="4:7" s="68" customFormat="1" ht="13.5">
      <c r="D72" s="85"/>
      <c r="E72" s="85"/>
      <c r="F72" s="85"/>
      <c r="G72" s="85"/>
    </row>
  </sheetData>
  <sheetProtection/>
  <mergeCells count="5">
    <mergeCell ref="A2:G2"/>
    <mergeCell ref="A4:E4"/>
    <mergeCell ref="A5:C5"/>
    <mergeCell ref="A18:E18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0.421875" style="2" customWidth="1"/>
    <col min="2" max="2" width="33.8515625" style="1" customWidth="1"/>
    <col min="3" max="3" width="6.8515625" style="1" customWidth="1"/>
    <col min="4" max="4" width="27.140625" style="1" customWidth="1"/>
    <col min="5" max="5" width="15.5742187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4.25">
      <c r="A3" s="102" t="s">
        <v>173</v>
      </c>
      <c r="B3" s="102"/>
      <c r="C3" s="102"/>
      <c r="D3" s="102"/>
      <c r="E3" s="102"/>
      <c r="F3" s="102"/>
    </row>
    <row r="4" spans="1:6" s="8" customFormat="1" ht="14.25" thickBot="1">
      <c r="A4" s="103" t="s">
        <v>174</v>
      </c>
      <c r="B4" s="5" t="s">
        <v>147</v>
      </c>
      <c r="C4" s="5"/>
      <c r="D4" s="5"/>
      <c r="E4" s="104"/>
      <c r="F4" s="104"/>
    </row>
    <row r="5" spans="1:7" s="15" customFormat="1" ht="19.5" customHeight="1" thickTop="1">
      <c r="A5" s="105" t="s">
        <v>73</v>
      </c>
      <c r="B5" s="106" t="s">
        <v>175</v>
      </c>
      <c r="C5" s="107" t="s">
        <v>176</v>
      </c>
      <c r="D5" s="108" t="s">
        <v>177</v>
      </c>
      <c r="E5" s="108" t="s">
        <v>178</v>
      </c>
      <c r="F5" s="106" t="s">
        <v>179</v>
      </c>
      <c r="G5" s="14"/>
    </row>
    <row r="6" spans="1:9" s="15" customFormat="1" ht="19.5" customHeight="1">
      <c r="A6" s="34" t="s">
        <v>180</v>
      </c>
      <c r="B6" s="109" t="s">
        <v>181</v>
      </c>
      <c r="C6" s="110" t="s">
        <v>182</v>
      </c>
      <c r="D6" s="111" t="s">
        <v>183</v>
      </c>
      <c r="E6" s="110" t="s">
        <v>184</v>
      </c>
      <c r="F6" s="112" t="s">
        <v>185</v>
      </c>
      <c r="G6" s="14"/>
      <c r="H6" s="14"/>
      <c r="I6" s="14"/>
    </row>
    <row r="7" spans="1:9" s="15" customFormat="1" ht="19.5" customHeight="1">
      <c r="A7" s="28"/>
      <c r="B7" s="113" t="s">
        <v>186</v>
      </c>
      <c r="C7" s="114" t="s">
        <v>187</v>
      </c>
      <c r="D7" s="111" t="s">
        <v>183</v>
      </c>
      <c r="E7" s="114" t="s">
        <v>184</v>
      </c>
      <c r="F7" s="115" t="s">
        <v>188</v>
      </c>
      <c r="G7" s="14"/>
      <c r="H7" s="14"/>
      <c r="I7" s="14"/>
    </row>
    <row r="8" spans="1:9" s="33" customFormat="1" ht="19.5" customHeight="1">
      <c r="A8" s="34" t="s">
        <v>189</v>
      </c>
      <c r="B8" s="113" t="s">
        <v>190</v>
      </c>
      <c r="C8" s="116" t="s">
        <v>191</v>
      </c>
      <c r="D8" s="111" t="s">
        <v>192</v>
      </c>
      <c r="E8" s="114" t="s">
        <v>193</v>
      </c>
      <c r="F8" s="111" t="s">
        <v>194</v>
      </c>
      <c r="G8" s="32"/>
      <c r="H8" s="32"/>
      <c r="I8" s="32"/>
    </row>
    <row r="9" spans="1:9" s="33" customFormat="1" ht="19.5" customHeight="1">
      <c r="A9" s="34" t="s">
        <v>195</v>
      </c>
      <c r="B9" s="113" t="s">
        <v>196</v>
      </c>
      <c r="C9" s="114" t="s">
        <v>197</v>
      </c>
      <c r="D9" s="111" t="s">
        <v>198</v>
      </c>
      <c r="E9" s="114" t="s">
        <v>199</v>
      </c>
      <c r="F9" s="111" t="s">
        <v>200</v>
      </c>
      <c r="G9" s="32"/>
      <c r="H9" s="32"/>
      <c r="I9" s="32"/>
    </row>
    <row r="10" spans="1:9" s="15" customFormat="1" ht="19.5" customHeight="1">
      <c r="A10" s="34"/>
      <c r="B10" s="113" t="s">
        <v>201</v>
      </c>
      <c r="C10" s="114" t="s">
        <v>202</v>
      </c>
      <c r="D10" s="111" t="s">
        <v>203</v>
      </c>
      <c r="E10" s="114" t="s">
        <v>204</v>
      </c>
      <c r="F10" s="111" t="s">
        <v>205</v>
      </c>
      <c r="G10" s="14"/>
      <c r="H10" s="14"/>
      <c r="I10" s="14"/>
    </row>
    <row r="11" spans="1:8" s="33" customFormat="1" ht="19.5" customHeight="1">
      <c r="A11" s="56"/>
      <c r="B11" s="117" t="s">
        <v>206</v>
      </c>
      <c r="C11" s="118" t="s">
        <v>197</v>
      </c>
      <c r="D11" s="119" t="s">
        <v>207</v>
      </c>
      <c r="E11" s="118" t="s">
        <v>208</v>
      </c>
      <c r="F11" s="119" t="s">
        <v>209</v>
      </c>
      <c r="G11" s="32"/>
      <c r="H11" s="32"/>
    </row>
    <row r="12" spans="1:6" s="15" customFormat="1" ht="13.5">
      <c r="A12" s="40" t="s">
        <v>210</v>
      </c>
      <c r="B12" s="40"/>
      <c r="C12" s="40"/>
      <c r="D12" s="53"/>
      <c r="E12" s="53"/>
      <c r="F12" s="53"/>
    </row>
    <row r="13" spans="2:6" s="15" customFormat="1" ht="13.5">
      <c r="B13" s="41"/>
      <c r="C13" s="41"/>
      <c r="D13" s="41"/>
      <c r="E13" s="41"/>
      <c r="F13" s="41"/>
    </row>
    <row r="14" spans="2:6" s="15" customFormat="1" ht="13.5">
      <c r="B14" s="41"/>
      <c r="C14" s="41"/>
      <c r="D14" s="41"/>
      <c r="E14" s="41"/>
      <c r="F14" s="41"/>
    </row>
    <row r="15" spans="2:6" s="15" customFormat="1" ht="13.5">
      <c r="B15" s="41"/>
      <c r="C15" s="41"/>
      <c r="D15" s="41"/>
      <c r="E15" s="41"/>
      <c r="F15" s="41"/>
    </row>
    <row r="16" spans="2:6" s="15" customFormat="1" ht="13.5">
      <c r="B16" s="41"/>
      <c r="C16" s="41"/>
      <c r="D16" s="41"/>
      <c r="E16" s="41"/>
      <c r="F16" s="41"/>
    </row>
    <row r="17" spans="2:6" s="15" customFormat="1" ht="13.5">
      <c r="B17" s="41"/>
      <c r="C17" s="41"/>
      <c r="D17" s="41"/>
      <c r="E17" s="41"/>
      <c r="F17" s="41"/>
    </row>
    <row r="18" spans="2:6" s="15" customFormat="1" ht="13.5">
      <c r="B18" s="41"/>
      <c r="C18" s="41"/>
      <c r="D18" s="41"/>
      <c r="E18" s="41"/>
      <c r="F18" s="41"/>
    </row>
    <row r="19" spans="2:6" s="15" customFormat="1" ht="13.5">
      <c r="B19" s="41"/>
      <c r="C19" s="41"/>
      <c r="D19" s="41"/>
      <c r="E19" s="41"/>
      <c r="F19" s="41"/>
    </row>
    <row r="20" spans="2:6" s="15" customFormat="1" ht="13.5">
      <c r="B20" s="41"/>
      <c r="C20" s="41"/>
      <c r="D20" s="41"/>
      <c r="E20" s="41"/>
      <c r="F20" s="41"/>
    </row>
    <row r="21" spans="2:6" s="15" customFormat="1" ht="13.5">
      <c r="B21" s="41"/>
      <c r="C21" s="41"/>
      <c r="D21" s="41"/>
      <c r="E21" s="41"/>
      <c r="F21" s="41"/>
    </row>
    <row r="22" spans="2:6" s="15" customFormat="1" ht="13.5">
      <c r="B22" s="41"/>
      <c r="C22" s="41"/>
      <c r="D22" s="41"/>
      <c r="E22" s="41"/>
      <c r="F22" s="41"/>
    </row>
    <row r="23" spans="2:6" s="15" customFormat="1" ht="13.5">
      <c r="B23" s="41"/>
      <c r="C23" s="41"/>
      <c r="D23" s="41"/>
      <c r="E23" s="41"/>
      <c r="F23" s="41"/>
    </row>
    <row r="24" spans="2:6" s="15" customFormat="1" ht="13.5">
      <c r="B24" s="41"/>
      <c r="C24" s="41"/>
      <c r="D24" s="41"/>
      <c r="E24" s="41"/>
      <c r="F24" s="41"/>
    </row>
    <row r="25" spans="2:6" s="15" customFormat="1" ht="13.5">
      <c r="B25" s="41"/>
      <c r="C25" s="41"/>
      <c r="D25" s="41"/>
      <c r="E25" s="41"/>
      <c r="F25" s="41"/>
    </row>
    <row r="26" spans="2:6" s="15" customFormat="1" ht="13.5">
      <c r="B26" s="41"/>
      <c r="C26" s="41"/>
      <c r="D26" s="41"/>
      <c r="E26" s="41"/>
      <c r="F26" s="41"/>
    </row>
    <row r="27" spans="2:6" s="15" customFormat="1" ht="13.5">
      <c r="B27" s="41"/>
      <c r="C27" s="41"/>
      <c r="D27" s="41"/>
      <c r="E27" s="41"/>
      <c r="F27" s="41"/>
    </row>
    <row r="28" spans="2:6" s="15" customFormat="1" ht="13.5">
      <c r="B28" s="41"/>
      <c r="C28" s="41"/>
      <c r="D28" s="41"/>
      <c r="E28" s="41"/>
      <c r="F28" s="41"/>
    </row>
    <row r="29" spans="2:6" s="15" customFormat="1" ht="13.5">
      <c r="B29" s="41"/>
      <c r="C29" s="41"/>
      <c r="D29" s="41"/>
      <c r="E29" s="41"/>
      <c r="F29" s="41"/>
    </row>
    <row r="30" spans="2:6" s="15" customFormat="1" ht="13.5">
      <c r="B30" s="41"/>
      <c r="C30" s="41"/>
      <c r="D30" s="41"/>
      <c r="E30" s="41"/>
      <c r="F30" s="41"/>
    </row>
    <row r="31" spans="2:6" s="15" customFormat="1" ht="13.5">
      <c r="B31" s="41"/>
      <c r="C31" s="41"/>
      <c r="D31" s="41"/>
      <c r="E31" s="41"/>
      <c r="F31" s="41"/>
    </row>
    <row r="32" spans="2:6" s="15" customFormat="1" ht="13.5">
      <c r="B32" s="41"/>
      <c r="C32" s="41"/>
      <c r="D32" s="41"/>
      <c r="E32" s="41"/>
      <c r="F32" s="41"/>
    </row>
    <row r="33" spans="2:6" s="15" customFormat="1" ht="13.5">
      <c r="B33" s="41"/>
      <c r="C33" s="41"/>
      <c r="D33" s="41"/>
      <c r="E33" s="41"/>
      <c r="F33" s="41"/>
    </row>
    <row r="34" spans="2:6" s="15" customFormat="1" ht="13.5">
      <c r="B34" s="41"/>
      <c r="C34" s="41"/>
      <c r="D34" s="41"/>
      <c r="E34" s="41"/>
      <c r="F34" s="41"/>
    </row>
    <row r="35" spans="2:6" s="15" customFormat="1" ht="13.5">
      <c r="B35" s="41"/>
      <c r="C35" s="41"/>
      <c r="D35" s="41"/>
      <c r="E35" s="41"/>
      <c r="F35" s="41"/>
    </row>
    <row r="36" spans="2:6" s="15" customFormat="1" ht="13.5">
      <c r="B36" s="41"/>
      <c r="C36" s="41"/>
      <c r="D36" s="41"/>
      <c r="E36" s="41"/>
      <c r="F36" s="41"/>
    </row>
    <row r="37" spans="2:6" s="15" customFormat="1" ht="13.5">
      <c r="B37" s="41"/>
      <c r="C37" s="41"/>
      <c r="D37" s="41"/>
      <c r="E37" s="41"/>
      <c r="F37" s="41"/>
    </row>
    <row r="38" spans="2:6" s="15" customFormat="1" ht="13.5">
      <c r="B38" s="41"/>
      <c r="C38" s="41"/>
      <c r="D38" s="41"/>
      <c r="E38" s="41"/>
      <c r="F38" s="41"/>
    </row>
    <row r="39" spans="2:6" s="15" customFormat="1" ht="13.5">
      <c r="B39" s="41"/>
      <c r="C39" s="41"/>
      <c r="D39" s="41"/>
      <c r="E39" s="41"/>
      <c r="F39" s="41"/>
    </row>
    <row r="40" spans="2:6" s="15" customFormat="1" ht="13.5">
      <c r="B40" s="41"/>
      <c r="C40" s="41"/>
      <c r="D40" s="41"/>
      <c r="E40" s="41"/>
      <c r="F40" s="41"/>
    </row>
    <row r="41" spans="2:6" s="15" customFormat="1" ht="13.5">
      <c r="B41" s="41"/>
      <c r="C41" s="41"/>
      <c r="D41" s="41"/>
      <c r="E41" s="41"/>
      <c r="F41" s="41"/>
    </row>
    <row r="42" spans="2:6" s="15" customFormat="1" ht="13.5">
      <c r="B42" s="41"/>
      <c r="C42" s="41"/>
      <c r="D42" s="41"/>
      <c r="E42" s="41"/>
      <c r="F42" s="41"/>
    </row>
    <row r="43" spans="2:6" s="15" customFormat="1" ht="13.5">
      <c r="B43" s="41"/>
      <c r="C43" s="41"/>
      <c r="D43" s="41"/>
      <c r="E43" s="41"/>
      <c r="F43" s="41"/>
    </row>
    <row r="44" spans="2:6" s="15" customFormat="1" ht="13.5">
      <c r="B44" s="41"/>
      <c r="C44" s="41"/>
      <c r="D44" s="41"/>
      <c r="E44" s="41"/>
      <c r="F44" s="41"/>
    </row>
    <row r="45" spans="2:6" s="15" customFormat="1" ht="13.5">
      <c r="B45" s="41"/>
      <c r="C45" s="41"/>
      <c r="D45" s="41"/>
      <c r="E45" s="41"/>
      <c r="F45" s="41"/>
    </row>
    <row r="46" spans="2:6" s="15" customFormat="1" ht="13.5">
      <c r="B46" s="41"/>
      <c r="C46" s="41"/>
      <c r="D46" s="41"/>
      <c r="E46" s="41"/>
      <c r="F46" s="41"/>
    </row>
    <row r="47" spans="2:6" s="15" customFormat="1" ht="13.5">
      <c r="B47" s="41"/>
      <c r="C47" s="41"/>
      <c r="D47" s="41"/>
      <c r="E47" s="41"/>
      <c r="F47" s="41"/>
    </row>
    <row r="48" spans="2:6" s="15" customFormat="1" ht="13.5">
      <c r="B48" s="41"/>
      <c r="C48" s="41"/>
      <c r="D48" s="41"/>
      <c r="E48" s="41"/>
      <c r="F48" s="41"/>
    </row>
    <row r="49" spans="2:6" s="15" customFormat="1" ht="13.5">
      <c r="B49" s="41"/>
      <c r="C49" s="41"/>
      <c r="D49" s="41"/>
      <c r="E49" s="41"/>
      <c r="F49" s="41"/>
    </row>
    <row r="50" spans="2:6" s="15" customFormat="1" ht="13.5">
      <c r="B50" s="41"/>
      <c r="C50" s="41"/>
      <c r="D50" s="41"/>
      <c r="E50" s="41"/>
      <c r="F50" s="41"/>
    </row>
    <row r="51" spans="2:6" s="15" customFormat="1" ht="13.5">
      <c r="B51" s="41"/>
      <c r="C51" s="41"/>
      <c r="D51" s="41"/>
      <c r="E51" s="41"/>
      <c r="F51" s="41"/>
    </row>
    <row r="52" spans="2:6" s="15" customFormat="1" ht="13.5">
      <c r="B52" s="41"/>
      <c r="C52" s="41"/>
      <c r="D52" s="41"/>
      <c r="E52" s="41"/>
      <c r="F52" s="41"/>
    </row>
    <row r="53" spans="2:6" s="15" customFormat="1" ht="13.5">
      <c r="B53" s="41"/>
      <c r="C53" s="41"/>
      <c r="D53" s="41"/>
      <c r="E53" s="41"/>
      <c r="F53" s="41"/>
    </row>
    <row r="54" spans="2:6" s="15" customFormat="1" ht="13.5">
      <c r="B54" s="41"/>
      <c r="C54" s="41"/>
      <c r="D54" s="41"/>
      <c r="E54" s="41"/>
      <c r="F54" s="41"/>
    </row>
    <row r="55" spans="2:6" s="15" customFormat="1" ht="13.5">
      <c r="B55" s="41"/>
      <c r="C55" s="41"/>
      <c r="D55" s="41"/>
      <c r="E55" s="41"/>
      <c r="F55" s="41"/>
    </row>
    <row r="56" spans="2:6" s="15" customFormat="1" ht="13.5">
      <c r="B56" s="41"/>
      <c r="C56" s="41"/>
      <c r="D56" s="41"/>
      <c r="E56" s="41"/>
      <c r="F56" s="41"/>
    </row>
    <row r="57" spans="2:6" s="15" customFormat="1" ht="13.5">
      <c r="B57" s="41"/>
      <c r="C57" s="41"/>
      <c r="D57" s="41"/>
      <c r="E57" s="41"/>
      <c r="F57" s="41"/>
    </row>
    <row r="58" spans="2:6" s="15" customFormat="1" ht="13.5">
      <c r="B58" s="41"/>
      <c r="C58" s="41"/>
      <c r="D58" s="41"/>
      <c r="E58" s="41"/>
      <c r="F58" s="41"/>
    </row>
    <row r="59" spans="2:6" s="15" customFormat="1" ht="13.5">
      <c r="B59" s="41"/>
      <c r="C59" s="41"/>
      <c r="D59" s="41"/>
      <c r="E59" s="41"/>
      <c r="F59" s="41"/>
    </row>
    <row r="60" spans="2:6" s="15" customFormat="1" ht="13.5">
      <c r="B60" s="41"/>
      <c r="C60" s="41"/>
      <c r="D60" s="41"/>
      <c r="E60" s="41"/>
      <c r="F60" s="41"/>
    </row>
    <row r="61" spans="2:6" s="15" customFormat="1" ht="13.5">
      <c r="B61" s="41"/>
      <c r="C61" s="41"/>
      <c r="D61" s="41"/>
      <c r="E61" s="41"/>
      <c r="F61" s="41"/>
    </row>
    <row r="62" spans="2:6" s="15" customFormat="1" ht="13.5">
      <c r="B62" s="41"/>
      <c r="C62" s="41"/>
      <c r="D62" s="41"/>
      <c r="E62" s="41"/>
      <c r="F62" s="41"/>
    </row>
    <row r="63" spans="2:6" s="15" customFormat="1" ht="13.5">
      <c r="B63" s="41"/>
      <c r="C63" s="41"/>
      <c r="D63" s="41"/>
      <c r="E63" s="41"/>
      <c r="F63" s="41"/>
    </row>
    <row r="64" spans="2:6" s="15" customFormat="1" ht="13.5">
      <c r="B64" s="41"/>
      <c r="C64" s="41"/>
      <c r="D64" s="41"/>
      <c r="E64" s="41"/>
      <c r="F64" s="41"/>
    </row>
    <row r="65" spans="2:6" s="15" customFormat="1" ht="13.5">
      <c r="B65" s="41"/>
      <c r="C65" s="41"/>
      <c r="D65" s="41"/>
      <c r="E65" s="41"/>
      <c r="F65" s="41"/>
    </row>
    <row r="66" spans="2:6" s="15" customFormat="1" ht="13.5">
      <c r="B66" s="41"/>
      <c r="C66" s="41"/>
      <c r="D66" s="41"/>
      <c r="E66" s="41"/>
      <c r="F66" s="41"/>
    </row>
  </sheetData>
  <sheetProtection/>
  <mergeCells count="5">
    <mergeCell ref="A2:F2"/>
    <mergeCell ref="A3:F3"/>
    <mergeCell ref="B4:D4"/>
    <mergeCell ref="A12:C12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28" sqref="D128"/>
    </sheetView>
  </sheetViews>
  <sheetFormatPr defaultColWidth="9.140625" defaultRowHeight="15"/>
  <cols>
    <col min="1" max="1" width="20.00390625" style="2" customWidth="1"/>
    <col min="2" max="2" width="42.00390625" style="1" customWidth="1"/>
    <col min="3" max="3" width="7.8515625" style="1" customWidth="1"/>
    <col min="4" max="4" width="27.8515625" style="1" customWidth="1"/>
    <col min="5" max="5" width="24.8515625" style="1" customWidth="1"/>
    <col min="6" max="6" width="13.421875" style="1" customWidth="1"/>
    <col min="7" max="16384" width="9.00390625" style="2" customWidth="1"/>
  </cols>
  <sheetData>
    <row r="1" spans="1:5" s="42" customFormat="1" ht="13.5">
      <c r="A1" s="206" t="s">
        <v>1653</v>
      </c>
      <c r="B1" s="206"/>
      <c r="C1" s="206"/>
      <c r="D1" s="206"/>
      <c r="E1" s="206"/>
    </row>
    <row r="2" spans="1:6" ht="17.25">
      <c r="A2" s="3" t="s">
        <v>172</v>
      </c>
      <c r="B2" s="3"/>
      <c r="C2" s="3"/>
      <c r="D2" s="3"/>
      <c r="E2" s="3"/>
      <c r="F2" s="3"/>
    </row>
    <row r="3" spans="1:6" ht="14.25">
      <c r="A3" s="102" t="s">
        <v>173</v>
      </c>
      <c r="B3" s="102"/>
      <c r="C3" s="102"/>
      <c r="D3" s="102"/>
      <c r="E3" s="102"/>
      <c r="F3" s="102"/>
    </row>
    <row r="4" spans="1:6" s="8" customFormat="1" ht="14.25" thickBot="1">
      <c r="A4" s="120" t="s">
        <v>413</v>
      </c>
      <c r="B4" s="120"/>
      <c r="C4" s="104"/>
      <c r="D4" s="104"/>
      <c r="E4" s="104"/>
      <c r="F4" s="104"/>
    </row>
    <row r="5" spans="1:7" s="15" customFormat="1" ht="15" customHeight="1" thickTop="1">
      <c r="A5" s="105" t="s">
        <v>73</v>
      </c>
      <c r="B5" s="106" t="s">
        <v>175</v>
      </c>
      <c r="C5" s="107" t="s">
        <v>176</v>
      </c>
      <c r="D5" s="108" t="s">
        <v>177</v>
      </c>
      <c r="E5" s="108" t="s">
        <v>178</v>
      </c>
      <c r="F5" s="106" t="s">
        <v>179</v>
      </c>
      <c r="G5" s="14"/>
    </row>
    <row r="6" spans="1:9" s="15" customFormat="1" ht="15" customHeight="1">
      <c r="A6" s="34" t="s">
        <v>180</v>
      </c>
      <c r="B6" s="109" t="s">
        <v>414</v>
      </c>
      <c r="C6" s="110" t="s">
        <v>187</v>
      </c>
      <c r="D6" s="111" t="s">
        <v>415</v>
      </c>
      <c r="E6" s="110" t="s">
        <v>416</v>
      </c>
      <c r="F6" s="135" t="s">
        <v>417</v>
      </c>
      <c r="G6" s="14"/>
      <c r="H6" s="14"/>
      <c r="I6" s="14"/>
    </row>
    <row r="7" spans="1:9" s="15" customFormat="1" ht="15" customHeight="1">
      <c r="A7" s="28"/>
      <c r="B7" s="113" t="s">
        <v>418</v>
      </c>
      <c r="C7" s="114" t="s">
        <v>182</v>
      </c>
      <c r="D7" s="111" t="s">
        <v>419</v>
      </c>
      <c r="E7" s="114" t="s">
        <v>420</v>
      </c>
      <c r="F7" s="115" t="s">
        <v>421</v>
      </c>
      <c r="G7" s="14"/>
      <c r="H7" s="14"/>
      <c r="I7" s="14"/>
    </row>
    <row r="8" spans="1:9" s="33" customFormat="1" ht="15" customHeight="1">
      <c r="A8" s="34"/>
      <c r="B8" s="113" t="s">
        <v>422</v>
      </c>
      <c r="C8" s="114" t="s">
        <v>187</v>
      </c>
      <c r="D8" s="111" t="s">
        <v>423</v>
      </c>
      <c r="E8" s="114" t="s">
        <v>424</v>
      </c>
      <c r="F8" s="115" t="s">
        <v>425</v>
      </c>
      <c r="G8" s="32"/>
      <c r="H8" s="32"/>
      <c r="I8" s="32"/>
    </row>
    <row r="9" spans="1:9" s="33" customFormat="1" ht="15" customHeight="1">
      <c r="A9" s="34"/>
      <c r="B9" s="113" t="s">
        <v>426</v>
      </c>
      <c r="C9" s="114" t="s">
        <v>187</v>
      </c>
      <c r="D9" s="111" t="s">
        <v>423</v>
      </c>
      <c r="E9" s="114" t="s">
        <v>424</v>
      </c>
      <c r="F9" s="115" t="s">
        <v>421</v>
      </c>
      <c r="G9" s="32"/>
      <c r="H9" s="32"/>
      <c r="I9" s="32"/>
    </row>
    <row r="10" spans="1:9" s="15" customFormat="1" ht="15" customHeight="1">
      <c r="A10" s="34"/>
      <c r="B10" s="113" t="s">
        <v>427</v>
      </c>
      <c r="C10" s="114" t="s">
        <v>187</v>
      </c>
      <c r="D10" s="111" t="s">
        <v>428</v>
      </c>
      <c r="E10" s="114" t="s">
        <v>301</v>
      </c>
      <c r="F10" s="115" t="s">
        <v>429</v>
      </c>
      <c r="G10" s="14"/>
      <c r="H10" s="14"/>
      <c r="I10" s="14"/>
    </row>
    <row r="11" spans="1:9" s="15" customFormat="1" ht="15" customHeight="1">
      <c r="A11" s="34"/>
      <c r="B11" s="116" t="s">
        <v>430</v>
      </c>
      <c r="C11" s="114" t="s">
        <v>187</v>
      </c>
      <c r="D11" s="111" t="s">
        <v>431</v>
      </c>
      <c r="E11" s="114" t="s">
        <v>432</v>
      </c>
      <c r="F11" s="115" t="s">
        <v>433</v>
      </c>
      <c r="G11" s="14"/>
      <c r="H11" s="14"/>
      <c r="I11" s="14"/>
    </row>
    <row r="12" spans="1:9" s="15" customFormat="1" ht="15" customHeight="1">
      <c r="A12" s="28"/>
      <c r="B12" s="113" t="s">
        <v>434</v>
      </c>
      <c r="C12" s="114" t="s">
        <v>182</v>
      </c>
      <c r="D12" s="111" t="s">
        <v>435</v>
      </c>
      <c r="E12" s="114" t="s">
        <v>436</v>
      </c>
      <c r="F12" s="115" t="s">
        <v>437</v>
      </c>
      <c r="G12" s="14"/>
      <c r="H12" s="14"/>
      <c r="I12" s="14"/>
    </row>
    <row r="13" spans="1:9" s="33" customFormat="1" ht="15" customHeight="1">
      <c r="A13" s="34"/>
      <c r="B13" s="113" t="s">
        <v>438</v>
      </c>
      <c r="C13" s="114" t="s">
        <v>187</v>
      </c>
      <c r="D13" s="111" t="s">
        <v>439</v>
      </c>
      <c r="E13" s="114" t="s">
        <v>440</v>
      </c>
      <c r="F13" s="115" t="s">
        <v>441</v>
      </c>
      <c r="G13" s="32"/>
      <c r="H13" s="32"/>
      <c r="I13" s="32"/>
    </row>
    <row r="14" spans="1:9" s="33" customFormat="1" ht="15" customHeight="1">
      <c r="A14" s="34"/>
      <c r="B14" s="113" t="s">
        <v>442</v>
      </c>
      <c r="C14" s="114" t="s">
        <v>187</v>
      </c>
      <c r="D14" s="111" t="s">
        <v>323</v>
      </c>
      <c r="E14" s="114" t="s">
        <v>443</v>
      </c>
      <c r="F14" s="115" t="s">
        <v>421</v>
      </c>
      <c r="G14" s="32"/>
      <c r="H14" s="32"/>
      <c r="I14" s="32"/>
    </row>
    <row r="15" spans="1:9" s="15" customFormat="1" ht="15" customHeight="1">
      <c r="A15" s="34"/>
      <c r="B15" s="113" t="s">
        <v>444</v>
      </c>
      <c r="C15" s="114" t="s">
        <v>187</v>
      </c>
      <c r="D15" s="111" t="s">
        <v>445</v>
      </c>
      <c r="E15" s="114" t="s">
        <v>446</v>
      </c>
      <c r="F15" s="115" t="s">
        <v>421</v>
      </c>
      <c r="G15" s="14"/>
      <c r="H15" s="14"/>
      <c r="I15" s="14"/>
    </row>
    <row r="16" spans="1:9" s="15" customFormat="1" ht="15" customHeight="1">
      <c r="A16" s="28"/>
      <c r="B16" s="113" t="s">
        <v>447</v>
      </c>
      <c r="C16" s="114" t="s">
        <v>187</v>
      </c>
      <c r="D16" s="111" t="s">
        <v>448</v>
      </c>
      <c r="E16" s="139" t="s">
        <v>449</v>
      </c>
      <c r="F16" s="115" t="s">
        <v>450</v>
      </c>
      <c r="G16" s="14"/>
      <c r="H16" s="14"/>
      <c r="I16" s="14"/>
    </row>
    <row r="17" spans="1:9" s="33" customFormat="1" ht="15" customHeight="1">
      <c r="A17" s="34"/>
      <c r="B17" s="113" t="s">
        <v>451</v>
      </c>
      <c r="C17" s="114" t="s">
        <v>187</v>
      </c>
      <c r="D17" s="111" t="s">
        <v>452</v>
      </c>
      <c r="E17" s="114" t="s">
        <v>46</v>
      </c>
      <c r="F17" s="115" t="s">
        <v>453</v>
      </c>
      <c r="G17" s="32"/>
      <c r="H17" s="32"/>
      <c r="I17" s="32"/>
    </row>
    <row r="18" spans="1:9" s="33" customFormat="1" ht="15" customHeight="1">
      <c r="A18" s="34"/>
      <c r="B18" s="113" t="s">
        <v>454</v>
      </c>
      <c r="C18" s="114" t="s">
        <v>187</v>
      </c>
      <c r="D18" s="111" t="s">
        <v>455</v>
      </c>
      <c r="E18" s="114" t="s">
        <v>456</v>
      </c>
      <c r="F18" s="115" t="s">
        <v>421</v>
      </c>
      <c r="G18" s="32"/>
      <c r="H18" s="32"/>
      <c r="I18" s="32"/>
    </row>
    <row r="19" spans="1:9" s="15" customFormat="1" ht="15" customHeight="1">
      <c r="A19" s="34"/>
      <c r="B19" s="113" t="s">
        <v>457</v>
      </c>
      <c r="C19" s="114" t="s">
        <v>187</v>
      </c>
      <c r="D19" s="111" t="s">
        <v>458</v>
      </c>
      <c r="E19" s="114" t="s">
        <v>25</v>
      </c>
      <c r="F19" s="115" t="s">
        <v>421</v>
      </c>
      <c r="G19" s="14"/>
      <c r="H19" s="14"/>
      <c r="I19" s="14"/>
    </row>
    <row r="20" spans="1:9" s="15" customFormat="1" ht="15" customHeight="1">
      <c r="A20" s="34"/>
      <c r="B20" s="116" t="s">
        <v>459</v>
      </c>
      <c r="C20" s="114" t="s">
        <v>187</v>
      </c>
      <c r="D20" s="111" t="s">
        <v>460</v>
      </c>
      <c r="E20" s="114" t="s">
        <v>23</v>
      </c>
      <c r="F20" s="115" t="s">
        <v>421</v>
      </c>
      <c r="G20" s="14"/>
      <c r="H20" s="14"/>
      <c r="I20" s="14"/>
    </row>
    <row r="21" spans="1:9" s="15" customFormat="1" ht="15" customHeight="1">
      <c r="A21" s="28"/>
      <c r="B21" s="113" t="s">
        <v>461</v>
      </c>
      <c r="C21" s="114" t="s">
        <v>187</v>
      </c>
      <c r="D21" s="140" t="s">
        <v>462</v>
      </c>
      <c r="E21" s="114" t="s">
        <v>21</v>
      </c>
      <c r="F21" s="115" t="s">
        <v>463</v>
      </c>
      <c r="G21" s="14"/>
      <c r="H21" s="14"/>
      <c r="I21" s="14"/>
    </row>
    <row r="22" spans="1:9" s="33" customFormat="1" ht="15" customHeight="1">
      <c r="A22" s="34"/>
      <c r="B22" s="113" t="s">
        <v>464</v>
      </c>
      <c r="C22" s="114" t="s">
        <v>187</v>
      </c>
      <c r="D22" s="111" t="s">
        <v>465</v>
      </c>
      <c r="E22" s="114" t="s">
        <v>466</v>
      </c>
      <c r="F22" s="115" t="s">
        <v>467</v>
      </c>
      <c r="G22" s="32"/>
      <c r="H22" s="32"/>
      <c r="I22" s="32"/>
    </row>
    <row r="23" spans="1:9" s="33" customFormat="1" ht="15" customHeight="1">
      <c r="A23" s="34"/>
      <c r="B23" s="113" t="s">
        <v>468</v>
      </c>
      <c r="C23" s="114" t="s">
        <v>187</v>
      </c>
      <c r="D23" s="111" t="s">
        <v>469</v>
      </c>
      <c r="E23" s="114" t="s">
        <v>470</v>
      </c>
      <c r="F23" s="115" t="s">
        <v>421</v>
      </c>
      <c r="G23" s="32"/>
      <c r="H23" s="32"/>
      <c r="I23" s="32"/>
    </row>
    <row r="24" spans="1:9" s="15" customFormat="1" ht="15" customHeight="1">
      <c r="A24" s="34"/>
      <c r="B24" s="113" t="s">
        <v>471</v>
      </c>
      <c r="C24" s="114" t="s">
        <v>187</v>
      </c>
      <c r="D24" s="111" t="s">
        <v>472</v>
      </c>
      <c r="E24" s="114" t="s">
        <v>473</v>
      </c>
      <c r="F24" s="115" t="s">
        <v>474</v>
      </c>
      <c r="G24" s="14"/>
      <c r="H24" s="14"/>
      <c r="I24" s="14"/>
    </row>
    <row r="25" spans="1:9" s="15" customFormat="1" ht="15" customHeight="1">
      <c r="A25" s="28"/>
      <c r="B25" s="113" t="s">
        <v>475</v>
      </c>
      <c r="C25" s="114" t="s">
        <v>187</v>
      </c>
      <c r="D25" s="111" t="s">
        <v>476</v>
      </c>
      <c r="E25" s="114" t="s">
        <v>477</v>
      </c>
      <c r="F25" s="115" t="s">
        <v>478</v>
      </c>
      <c r="G25" s="14"/>
      <c r="H25" s="14"/>
      <c r="I25" s="14"/>
    </row>
    <row r="26" spans="1:9" s="33" customFormat="1" ht="15" customHeight="1">
      <c r="A26" s="34"/>
      <c r="B26" s="113" t="s">
        <v>479</v>
      </c>
      <c r="C26" s="114" t="s">
        <v>182</v>
      </c>
      <c r="D26" s="111" t="s">
        <v>480</v>
      </c>
      <c r="E26" s="114" t="s">
        <v>381</v>
      </c>
      <c r="F26" s="115" t="s">
        <v>481</v>
      </c>
      <c r="G26" s="32"/>
      <c r="H26" s="32"/>
      <c r="I26" s="32"/>
    </row>
    <row r="27" spans="1:9" s="15" customFormat="1" ht="15" customHeight="1">
      <c r="A27" s="34" t="s">
        <v>482</v>
      </c>
      <c r="B27" s="116" t="s">
        <v>483</v>
      </c>
      <c r="C27" s="114" t="s">
        <v>484</v>
      </c>
      <c r="D27" s="111" t="s">
        <v>485</v>
      </c>
      <c r="E27" s="114" t="s">
        <v>486</v>
      </c>
      <c r="F27" s="115" t="s">
        <v>487</v>
      </c>
      <c r="G27" s="14"/>
      <c r="H27" s="14"/>
      <c r="I27" s="14"/>
    </row>
    <row r="28" spans="1:9" s="15" customFormat="1" ht="15" customHeight="1">
      <c r="A28" s="28"/>
      <c r="B28" s="116" t="s">
        <v>488</v>
      </c>
      <c r="C28" s="114" t="s">
        <v>489</v>
      </c>
      <c r="D28" s="111" t="s">
        <v>490</v>
      </c>
      <c r="E28" s="114" t="s">
        <v>491</v>
      </c>
      <c r="F28" s="115" t="s">
        <v>421</v>
      </c>
      <c r="G28" s="14"/>
      <c r="H28" s="14"/>
      <c r="I28" s="14"/>
    </row>
    <row r="29" spans="1:9" s="33" customFormat="1" ht="15" customHeight="1">
      <c r="A29" s="34"/>
      <c r="B29" s="116" t="s">
        <v>492</v>
      </c>
      <c r="C29" s="114" t="s">
        <v>489</v>
      </c>
      <c r="D29" s="111" t="s">
        <v>323</v>
      </c>
      <c r="E29" s="114" t="s">
        <v>324</v>
      </c>
      <c r="F29" s="115" t="s">
        <v>421</v>
      </c>
      <c r="G29" s="32"/>
      <c r="H29" s="32"/>
      <c r="I29" s="32"/>
    </row>
    <row r="30" spans="1:9" s="33" customFormat="1" ht="15" customHeight="1">
      <c r="A30" s="34"/>
      <c r="B30" s="116" t="s">
        <v>492</v>
      </c>
      <c r="C30" s="114" t="s">
        <v>493</v>
      </c>
      <c r="D30" s="111" t="s">
        <v>494</v>
      </c>
      <c r="E30" s="114" t="s">
        <v>495</v>
      </c>
      <c r="F30" s="115" t="s">
        <v>421</v>
      </c>
      <c r="G30" s="32"/>
      <c r="H30" s="32"/>
      <c r="I30" s="32"/>
    </row>
    <row r="31" spans="1:9" s="15" customFormat="1" ht="15" customHeight="1">
      <c r="A31" s="34"/>
      <c r="B31" s="116" t="s">
        <v>496</v>
      </c>
      <c r="C31" s="114" t="s">
        <v>493</v>
      </c>
      <c r="D31" s="111" t="s">
        <v>339</v>
      </c>
      <c r="E31" s="114" t="s">
        <v>497</v>
      </c>
      <c r="F31" s="115" t="s">
        <v>421</v>
      </c>
      <c r="G31" s="14"/>
      <c r="H31" s="14"/>
      <c r="I31" s="14"/>
    </row>
    <row r="32" spans="1:9" s="15" customFormat="1" ht="15" customHeight="1">
      <c r="A32" s="28"/>
      <c r="B32" s="116" t="s">
        <v>498</v>
      </c>
      <c r="C32" s="114" t="s">
        <v>493</v>
      </c>
      <c r="D32" s="111" t="s">
        <v>339</v>
      </c>
      <c r="E32" s="114" t="s">
        <v>497</v>
      </c>
      <c r="F32" s="115" t="s">
        <v>421</v>
      </c>
      <c r="G32" s="14"/>
      <c r="H32" s="14"/>
      <c r="I32" s="14"/>
    </row>
    <row r="33" spans="1:9" s="33" customFormat="1" ht="15" customHeight="1">
      <c r="A33" s="34"/>
      <c r="B33" s="116" t="s">
        <v>499</v>
      </c>
      <c r="C33" s="114" t="s">
        <v>493</v>
      </c>
      <c r="D33" s="111" t="s">
        <v>339</v>
      </c>
      <c r="E33" s="114" t="s">
        <v>497</v>
      </c>
      <c r="F33" s="115" t="s">
        <v>500</v>
      </c>
      <c r="G33" s="32"/>
      <c r="H33" s="32"/>
      <c r="I33" s="32"/>
    </row>
    <row r="34" spans="1:9" s="33" customFormat="1" ht="15" customHeight="1">
      <c r="A34" s="34"/>
      <c r="B34" s="116" t="s">
        <v>501</v>
      </c>
      <c r="C34" s="114" t="s">
        <v>493</v>
      </c>
      <c r="D34" s="111" t="s">
        <v>502</v>
      </c>
      <c r="E34" s="114" t="s">
        <v>503</v>
      </c>
      <c r="F34" s="115" t="s">
        <v>421</v>
      </c>
      <c r="G34" s="32"/>
      <c r="H34" s="32"/>
      <c r="I34" s="32"/>
    </row>
    <row r="35" spans="1:9" s="15" customFormat="1" ht="15" customHeight="1">
      <c r="A35" s="34"/>
      <c r="B35" s="116" t="s">
        <v>501</v>
      </c>
      <c r="C35" s="114" t="s">
        <v>493</v>
      </c>
      <c r="D35" s="111" t="s">
        <v>504</v>
      </c>
      <c r="E35" s="114" t="s">
        <v>331</v>
      </c>
      <c r="F35" s="115" t="s">
        <v>421</v>
      </c>
      <c r="G35" s="14"/>
      <c r="H35" s="14"/>
      <c r="I35" s="14"/>
    </row>
    <row r="36" spans="1:9" s="15" customFormat="1" ht="15" customHeight="1">
      <c r="A36" s="34"/>
      <c r="B36" s="116" t="s">
        <v>505</v>
      </c>
      <c r="C36" s="114" t="s">
        <v>493</v>
      </c>
      <c r="D36" s="111" t="s">
        <v>207</v>
      </c>
      <c r="E36" s="114" t="s">
        <v>208</v>
      </c>
      <c r="F36" s="115" t="s">
        <v>506</v>
      </c>
      <c r="G36" s="14"/>
      <c r="H36" s="14"/>
      <c r="I36" s="14"/>
    </row>
    <row r="37" spans="1:9" s="15" customFormat="1" ht="15" customHeight="1">
      <c r="A37" s="28"/>
      <c r="B37" s="116" t="s">
        <v>507</v>
      </c>
      <c r="C37" s="114"/>
      <c r="D37" s="111"/>
      <c r="E37" s="114"/>
      <c r="F37" s="115"/>
      <c r="G37" s="14"/>
      <c r="H37" s="14"/>
      <c r="I37" s="14"/>
    </row>
    <row r="38" spans="1:9" s="33" customFormat="1" ht="15" customHeight="1">
      <c r="A38" s="34"/>
      <c r="B38" s="116" t="s">
        <v>508</v>
      </c>
      <c r="C38" s="114" t="s">
        <v>493</v>
      </c>
      <c r="D38" s="111" t="s">
        <v>509</v>
      </c>
      <c r="E38" s="114" t="s">
        <v>510</v>
      </c>
      <c r="F38" s="115" t="s">
        <v>511</v>
      </c>
      <c r="G38" s="32"/>
      <c r="H38" s="32"/>
      <c r="I38" s="32"/>
    </row>
    <row r="39" spans="1:9" s="33" customFormat="1" ht="15" customHeight="1">
      <c r="A39" s="34"/>
      <c r="B39" s="116" t="s">
        <v>512</v>
      </c>
      <c r="C39" s="114"/>
      <c r="D39" s="111"/>
      <c r="E39" s="114"/>
      <c r="F39" s="115"/>
      <c r="G39" s="32"/>
      <c r="H39" s="32"/>
      <c r="I39" s="32"/>
    </row>
    <row r="40" spans="1:9" s="15" customFormat="1" ht="15" customHeight="1">
      <c r="A40" s="34"/>
      <c r="B40" s="116" t="s">
        <v>513</v>
      </c>
      <c r="C40" s="114" t="s">
        <v>493</v>
      </c>
      <c r="D40" s="111" t="s">
        <v>514</v>
      </c>
      <c r="E40" s="114" t="s">
        <v>515</v>
      </c>
      <c r="F40" s="115" t="s">
        <v>516</v>
      </c>
      <c r="G40" s="14"/>
      <c r="H40" s="14"/>
      <c r="I40" s="14"/>
    </row>
    <row r="41" spans="1:9" s="15" customFormat="1" ht="15" customHeight="1">
      <c r="A41" s="28"/>
      <c r="B41" s="116" t="s">
        <v>517</v>
      </c>
      <c r="C41" s="114" t="s">
        <v>493</v>
      </c>
      <c r="D41" s="141" t="s">
        <v>518</v>
      </c>
      <c r="E41" s="114" t="s">
        <v>519</v>
      </c>
      <c r="F41" s="115" t="s">
        <v>520</v>
      </c>
      <c r="G41" s="14"/>
      <c r="H41" s="14"/>
      <c r="I41" s="14"/>
    </row>
    <row r="42" spans="1:9" s="33" customFormat="1" ht="15" customHeight="1">
      <c r="A42" s="34"/>
      <c r="B42" s="116" t="s">
        <v>521</v>
      </c>
      <c r="C42" s="114" t="s">
        <v>493</v>
      </c>
      <c r="D42" s="111" t="s">
        <v>504</v>
      </c>
      <c r="E42" s="114" t="s">
        <v>331</v>
      </c>
      <c r="F42" s="115" t="s">
        <v>522</v>
      </c>
      <c r="G42" s="32"/>
      <c r="H42" s="32"/>
      <c r="I42" s="32"/>
    </row>
    <row r="43" spans="1:9" s="15" customFormat="1" ht="15" customHeight="1">
      <c r="A43" s="34" t="s">
        <v>523</v>
      </c>
      <c r="B43" s="116" t="s">
        <v>524</v>
      </c>
      <c r="C43" s="114" t="s">
        <v>525</v>
      </c>
      <c r="D43" s="111" t="s">
        <v>526</v>
      </c>
      <c r="E43" s="114" t="s">
        <v>527</v>
      </c>
      <c r="F43" s="115" t="s">
        <v>500</v>
      </c>
      <c r="G43" s="14"/>
      <c r="H43" s="14"/>
      <c r="I43" s="14"/>
    </row>
    <row r="44" spans="1:9" s="15" customFormat="1" ht="15" customHeight="1">
      <c r="A44" s="28"/>
      <c r="B44" s="116" t="s">
        <v>528</v>
      </c>
      <c r="C44" s="114" t="s">
        <v>525</v>
      </c>
      <c r="D44" s="111" t="s">
        <v>445</v>
      </c>
      <c r="E44" s="114" t="s">
        <v>446</v>
      </c>
      <c r="F44" s="115" t="s">
        <v>421</v>
      </c>
      <c r="G44" s="14"/>
      <c r="H44" s="14"/>
      <c r="I44" s="14"/>
    </row>
    <row r="45" spans="1:9" s="33" customFormat="1" ht="15" customHeight="1">
      <c r="A45" s="34"/>
      <c r="B45" s="116" t="s">
        <v>529</v>
      </c>
      <c r="C45" s="114" t="s">
        <v>525</v>
      </c>
      <c r="D45" s="111" t="s">
        <v>530</v>
      </c>
      <c r="E45" s="114" t="s">
        <v>531</v>
      </c>
      <c r="F45" s="115" t="s">
        <v>421</v>
      </c>
      <c r="G45" s="32"/>
      <c r="H45" s="32"/>
      <c r="I45" s="32"/>
    </row>
    <row r="46" spans="1:9" s="33" customFormat="1" ht="15" customHeight="1">
      <c r="A46" s="34"/>
      <c r="B46" s="116" t="s">
        <v>532</v>
      </c>
      <c r="C46" s="114" t="s">
        <v>525</v>
      </c>
      <c r="D46" s="111" t="s">
        <v>504</v>
      </c>
      <c r="E46" s="114" t="s">
        <v>331</v>
      </c>
      <c r="F46" s="115" t="s">
        <v>533</v>
      </c>
      <c r="G46" s="32"/>
      <c r="H46" s="32"/>
      <c r="I46" s="32"/>
    </row>
    <row r="47" spans="1:9" s="15" customFormat="1" ht="15" customHeight="1">
      <c r="A47" s="34"/>
      <c r="B47" s="116" t="s">
        <v>534</v>
      </c>
      <c r="C47" s="114" t="s">
        <v>525</v>
      </c>
      <c r="D47" s="111" t="s">
        <v>535</v>
      </c>
      <c r="E47" s="114" t="s">
        <v>536</v>
      </c>
      <c r="F47" s="115" t="s">
        <v>537</v>
      </c>
      <c r="G47" s="14"/>
      <c r="H47" s="14"/>
      <c r="I47" s="14"/>
    </row>
    <row r="48" spans="1:9" s="15" customFormat="1" ht="15" customHeight="1">
      <c r="A48" s="28"/>
      <c r="B48" s="116" t="s">
        <v>538</v>
      </c>
      <c r="C48" s="114" t="s">
        <v>525</v>
      </c>
      <c r="D48" s="111" t="s">
        <v>539</v>
      </c>
      <c r="E48" s="114" t="s">
        <v>540</v>
      </c>
      <c r="F48" s="115" t="s">
        <v>541</v>
      </c>
      <c r="G48" s="14"/>
      <c r="H48" s="14"/>
      <c r="I48" s="14"/>
    </row>
    <row r="49" spans="1:9" s="33" customFormat="1" ht="15" customHeight="1">
      <c r="A49" s="34"/>
      <c r="B49" s="116" t="s">
        <v>542</v>
      </c>
      <c r="C49" s="114"/>
      <c r="D49" s="111"/>
      <c r="E49" s="114"/>
      <c r="F49" s="115"/>
      <c r="G49" s="32"/>
      <c r="H49" s="32"/>
      <c r="I49" s="32"/>
    </row>
    <row r="50" spans="1:9" s="33" customFormat="1" ht="15" customHeight="1">
      <c r="A50" s="34"/>
      <c r="B50" s="116" t="s">
        <v>543</v>
      </c>
      <c r="C50" s="114" t="s">
        <v>525</v>
      </c>
      <c r="D50" s="111" t="s">
        <v>311</v>
      </c>
      <c r="E50" s="114" t="s">
        <v>544</v>
      </c>
      <c r="F50" s="115" t="s">
        <v>421</v>
      </c>
      <c r="G50" s="32"/>
      <c r="H50" s="32"/>
      <c r="I50" s="32"/>
    </row>
    <row r="51" spans="1:9" s="15" customFormat="1" ht="15" customHeight="1">
      <c r="A51" s="34"/>
      <c r="B51" s="116" t="s">
        <v>545</v>
      </c>
      <c r="C51" s="114" t="s">
        <v>525</v>
      </c>
      <c r="D51" s="111" t="s">
        <v>546</v>
      </c>
      <c r="E51" s="114" t="s">
        <v>547</v>
      </c>
      <c r="F51" s="115" t="s">
        <v>421</v>
      </c>
      <c r="G51" s="14"/>
      <c r="H51" s="14"/>
      <c r="I51" s="14"/>
    </row>
    <row r="52" spans="1:9" s="15" customFormat="1" ht="15" customHeight="1">
      <c r="A52" s="34"/>
      <c r="B52" s="116" t="s">
        <v>548</v>
      </c>
      <c r="C52" s="114" t="s">
        <v>525</v>
      </c>
      <c r="D52" s="111" t="s">
        <v>549</v>
      </c>
      <c r="E52" s="114" t="s">
        <v>550</v>
      </c>
      <c r="F52" s="115" t="s">
        <v>421</v>
      </c>
      <c r="G52" s="14"/>
      <c r="H52" s="14"/>
      <c r="I52" s="14"/>
    </row>
    <row r="53" spans="1:9" s="15" customFormat="1" ht="15" customHeight="1">
      <c r="A53" s="28"/>
      <c r="B53" s="116" t="s">
        <v>551</v>
      </c>
      <c r="C53" s="114" t="s">
        <v>525</v>
      </c>
      <c r="D53" s="111" t="s">
        <v>311</v>
      </c>
      <c r="E53" s="114" t="s">
        <v>552</v>
      </c>
      <c r="F53" s="115" t="s">
        <v>553</v>
      </c>
      <c r="G53" s="14"/>
      <c r="H53" s="14"/>
      <c r="I53" s="14"/>
    </row>
    <row r="54" spans="1:9" s="33" customFormat="1" ht="15" customHeight="1">
      <c r="A54" s="34"/>
      <c r="B54" s="116" t="s">
        <v>532</v>
      </c>
      <c r="C54" s="114" t="s">
        <v>525</v>
      </c>
      <c r="D54" s="111" t="s">
        <v>311</v>
      </c>
      <c r="E54" s="114" t="s">
        <v>552</v>
      </c>
      <c r="F54" s="115" t="s">
        <v>421</v>
      </c>
      <c r="G54" s="32"/>
      <c r="H54" s="32"/>
      <c r="I54" s="32"/>
    </row>
    <row r="55" spans="1:9" s="33" customFormat="1" ht="15" customHeight="1">
      <c r="A55" s="34"/>
      <c r="B55" s="116" t="s">
        <v>528</v>
      </c>
      <c r="C55" s="114" t="s">
        <v>525</v>
      </c>
      <c r="D55" s="111" t="s">
        <v>554</v>
      </c>
      <c r="E55" s="114" t="s">
        <v>555</v>
      </c>
      <c r="F55" s="115" t="s">
        <v>421</v>
      </c>
      <c r="G55" s="32"/>
      <c r="H55" s="32"/>
      <c r="I55" s="32"/>
    </row>
    <row r="56" spans="1:9" s="15" customFormat="1" ht="15" customHeight="1">
      <c r="A56" s="34"/>
      <c r="B56" s="116" t="s">
        <v>556</v>
      </c>
      <c r="C56" s="114" t="s">
        <v>557</v>
      </c>
      <c r="D56" s="111" t="s">
        <v>311</v>
      </c>
      <c r="E56" s="114" t="s">
        <v>558</v>
      </c>
      <c r="F56" s="115" t="s">
        <v>433</v>
      </c>
      <c r="G56" s="14"/>
      <c r="H56" s="14"/>
      <c r="I56" s="14"/>
    </row>
    <row r="57" spans="1:9" s="15" customFormat="1" ht="15" customHeight="1">
      <c r="A57" s="28"/>
      <c r="B57" s="116" t="s">
        <v>559</v>
      </c>
      <c r="C57" s="114" t="s">
        <v>525</v>
      </c>
      <c r="D57" s="111" t="s">
        <v>560</v>
      </c>
      <c r="E57" s="114" t="s">
        <v>436</v>
      </c>
      <c r="F57" s="115" t="s">
        <v>421</v>
      </c>
      <c r="G57" s="14"/>
      <c r="H57" s="14"/>
      <c r="I57" s="14"/>
    </row>
    <row r="58" spans="1:9" s="33" customFormat="1" ht="15" customHeight="1">
      <c r="A58" s="34"/>
      <c r="B58" s="116" t="s">
        <v>561</v>
      </c>
      <c r="C58" s="114" t="s">
        <v>525</v>
      </c>
      <c r="D58" s="111" t="s">
        <v>183</v>
      </c>
      <c r="E58" s="114" t="s">
        <v>184</v>
      </c>
      <c r="F58" s="115" t="s">
        <v>421</v>
      </c>
      <c r="G58" s="32"/>
      <c r="H58" s="32"/>
      <c r="I58" s="32"/>
    </row>
    <row r="59" spans="1:9" s="33" customFormat="1" ht="15" customHeight="1">
      <c r="A59" s="34"/>
      <c r="B59" s="116" t="s">
        <v>562</v>
      </c>
      <c r="C59" s="114" t="s">
        <v>525</v>
      </c>
      <c r="D59" s="111" t="s">
        <v>183</v>
      </c>
      <c r="E59" s="114" t="s">
        <v>184</v>
      </c>
      <c r="F59" s="115" t="s">
        <v>421</v>
      </c>
      <c r="G59" s="32"/>
      <c r="H59" s="32"/>
      <c r="I59" s="32"/>
    </row>
    <row r="60" spans="1:9" s="15" customFormat="1" ht="15" customHeight="1">
      <c r="A60" s="34"/>
      <c r="B60" s="116" t="s">
        <v>559</v>
      </c>
      <c r="C60" s="114" t="s">
        <v>525</v>
      </c>
      <c r="D60" s="111" t="s">
        <v>183</v>
      </c>
      <c r="E60" s="114" t="s">
        <v>184</v>
      </c>
      <c r="F60" s="115" t="s">
        <v>421</v>
      </c>
      <c r="G60" s="14"/>
      <c r="H60" s="14"/>
      <c r="I60" s="14"/>
    </row>
    <row r="61" spans="1:9" s="15" customFormat="1" ht="15" customHeight="1">
      <c r="A61" s="34"/>
      <c r="B61" s="116" t="s">
        <v>524</v>
      </c>
      <c r="C61" s="114" t="s">
        <v>525</v>
      </c>
      <c r="D61" s="111" t="s">
        <v>183</v>
      </c>
      <c r="E61" s="114" t="s">
        <v>184</v>
      </c>
      <c r="F61" s="115" t="s">
        <v>421</v>
      </c>
      <c r="G61" s="14"/>
      <c r="H61" s="14"/>
      <c r="I61" s="14"/>
    </row>
    <row r="62" spans="1:9" s="15" customFormat="1" ht="15" customHeight="1">
      <c r="A62" s="28"/>
      <c r="B62" s="116" t="s">
        <v>563</v>
      </c>
      <c r="C62" s="114" t="s">
        <v>525</v>
      </c>
      <c r="D62" s="111" t="s">
        <v>445</v>
      </c>
      <c r="E62" s="114" t="s">
        <v>446</v>
      </c>
      <c r="F62" s="115" t="s">
        <v>421</v>
      </c>
      <c r="G62" s="14"/>
      <c r="H62" s="14"/>
      <c r="I62" s="14"/>
    </row>
    <row r="63" spans="1:9" s="33" customFormat="1" ht="15" customHeight="1">
      <c r="A63" s="34"/>
      <c r="B63" s="116" t="s">
        <v>538</v>
      </c>
      <c r="C63" s="114" t="s">
        <v>525</v>
      </c>
      <c r="D63" s="111" t="s">
        <v>445</v>
      </c>
      <c r="E63" s="114" t="s">
        <v>446</v>
      </c>
      <c r="F63" s="115" t="s">
        <v>421</v>
      </c>
      <c r="G63" s="32"/>
      <c r="H63" s="32"/>
      <c r="I63" s="32"/>
    </row>
    <row r="64" spans="1:9" s="33" customFormat="1" ht="15" customHeight="1">
      <c r="A64" s="34"/>
      <c r="B64" s="116" t="s">
        <v>564</v>
      </c>
      <c r="C64" s="114" t="s">
        <v>565</v>
      </c>
      <c r="D64" s="111" t="s">
        <v>423</v>
      </c>
      <c r="E64" s="114" t="s">
        <v>424</v>
      </c>
      <c r="F64" s="115" t="s">
        <v>421</v>
      </c>
      <c r="G64" s="32"/>
      <c r="H64" s="32"/>
      <c r="I64" s="32"/>
    </row>
    <row r="65" spans="1:9" s="15" customFormat="1" ht="15" customHeight="1">
      <c r="A65" s="34"/>
      <c r="B65" s="116" t="s">
        <v>559</v>
      </c>
      <c r="C65" s="114" t="s">
        <v>525</v>
      </c>
      <c r="D65" s="111" t="s">
        <v>530</v>
      </c>
      <c r="E65" s="114" t="s">
        <v>531</v>
      </c>
      <c r="F65" s="115" t="s">
        <v>421</v>
      </c>
      <c r="G65" s="14"/>
      <c r="H65" s="14"/>
      <c r="I65" s="14"/>
    </row>
    <row r="66" spans="1:9" s="15" customFormat="1" ht="15" customHeight="1">
      <c r="A66" s="28"/>
      <c r="B66" s="116" t="s">
        <v>538</v>
      </c>
      <c r="C66" s="114" t="s">
        <v>525</v>
      </c>
      <c r="D66" s="111" t="s">
        <v>566</v>
      </c>
      <c r="E66" s="114" t="s">
        <v>416</v>
      </c>
      <c r="F66" s="115" t="s">
        <v>567</v>
      </c>
      <c r="G66" s="14"/>
      <c r="H66" s="14"/>
      <c r="I66" s="14"/>
    </row>
    <row r="67" spans="1:9" s="33" customFormat="1" ht="15" customHeight="1">
      <c r="A67" s="34"/>
      <c r="B67" s="116" t="s">
        <v>568</v>
      </c>
      <c r="C67" s="114" t="s">
        <v>525</v>
      </c>
      <c r="D67" s="111" t="s">
        <v>439</v>
      </c>
      <c r="E67" s="114" t="s">
        <v>440</v>
      </c>
      <c r="F67" s="115" t="s">
        <v>569</v>
      </c>
      <c r="G67" s="32"/>
      <c r="H67" s="32"/>
      <c r="I67" s="32"/>
    </row>
    <row r="68" spans="1:9" s="33" customFormat="1" ht="15" customHeight="1">
      <c r="A68" s="34"/>
      <c r="B68" s="116" t="s">
        <v>570</v>
      </c>
      <c r="C68" s="114"/>
      <c r="D68" s="111"/>
      <c r="E68" s="114"/>
      <c r="F68" s="115"/>
      <c r="G68" s="32"/>
      <c r="H68" s="32"/>
      <c r="I68" s="32"/>
    </row>
    <row r="69" spans="1:9" s="15" customFormat="1" ht="15" customHeight="1">
      <c r="A69" s="34"/>
      <c r="B69" s="116" t="s">
        <v>528</v>
      </c>
      <c r="C69" s="142" t="s">
        <v>571</v>
      </c>
      <c r="D69" s="111" t="s">
        <v>572</v>
      </c>
      <c r="E69" s="114" t="s">
        <v>573</v>
      </c>
      <c r="F69" s="115" t="s">
        <v>421</v>
      </c>
      <c r="G69" s="14"/>
      <c r="H69" s="14"/>
      <c r="I69" s="14"/>
    </row>
    <row r="70" spans="1:9" s="15" customFormat="1" ht="15" customHeight="1">
      <c r="A70" s="34"/>
      <c r="B70" s="116" t="s">
        <v>574</v>
      </c>
      <c r="C70" s="114"/>
      <c r="D70" s="111"/>
      <c r="E70" s="114"/>
      <c r="F70" s="115"/>
      <c r="G70" s="14"/>
      <c r="H70" s="14"/>
      <c r="I70" s="14"/>
    </row>
    <row r="71" spans="1:9" s="15" customFormat="1" ht="15" customHeight="1">
      <c r="A71" s="28"/>
      <c r="B71" s="116" t="s">
        <v>575</v>
      </c>
      <c r="C71" s="114" t="s">
        <v>525</v>
      </c>
      <c r="D71" s="111" t="s">
        <v>576</v>
      </c>
      <c r="E71" s="114" t="s">
        <v>577</v>
      </c>
      <c r="F71" s="115" t="s">
        <v>421</v>
      </c>
      <c r="G71" s="14"/>
      <c r="H71" s="14"/>
      <c r="I71" s="14"/>
    </row>
    <row r="72" spans="1:9" s="33" customFormat="1" ht="15" customHeight="1">
      <c r="A72" s="34"/>
      <c r="B72" s="116" t="s">
        <v>578</v>
      </c>
      <c r="C72" s="114" t="s">
        <v>579</v>
      </c>
      <c r="D72" s="111" t="s">
        <v>580</v>
      </c>
      <c r="E72" s="114" t="s">
        <v>581</v>
      </c>
      <c r="F72" s="115" t="s">
        <v>516</v>
      </c>
      <c r="G72" s="32"/>
      <c r="H72" s="32"/>
      <c r="I72" s="32"/>
    </row>
    <row r="73" spans="1:9" s="33" customFormat="1" ht="15" customHeight="1">
      <c r="A73" s="34"/>
      <c r="B73" s="116" t="s">
        <v>582</v>
      </c>
      <c r="C73" s="114"/>
      <c r="D73" s="111"/>
      <c r="E73" s="114"/>
      <c r="F73" s="115"/>
      <c r="G73" s="32"/>
      <c r="H73" s="32"/>
      <c r="I73" s="32"/>
    </row>
    <row r="74" spans="1:9" s="15" customFormat="1" ht="15" customHeight="1">
      <c r="A74" s="34"/>
      <c r="B74" s="116" t="s">
        <v>538</v>
      </c>
      <c r="C74" s="114" t="s">
        <v>525</v>
      </c>
      <c r="D74" s="111" t="s">
        <v>583</v>
      </c>
      <c r="E74" s="114" t="s">
        <v>584</v>
      </c>
      <c r="F74" s="115" t="s">
        <v>421</v>
      </c>
      <c r="G74" s="14"/>
      <c r="H74" s="14"/>
      <c r="I74" s="14"/>
    </row>
    <row r="75" spans="1:9" s="15" customFormat="1" ht="15" customHeight="1">
      <c r="A75" s="34"/>
      <c r="B75" s="116" t="s">
        <v>532</v>
      </c>
      <c r="C75" s="143" t="s">
        <v>585</v>
      </c>
      <c r="D75" s="111"/>
      <c r="E75" s="144" t="s">
        <v>586</v>
      </c>
      <c r="F75" s="115"/>
      <c r="G75" s="14"/>
      <c r="H75" s="14"/>
      <c r="I75" s="14"/>
    </row>
    <row r="76" spans="1:9" s="15" customFormat="1" ht="15" customHeight="1">
      <c r="A76" s="28"/>
      <c r="B76" s="116" t="s">
        <v>532</v>
      </c>
      <c r="C76" s="143"/>
      <c r="D76" s="111"/>
      <c r="E76" s="144"/>
      <c r="F76" s="115"/>
      <c r="G76" s="14"/>
      <c r="H76" s="14"/>
      <c r="I76" s="14"/>
    </row>
    <row r="77" spans="1:9" s="33" customFormat="1" ht="15" customHeight="1">
      <c r="A77" s="34"/>
      <c r="B77" s="116" t="s">
        <v>587</v>
      </c>
      <c r="C77" s="143"/>
      <c r="D77" s="111" t="s">
        <v>588</v>
      </c>
      <c r="E77" s="144"/>
      <c r="F77" s="115" t="s">
        <v>589</v>
      </c>
      <c r="G77" s="32"/>
      <c r="H77" s="32"/>
      <c r="I77" s="32"/>
    </row>
    <row r="78" spans="1:9" s="33" customFormat="1" ht="15" customHeight="1">
      <c r="A78" s="34"/>
      <c r="B78" s="116" t="s">
        <v>590</v>
      </c>
      <c r="C78" s="143"/>
      <c r="D78" s="111"/>
      <c r="E78" s="144"/>
      <c r="F78" s="115"/>
      <c r="G78" s="32"/>
      <c r="H78" s="32"/>
      <c r="I78" s="32"/>
    </row>
    <row r="79" spans="1:9" s="15" customFormat="1" ht="15" customHeight="1">
      <c r="A79" s="34"/>
      <c r="B79" s="116" t="s">
        <v>591</v>
      </c>
      <c r="C79" s="143"/>
      <c r="D79" s="111"/>
      <c r="E79" s="144"/>
      <c r="F79" s="115"/>
      <c r="G79" s="14"/>
      <c r="H79" s="14"/>
      <c r="I79" s="14"/>
    </row>
    <row r="80" spans="1:9" s="15" customFormat="1" ht="15" customHeight="1">
      <c r="A80" s="28"/>
      <c r="B80" s="116" t="s">
        <v>568</v>
      </c>
      <c r="C80" s="114" t="s">
        <v>525</v>
      </c>
      <c r="D80" s="111" t="s">
        <v>592</v>
      </c>
      <c r="E80" s="114" t="s">
        <v>593</v>
      </c>
      <c r="F80" s="115" t="s">
        <v>594</v>
      </c>
      <c r="G80" s="14"/>
      <c r="H80" s="14"/>
      <c r="I80" s="14"/>
    </row>
    <row r="81" spans="1:9" s="33" customFormat="1" ht="15" customHeight="1">
      <c r="A81" s="34"/>
      <c r="B81" s="116" t="s">
        <v>595</v>
      </c>
      <c r="C81" s="114" t="s">
        <v>565</v>
      </c>
      <c r="D81" s="111" t="s">
        <v>439</v>
      </c>
      <c r="E81" s="114" t="s">
        <v>440</v>
      </c>
      <c r="F81" s="115" t="s">
        <v>421</v>
      </c>
      <c r="G81" s="32"/>
      <c r="H81" s="32"/>
      <c r="I81" s="32"/>
    </row>
    <row r="82" spans="1:9" s="33" customFormat="1" ht="15" customHeight="1">
      <c r="A82" s="34"/>
      <c r="B82" s="116" t="s">
        <v>538</v>
      </c>
      <c r="C82" s="114" t="s">
        <v>525</v>
      </c>
      <c r="D82" s="111" t="s">
        <v>596</v>
      </c>
      <c r="E82" s="114" t="s">
        <v>597</v>
      </c>
      <c r="F82" s="115" t="s">
        <v>598</v>
      </c>
      <c r="G82" s="32"/>
      <c r="H82" s="32"/>
      <c r="I82" s="32"/>
    </row>
    <row r="83" spans="1:9" s="15" customFormat="1" ht="15" customHeight="1">
      <c r="A83" s="34"/>
      <c r="B83" s="116" t="s">
        <v>599</v>
      </c>
      <c r="C83" s="114"/>
      <c r="D83" s="111"/>
      <c r="E83" s="114"/>
      <c r="F83" s="115"/>
      <c r="G83" s="14"/>
      <c r="H83" s="14"/>
      <c r="I83" s="14"/>
    </row>
    <row r="84" spans="1:9" s="15" customFormat="1" ht="15" customHeight="1">
      <c r="A84" s="34"/>
      <c r="B84" s="116" t="s">
        <v>600</v>
      </c>
      <c r="C84" s="143" t="s">
        <v>601</v>
      </c>
      <c r="D84" s="145" t="s">
        <v>602</v>
      </c>
      <c r="E84" s="144" t="s">
        <v>603</v>
      </c>
      <c r="F84" s="146" t="s">
        <v>604</v>
      </c>
      <c r="G84" s="14"/>
      <c r="H84" s="14"/>
      <c r="I84" s="14"/>
    </row>
    <row r="85" spans="1:9" s="15" customFormat="1" ht="15" customHeight="1">
      <c r="A85" s="28"/>
      <c r="B85" s="116" t="s">
        <v>605</v>
      </c>
      <c r="C85" s="143"/>
      <c r="D85" s="145"/>
      <c r="E85" s="147"/>
      <c r="F85" s="148"/>
      <c r="G85" s="14"/>
      <c r="H85" s="14"/>
      <c r="I85" s="14"/>
    </row>
    <row r="86" spans="1:9" s="33" customFormat="1" ht="15" customHeight="1">
      <c r="A86" s="34"/>
      <c r="B86" s="116" t="s">
        <v>606</v>
      </c>
      <c r="C86" s="114" t="s">
        <v>525</v>
      </c>
      <c r="D86" s="111" t="s">
        <v>607</v>
      </c>
      <c r="E86" s="114" t="s">
        <v>608</v>
      </c>
      <c r="F86" s="115" t="s">
        <v>421</v>
      </c>
      <c r="G86" s="32"/>
      <c r="H86" s="32"/>
      <c r="I86" s="32"/>
    </row>
    <row r="87" spans="1:9" s="33" customFormat="1" ht="15" customHeight="1">
      <c r="A87" s="34"/>
      <c r="B87" s="116" t="s">
        <v>609</v>
      </c>
      <c r="C87" s="114" t="s">
        <v>557</v>
      </c>
      <c r="D87" s="111" t="s">
        <v>560</v>
      </c>
      <c r="E87" s="114" t="s">
        <v>436</v>
      </c>
      <c r="F87" s="115" t="s">
        <v>610</v>
      </c>
      <c r="G87" s="32"/>
      <c r="H87" s="32"/>
      <c r="I87" s="32"/>
    </row>
    <row r="88" spans="1:9" s="15" customFormat="1" ht="15" customHeight="1">
      <c r="A88" s="34" t="s">
        <v>611</v>
      </c>
      <c r="B88" s="116" t="s">
        <v>612</v>
      </c>
      <c r="C88" s="114" t="s">
        <v>493</v>
      </c>
      <c r="D88" s="111" t="s">
        <v>613</v>
      </c>
      <c r="E88" s="114" t="s">
        <v>193</v>
      </c>
      <c r="F88" s="115" t="s">
        <v>487</v>
      </c>
      <c r="G88" s="14"/>
      <c r="H88" s="14"/>
      <c r="I88" s="14"/>
    </row>
    <row r="89" spans="1:9" s="15" customFormat="1" ht="15" customHeight="1">
      <c r="A89" s="34"/>
      <c r="B89" s="116" t="s">
        <v>614</v>
      </c>
      <c r="C89" s="114" t="s">
        <v>493</v>
      </c>
      <c r="D89" s="111" t="s">
        <v>613</v>
      </c>
      <c r="E89" s="114" t="s">
        <v>193</v>
      </c>
      <c r="F89" s="115" t="s">
        <v>421</v>
      </c>
      <c r="G89" s="14"/>
      <c r="H89" s="14"/>
      <c r="I89" s="14"/>
    </row>
    <row r="90" spans="1:9" s="33" customFormat="1" ht="15" customHeight="1">
      <c r="A90" s="34"/>
      <c r="B90" s="116" t="s">
        <v>615</v>
      </c>
      <c r="C90" s="114" t="s">
        <v>616</v>
      </c>
      <c r="D90" s="111" t="s">
        <v>445</v>
      </c>
      <c r="E90" s="114" t="s">
        <v>446</v>
      </c>
      <c r="F90" s="115" t="s">
        <v>500</v>
      </c>
      <c r="G90" s="32"/>
      <c r="H90" s="32"/>
      <c r="I90" s="32"/>
    </row>
    <row r="91" spans="1:9" s="33" customFormat="1" ht="15" customHeight="1">
      <c r="A91" s="34"/>
      <c r="B91" s="116" t="s">
        <v>617</v>
      </c>
      <c r="C91" s="143" t="s">
        <v>618</v>
      </c>
      <c r="D91" s="145" t="s">
        <v>619</v>
      </c>
      <c r="E91" s="144" t="s">
        <v>620</v>
      </c>
      <c r="F91" s="146" t="s">
        <v>506</v>
      </c>
      <c r="G91" s="32"/>
      <c r="H91" s="32"/>
      <c r="I91" s="32"/>
    </row>
    <row r="92" spans="1:9" s="15" customFormat="1" ht="15" customHeight="1">
      <c r="A92" s="34"/>
      <c r="B92" s="116" t="s">
        <v>621</v>
      </c>
      <c r="C92" s="143"/>
      <c r="D92" s="145"/>
      <c r="E92" s="147"/>
      <c r="F92" s="146"/>
      <c r="G92" s="14"/>
      <c r="H92" s="14"/>
      <c r="I92" s="14"/>
    </row>
    <row r="93" spans="1:9" s="15" customFormat="1" ht="15" customHeight="1">
      <c r="A93" s="34"/>
      <c r="B93" s="116" t="s">
        <v>622</v>
      </c>
      <c r="C93" s="143"/>
      <c r="D93" s="145"/>
      <c r="E93" s="147"/>
      <c r="F93" s="146"/>
      <c r="G93" s="14"/>
      <c r="H93" s="14"/>
      <c r="I93" s="14"/>
    </row>
    <row r="94" spans="1:9" s="15" customFormat="1" ht="15" customHeight="1">
      <c r="A94" s="28"/>
      <c r="B94" s="116" t="s">
        <v>623</v>
      </c>
      <c r="C94" s="149"/>
      <c r="D94" s="145"/>
      <c r="E94" s="147"/>
      <c r="F94" s="146"/>
      <c r="G94" s="14"/>
      <c r="H94" s="14"/>
      <c r="I94" s="14"/>
    </row>
    <row r="95" spans="1:9" s="33" customFormat="1" ht="15" customHeight="1">
      <c r="A95" s="34"/>
      <c r="B95" s="116" t="s">
        <v>624</v>
      </c>
      <c r="C95" s="114" t="s">
        <v>616</v>
      </c>
      <c r="D95" s="111" t="s">
        <v>339</v>
      </c>
      <c r="E95" s="114" t="s">
        <v>497</v>
      </c>
      <c r="F95" s="115" t="s">
        <v>421</v>
      </c>
      <c r="G95" s="32"/>
      <c r="H95" s="32"/>
      <c r="I95" s="32"/>
    </row>
    <row r="96" spans="1:9" s="33" customFormat="1" ht="15" customHeight="1">
      <c r="A96" s="34"/>
      <c r="B96" s="116" t="s">
        <v>625</v>
      </c>
      <c r="C96" s="114" t="s">
        <v>626</v>
      </c>
      <c r="D96" s="111" t="s">
        <v>339</v>
      </c>
      <c r="E96" s="114" t="s">
        <v>497</v>
      </c>
      <c r="F96" s="115" t="s">
        <v>421</v>
      </c>
      <c r="G96" s="32"/>
      <c r="H96" s="32"/>
      <c r="I96" s="32"/>
    </row>
    <row r="97" spans="1:9" s="15" customFormat="1" ht="15" customHeight="1">
      <c r="A97" s="34"/>
      <c r="B97" s="116" t="s">
        <v>627</v>
      </c>
      <c r="C97" s="114" t="s">
        <v>628</v>
      </c>
      <c r="D97" s="111" t="s">
        <v>629</v>
      </c>
      <c r="E97" s="114" t="s">
        <v>630</v>
      </c>
      <c r="F97" s="115" t="s">
        <v>421</v>
      </c>
      <c r="G97" s="14"/>
      <c r="H97" s="14"/>
      <c r="I97" s="14"/>
    </row>
    <row r="98" spans="1:9" s="15" customFormat="1" ht="15" customHeight="1">
      <c r="A98" s="28"/>
      <c r="B98" s="116" t="s">
        <v>631</v>
      </c>
      <c r="C98" s="114" t="s">
        <v>632</v>
      </c>
      <c r="D98" s="111" t="s">
        <v>192</v>
      </c>
      <c r="E98" s="114" t="s">
        <v>193</v>
      </c>
      <c r="F98" s="115" t="s">
        <v>633</v>
      </c>
      <c r="G98" s="14"/>
      <c r="H98" s="14"/>
      <c r="I98" s="14"/>
    </row>
    <row r="99" spans="1:9" s="33" customFormat="1" ht="15" customHeight="1">
      <c r="A99" s="34"/>
      <c r="B99" s="116" t="s">
        <v>634</v>
      </c>
      <c r="C99" s="114" t="s">
        <v>616</v>
      </c>
      <c r="D99" s="111" t="s">
        <v>192</v>
      </c>
      <c r="E99" s="114" t="s">
        <v>193</v>
      </c>
      <c r="F99" s="115" t="s">
        <v>421</v>
      </c>
      <c r="G99" s="32"/>
      <c r="H99" s="32"/>
      <c r="I99" s="32"/>
    </row>
    <row r="100" spans="1:9" s="33" customFormat="1" ht="15" customHeight="1">
      <c r="A100" s="34"/>
      <c r="B100" s="116" t="s">
        <v>635</v>
      </c>
      <c r="C100" s="114" t="s">
        <v>632</v>
      </c>
      <c r="D100" s="111" t="s">
        <v>636</v>
      </c>
      <c r="E100" s="114" t="s">
        <v>637</v>
      </c>
      <c r="F100" s="115" t="s">
        <v>450</v>
      </c>
      <c r="G100" s="32"/>
      <c r="H100" s="32"/>
      <c r="I100" s="32"/>
    </row>
    <row r="101" spans="1:9" s="15" customFormat="1" ht="15" customHeight="1">
      <c r="A101" s="34"/>
      <c r="B101" s="116" t="s">
        <v>638</v>
      </c>
      <c r="C101" s="114" t="s">
        <v>639</v>
      </c>
      <c r="D101" s="111" t="s">
        <v>640</v>
      </c>
      <c r="E101" s="114" t="s">
        <v>641</v>
      </c>
      <c r="F101" s="115" t="s">
        <v>642</v>
      </c>
      <c r="G101" s="14"/>
      <c r="H101" s="14"/>
      <c r="I101" s="14"/>
    </row>
    <row r="102" spans="1:9" s="15" customFormat="1" ht="15" customHeight="1">
      <c r="A102" s="34"/>
      <c r="B102" s="116" t="s">
        <v>643</v>
      </c>
      <c r="C102" s="114" t="s">
        <v>632</v>
      </c>
      <c r="D102" s="111" t="s">
        <v>644</v>
      </c>
      <c r="E102" s="114" t="s">
        <v>645</v>
      </c>
      <c r="F102" s="115" t="s">
        <v>516</v>
      </c>
      <c r="G102" s="14"/>
      <c r="H102" s="14"/>
      <c r="I102" s="14"/>
    </row>
    <row r="103" spans="1:9" s="15" customFormat="1" ht="15" customHeight="1">
      <c r="A103" s="28"/>
      <c r="B103" s="113" t="s">
        <v>646</v>
      </c>
      <c r="C103" s="114" t="s">
        <v>616</v>
      </c>
      <c r="D103" s="111" t="s">
        <v>647</v>
      </c>
      <c r="E103" s="114" t="s">
        <v>648</v>
      </c>
      <c r="F103" s="115" t="s">
        <v>589</v>
      </c>
      <c r="G103" s="14"/>
      <c r="H103" s="14"/>
      <c r="I103" s="14"/>
    </row>
    <row r="104" spans="1:9" s="15" customFormat="1" ht="15" customHeight="1">
      <c r="A104" s="34" t="s">
        <v>649</v>
      </c>
      <c r="B104" s="116" t="s">
        <v>650</v>
      </c>
      <c r="C104" s="114" t="s">
        <v>651</v>
      </c>
      <c r="D104" s="111" t="s">
        <v>652</v>
      </c>
      <c r="E104" s="114" t="s">
        <v>653</v>
      </c>
      <c r="F104" s="115" t="s">
        <v>654</v>
      </c>
      <c r="G104" s="14"/>
      <c r="H104" s="14"/>
      <c r="I104" s="14"/>
    </row>
    <row r="105" spans="1:9" s="15" customFormat="1" ht="15" customHeight="1">
      <c r="A105" s="34"/>
      <c r="B105" s="116" t="s">
        <v>655</v>
      </c>
      <c r="C105" s="114" t="s">
        <v>493</v>
      </c>
      <c r="D105" s="111" t="s">
        <v>323</v>
      </c>
      <c r="E105" s="114" t="s">
        <v>204</v>
      </c>
      <c r="F105" s="115" t="s">
        <v>656</v>
      </c>
      <c r="G105" s="14"/>
      <c r="H105" s="14"/>
      <c r="I105" s="14"/>
    </row>
    <row r="106" spans="1:9" s="33" customFormat="1" ht="15" customHeight="1">
      <c r="A106" s="34" t="s">
        <v>657</v>
      </c>
      <c r="B106" s="116" t="s">
        <v>658</v>
      </c>
      <c r="C106" s="114" t="s">
        <v>659</v>
      </c>
      <c r="D106" s="111" t="s">
        <v>660</v>
      </c>
      <c r="E106" s="114" t="s">
        <v>661</v>
      </c>
      <c r="F106" s="115" t="s">
        <v>662</v>
      </c>
      <c r="G106" s="32"/>
      <c r="H106" s="32"/>
      <c r="I106" s="32"/>
    </row>
    <row r="107" spans="1:9" s="33" customFormat="1" ht="15" customHeight="1">
      <c r="A107" s="34"/>
      <c r="B107" s="116" t="s">
        <v>663</v>
      </c>
      <c r="C107" s="114" t="s">
        <v>664</v>
      </c>
      <c r="D107" s="111" t="s">
        <v>665</v>
      </c>
      <c r="E107" s="150" t="s">
        <v>666</v>
      </c>
      <c r="F107" s="115" t="s">
        <v>667</v>
      </c>
      <c r="G107" s="32"/>
      <c r="H107" s="32"/>
      <c r="I107" s="32"/>
    </row>
    <row r="108" spans="1:9" s="15" customFormat="1" ht="15" customHeight="1">
      <c r="A108" s="34" t="s">
        <v>195</v>
      </c>
      <c r="B108" s="116" t="s">
        <v>668</v>
      </c>
      <c r="C108" s="114" t="s">
        <v>669</v>
      </c>
      <c r="D108" s="111" t="s">
        <v>629</v>
      </c>
      <c r="E108" s="114" t="s">
        <v>630</v>
      </c>
      <c r="F108" s="115" t="s">
        <v>487</v>
      </c>
      <c r="G108" s="14"/>
      <c r="H108" s="14"/>
      <c r="I108" s="14"/>
    </row>
    <row r="109" spans="1:9" s="15" customFormat="1" ht="15" customHeight="1">
      <c r="A109" s="28"/>
      <c r="B109" s="113" t="s">
        <v>670</v>
      </c>
      <c r="C109" s="114" t="s">
        <v>197</v>
      </c>
      <c r="D109" s="111" t="s">
        <v>629</v>
      </c>
      <c r="E109" s="114" t="s">
        <v>630</v>
      </c>
      <c r="F109" s="115" t="s">
        <v>671</v>
      </c>
      <c r="G109" s="14"/>
      <c r="H109" s="14"/>
      <c r="I109" s="14"/>
    </row>
    <row r="110" spans="1:9" s="33" customFormat="1" ht="15" customHeight="1">
      <c r="A110" s="34"/>
      <c r="B110" s="113" t="s">
        <v>672</v>
      </c>
      <c r="C110" s="114" t="s">
        <v>197</v>
      </c>
      <c r="D110" s="111" t="s">
        <v>647</v>
      </c>
      <c r="E110" s="114" t="s">
        <v>648</v>
      </c>
      <c r="F110" s="115" t="s">
        <v>673</v>
      </c>
      <c r="G110" s="32"/>
      <c r="H110" s="32"/>
      <c r="I110" s="32"/>
    </row>
    <row r="111" spans="1:9" s="33" customFormat="1" ht="15" customHeight="1">
      <c r="A111" s="34"/>
      <c r="B111" s="113" t="s">
        <v>674</v>
      </c>
      <c r="C111" s="114" t="s">
        <v>197</v>
      </c>
      <c r="D111" s="111" t="s">
        <v>192</v>
      </c>
      <c r="E111" s="114" t="s">
        <v>193</v>
      </c>
      <c r="F111" s="115" t="s">
        <v>541</v>
      </c>
      <c r="G111" s="32"/>
      <c r="H111" s="32"/>
      <c r="I111" s="32"/>
    </row>
    <row r="112" spans="1:9" s="15" customFormat="1" ht="15" customHeight="1">
      <c r="A112" s="34"/>
      <c r="B112" s="113" t="s">
        <v>675</v>
      </c>
      <c r="C112" s="114" t="s">
        <v>197</v>
      </c>
      <c r="D112" s="111" t="s">
        <v>629</v>
      </c>
      <c r="E112" s="114" t="s">
        <v>630</v>
      </c>
      <c r="F112" s="115" t="s">
        <v>676</v>
      </c>
      <c r="G112" s="14"/>
      <c r="H112" s="14"/>
      <c r="I112" s="14"/>
    </row>
    <row r="113" spans="1:9" s="15" customFormat="1" ht="15" customHeight="1">
      <c r="A113" s="34"/>
      <c r="B113" s="113" t="s">
        <v>677</v>
      </c>
      <c r="C113" s="114" t="s">
        <v>202</v>
      </c>
      <c r="D113" s="111" t="s">
        <v>678</v>
      </c>
      <c r="E113" s="114" t="s">
        <v>679</v>
      </c>
      <c r="F113" s="115" t="s">
        <v>205</v>
      </c>
      <c r="G113" s="14"/>
      <c r="H113" s="14"/>
      <c r="I113" s="14"/>
    </row>
    <row r="114" spans="1:8" s="33" customFormat="1" ht="15" customHeight="1">
      <c r="A114" s="56"/>
      <c r="B114" s="117" t="s">
        <v>680</v>
      </c>
      <c r="C114" s="118" t="s">
        <v>681</v>
      </c>
      <c r="D114" s="124" t="s">
        <v>682</v>
      </c>
      <c r="E114" s="118" t="s">
        <v>340</v>
      </c>
      <c r="F114" s="137" t="s">
        <v>662</v>
      </c>
      <c r="G114" s="32"/>
      <c r="H114" s="32"/>
    </row>
    <row r="115" spans="1:6" s="15" customFormat="1" ht="13.5">
      <c r="A115" s="53" t="s">
        <v>234</v>
      </c>
      <c r="B115" s="53"/>
      <c r="C115" s="53"/>
      <c r="D115" s="53"/>
      <c r="E115" s="53"/>
      <c r="F115" s="53"/>
    </row>
    <row r="116" spans="2:6" s="15" customFormat="1" ht="13.5">
      <c r="B116" s="41"/>
      <c r="C116" s="41"/>
      <c r="D116" s="41"/>
      <c r="E116" s="41"/>
      <c r="F116" s="41"/>
    </row>
    <row r="117" spans="2:6" s="15" customFormat="1" ht="13.5">
      <c r="B117" s="41"/>
      <c r="C117" s="41"/>
      <c r="D117" s="41"/>
      <c r="E117" s="41"/>
      <c r="F117" s="41"/>
    </row>
    <row r="118" spans="2:6" s="15" customFormat="1" ht="13.5">
      <c r="B118" s="41"/>
      <c r="C118" s="41"/>
      <c r="D118" s="41"/>
      <c r="E118" s="41"/>
      <c r="F118" s="41"/>
    </row>
    <row r="119" spans="2:6" s="15" customFormat="1" ht="13.5">
      <c r="B119" s="41"/>
      <c r="C119" s="41"/>
      <c r="D119" s="41"/>
      <c r="E119" s="41"/>
      <c r="F119" s="41"/>
    </row>
    <row r="120" spans="2:6" s="15" customFormat="1" ht="13.5">
      <c r="B120" s="41"/>
      <c r="C120" s="41"/>
      <c r="D120" s="41"/>
      <c r="E120" s="41"/>
      <c r="F120" s="41"/>
    </row>
    <row r="121" spans="2:6" s="15" customFormat="1" ht="13.5">
      <c r="B121" s="41"/>
      <c r="C121" s="41"/>
      <c r="D121" s="41"/>
      <c r="E121" s="41"/>
      <c r="F121" s="41"/>
    </row>
    <row r="122" spans="2:6" s="15" customFormat="1" ht="13.5">
      <c r="B122" s="41"/>
      <c r="C122" s="41"/>
      <c r="D122" s="41"/>
      <c r="E122" s="41"/>
      <c r="F122" s="41"/>
    </row>
    <row r="123" spans="2:6" s="15" customFormat="1" ht="13.5">
      <c r="B123" s="41"/>
      <c r="C123" s="41"/>
      <c r="D123" s="41"/>
      <c r="E123" s="41"/>
      <c r="F123" s="41"/>
    </row>
    <row r="124" spans="2:6" s="15" customFormat="1" ht="13.5">
      <c r="B124" s="41"/>
      <c r="C124" s="41"/>
      <c r="D124" s="41"/>
      <c r="E124" s="41"/>
      <c r="F124" s="41"/>
    </row>
    <row r="125" spans="2:6" s="15" customFormat="1" ht="13.5">
      <c r="B125" s="41"/>
      <c r="C125" s="41"/>
      <c r="D125" s="41"/>
      <c r="E125" s="41"/>
      <c r="F125" s="41"/>
    </row>
    <row r="126" spans="2:6" s="15" customFormat="1" ht="13.5">
      <c r="B126" s="41"/>
      <c r="C126" s="41"/>
      <c r="D126" s="41"/>
      <c r="E126" s="41"/>
      <c r="F126" s="41"/>
    </row>
    <row r="127" spans="2:6" s="15" customFormat="1" ht="13.5">
      <c r="B127" s="41"/>
      <c r="C127" s="41"/>
      <c r="D127" s="41"/>
      <c r="E127" s="41"/>
      <c r="F127" s="41"/>
    </row>
    <row r="128" spans="2:6" s="15" customFormat="1" ht="13.5">
      <c r="B128" s="41"/>
      <c r="C128" s="41"/>
      <c r="D128" s="41"/>
      <c r="E128" s="41"/>
      <c r="F128" s="41"/>
    </row>
    <row r="129" spans="2:6" s="15" customFormat="1" ht="13.5">
      <c r="B129" s="41"/>
      <c r="C129" s="41"/>
      <c r="D129" s="41"/>
      <c r="E129" s="41"/>
      <c r="F129" s="41"/>
    </row>
    <row r="130" spans="2:6" s="15" customFormat="1" ht="13.5">
      <c r="B130" s="41"/>
      <c r="C130" s="41"/>
      <c r="D130" s="41"/>
      <c r="E130" s="41"/>
      <c r="F130" s="41"/>
    </row>
    <row r="131" spans="2:6" s="15" customFormat="1" ht="13.5">
      <c r="B131" s="41"/>
      <c r="C131" s="41"/>
      <c r="D131" s="41"/>
      <c r="E131" s="41"/>
      <c r="F131" s="41"/>
    </row>
    <row r="132" spans="2:6" s="15" customFormat="1" ht="13.5">
      <c r="B132" s="41"/>
      <c r="C132" s="41"/>
      <c r="D132" s="41"/>
      <c r="E132" s="41"/>
      <c r="F132" s="41"/>
    </row>
    <row r="133" spans="2:6" s="15" customFormat="1" ht="13.5">
      <c r="B133" s="41"/>
      <c r="C133" s="41"/>
      <c r="D133" s="41"/>
      <c r="E133" s="41"/>
      <c r="F133" s="41"/>
    </row>
    <row r="134" spans="2:6" s="15" customFormat="1" ht="13.5">
      <c r="B134" s="41"/>
      <c r="C134" s="41"/>
      <c r="D134" s="41"/>
      <c r="E134" s="41"/>
      <c r="F134" s="41"/>
    </row>
    <row r="135" spans="2:6" s="15" customFormat="1" ht="13.5">
      <c r="B135" s="41"/>
      <c r="C135" s="41"/>
      <c r="D135" s="41"/>
      <c r="E135" s="41"/>
      <c r="F135" s="41"/>
    </row>
    <row r="136" spans="2:6" s="15" customFormat="1" ht="13.5">
      <c r="B136" s="41"/>
      <c r="C136" s="41"/>
      <c r="D136" s="41"/>
      <c r="E136" s="41"/>
      <c r="F136" s="41"/>
    </row>
    <row r="137" spans="2:6" s="15" customFormat="1" ht="13.5">
      <c r="B137" s="41"/>
      <c r="C137" s="41"/>
      <c r="D137" s="41"/>
      <c r="E137" s="41"/>
      <c r="F137" s="41"/>
    </row>
    <row r="138" spans="2:6" s="15" customFormat="1" ht="13.5">
      <c r="B138" s="41"/>
      <c r="C138" s="41"/>
      <c r="D138" s="41"/>
      <c r="E138" s="41"/>
      <c r="F138" s="41"/>
    </row>
    <row r="139" spans="2:6" s="15" customFormat="1" ht="13.5">
      <c r="B139" s="41"/>
      <c r="C139" s="41"/>
      <c r="D139" s="41"/>
      <c r="E139" s="41"/>
      <c r="F139" s="41"/>
    </row>
    <row r="140" spans="2:6" s="15" customFormat="1" ht="13.5">
      <c r="B140" s="41"/>
      <c r="C140" s="41"/>
      <c r="D140" s="41"/>
      <c r="E140" s="41"/>
      <c r="F140" s="41"/>
    </row>
    <row r="141" spans="2:6" s="15" customFormat="1" ht="13.5">
      <c r="B141" s="41"/>
      <c r="C141" s="41"/>
      <c r="D141" s="41"/>
      <c r="E141" s="41"/>
      <c r="F141" s="41"/>
    </row>
    <row r="142" spans="2:6" s="15" customFormat="1" ht="13.5">
      <c r="B142" s="41"/>
      <c r="C142" s="41"/>
      <c r="D142" s="41"/>
      <c r="E142" s="41"/>
      <c r="F142" s="41"/>
    </row>
    <row r="143" spans="2:6" s="15" customFormat="1" ht="13.5">
      <c r="B143" s="41"/>
      <c r="C143" s="41"/>
      <c r="D143" s="41"/>
      <c r="E143" s="41"/>
      <c r="F143" s="41"/>
    </row>
    <row r="144" spans="2:6" s="15" customFormat="1" ht="13.5">
      <c r="B144" s="41"/>
      <c r="C144" s="41"/>
      <c r="D144" s="41"/>
      <c r="E144" s="41"/>
      <c r="F144" s="41"/>
    </row>
    <row r="145" spans="2:6" s="15" customFormat="1" ht="13.5">
      <c r="B145" s="41"/>
      <c r="C145" s="41"/>
      <c r="D145" s="41"/>
      <c r="E145" s="41"/>
      <c r="F145" s="41"/>
    </row>
    <row r="146" spans="2:6" s="15" customFormat="1" ht="13.5">
      <c r="B146" s="41"/>
      <c r="C146" s="41"/>
      <c r="D146" s="41"/>
      <c r="E146" s="41"/>
      <c r="F146" s="41"/>
    </row>
    <row r="147" spans="2:6" s="15" customFormat="1" ht="13.5">
      <c r="B147" s="41"/>
      <c r="C147" s="41"/>
      <c r="D147" s="41"/>
      <c r="E147" s="41"/>
      <c r="F147" s="41"/>
    </row>
    <row r="148" spans="2:6" s="15" customFormat="1" ht="13.5">
      <c r="B148" s="41"/>
      <c r="C148" s="41"/>
      <c r="D148" s="41"/>
      <c r="E148" s="41"/>
      <c r="F148" s="41"/>
    </row>
    <row r="149" spans="2:6" s="15" customFormat="1" ht="13.5">
      <c r="B149" s="41"/>
      <c r="C149" s="41"/>
      <c r="D149" s="41"/>
      <c r="E149" s="41"/>
      <c r="F149" s="41"/>
    </row>
    <row r="150" spans="2:6" s="15" customFormat="1" ht="13.5">
      <c r="B150" s="41"/>
      <c r="C150" s="41"/>
      <c r="D150" s="41"/>
      <c r="E150" s="41"/>
      <c r="F150" s="41"/>
    </row>
    <row r="151" spans="2:6" s="15" customFormat="1" ht="13.5">
      <c r="B151" s="41"/>
      <c r="C151" s="41"/>
      <c r="D151" s="41"/>
      <c r="E151" s="41"/>
      <c r="F151" s="41"/>
    </row>
    <row r="152" spans="2:6" s="15" customFormat="1" ht="13.5">
      <c r="B152" s="41"/>
      <c r="C152" s="41"/>
      <c r="D152" s="41"/>
      <c r="E152" s="41"/>
      <c r="F152" s="41"/>
    </row>
    <row r="153" spans="2:6" s="15" customFormat="1" ht="13.5">
      <c r="B153" s="41"/>
      <c r="C153" s="41"/>
      <c r="D153" s="41"/>
      <c r="E153" s="41"/>
      <c r="F153" s="41"/>
    </row>
    <row r="154" spans="2:6" s="15" customFormat="1" ht="13.5">
      <c r="B154" s="41"/>
      <c r="C154" s="41"/>
      <c r="D154" s="41"/>
      <c r="E154" s="41"/>
      <c r="F154" s="41"/>
    </row>
    <row r="155" spans="2:6" s="15" customFormat="1" ht="13.5">
      <c r="B155" s="41"/>
      <c r="C155" s="41"/>
      <c r="D155" s="41"/>
      <c r="E155" s="41"/>
      <c r="F155" s="41"/>
    </row>
    <row r="156" spans="2:6" s="15" customFormat="1" ht="13.5">
      <c r="B156" s="41"/>
      <c r="C156" s="41"/>
      <c r="D156" s="41"/>
      <c r="E156" s="41"/>
      <c r="F156" s="41"/>
    </row>
    <row r="157" spans="2:6" s="15" customFormat="1" ht="13.5">
      <c r="B157" s="41"/>
      <c r="C157" s="41"/>
      <c r="D157" s="41"/>
      <c r="E157" s="41"/>
      <c r="F157" s="41"/>
    </row>
    <row r="158" spans="2:6" s="15" customFormat="1" ht="13.5">
      <c r="B158" s="41"/>
      <c r="C158" s="41"/>
      <c r="D158" s="41"/>
      <c r="E158" s="41"/>
      <c r="F158" s="41"/>
    </row>
    <row r="159" spans="2:6" s="15" customFormat="1" ht="13.5">
      <c r="B159" s="41"/>
      <c r="C159" s="41"/>
      <c r="D159" s="41"/>
      <c r="E159" s="41"/>
      <c r="F159" s="41"/>
    </row>
    <row r="160" spans="2:6" s="15" customFormat="1" ht="13.5">
      <c r="B160" s="41"/>
      <c r="C160" s="41"/>
      <c r="D160" s="41"/>
      <c r="E160" s="41"/>
      <c r="F160" s="41"/>
    </row>
    <row r="161" spans="2:6" s="15" customFormat="1" ht="13.5">
      <c r="B161" s="41"/>
      <c r="C161" s="41"/>
      <c r="D161" s="41"/>
      <c r="E161" s="41"/>
      <c r="F161" s="41"/>
    </row>
    <row r="162" spans="2:6" s="15" customFormat="1" ht="13.5">
      <c r="B162" s="41"/>
      <c r="C162" s="41"/>
      <c r="D162" s="41"/>
      <c r="E162" s="41"/>
      <c r="F162" s="41"/>
    </row>
    <row r="163" spans="2:6" s="15" customFormat="1" ht="13.5">
      <c r="B163" s="41"/>
      <c r="C163" s="41"/>
      <c r="D163" s="41"/>
      <c r="E163" s="41"/>
      <c r="F163" s="41"/>
    </row>
    <row r="164" spans="2:6" s="15" customFormat="1" ht="13.5">
      <c r="B164" s="41"/>
      <c r="C164" s="41"/>
      <c r="D164" s="41"/>
      <c r="E164" s="41"/>
      <c r="F164" s="41"/>
    </row>
    <row r="165" spans="2:6" s="15" customFormat="1" ht="13.5">
      <c r="B165" s="41"/>
      <c r="C165" s="41"/>
      <c r="D165" s="41"/>
      <c r="E165" s="41"/>
      <c r="F165" s="41"/>
    </row>
    <row r="166" spans="2:6" s="15" customFormat="1" ht="13.5">
      <c r="B166" s="41"/>
      <c r="C166" s="41"/>
      <c r="D166" s="41"/>
      <c r="E166" s="41"/>
      <c r="F166" s="41"/>
    </row>
    <row r="167" spans="2:6" s="15" customFormat="1" ht="13.5">
      <c r="B167" s="41"/>
      <c r="C167" s="41"/>
      <c r="D167" s="41"/>
      <c r="E167" s="41"/>
      <c r="F167" s="41"/>
    </row>
    <row r="168" spans="2:6" s="15" customFormat="1" ht="13.5">
      <c r="B168" s="41"/>
      <c r="C168" s="41"/>
      <c r="D168" s="41"/>
      <c r="E168" s="41"/>
      <c r="F168" s="41"/>
    </row>
    <row r="169" spans="2:6" s="15" customFormat="1" ht="13.5">
      <c r="B169" s="41"/>
      <c r="C169" s="41"/>
      <c r="D169" s="41"/>
      <c r="E169" s="41"/>
      <c r="F169" s="41"/>
    </row>
  </sheetData>
  <sheetProtection/>
  <mergeCells count="14">
    <mergeCell ref="C84:C85"/>
    <mergeCell ref="D84:D85"/>
    <mergeCell ref="E84:E85"/>
    <mergeCell ref="F84:F85"/>
    <mergeCell ref="C91:C94"/>
    <mergeCell ref="D91:D94"/>
    <mergeCell ref="E91:E94"/>
    <mergeCell ref="F91:F94"/>
    <mergeCell ref="A2:F2"/>
    <mergeCell ref="A3:F3"/>
    <mergeCell ref="A4:B4"/>
    <mergeCell ref="C75:C79"/>
    <mergeCell ref="E75:E79"/>
    <mergeCell ref="A1:E1"/>
  </mergeCells>
  <hyperlinks>
    <hyperlink ref="A1:E1" location="'21文化・宗教目次'!A1" display="21　文化・宗教"/>
  </hyperlinks>
  <printOptions/>
  <pageMargins left="0.5905511811023623" right="0.3937007874015748" top="0.5905511811023623" bottom="0.3937007874015748" header="0.1968503937007874" footer="0.1968503937007874"/>
  <pageSetup blackAndWhite="1" fitToHeight="0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2010-07-06T00:54:33Z</cp:lastPrinted>
  <dcterms:created xsi:type="dcterms:W3CDTF">2010-05-21T00:14:11Z</dcterms:created>
  <dcterms:modified xsi:type="dcterms:W3CDTF">2010-07-06T00:56:33Z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