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5" windowWidth="19200" windowHeight="8265" activeTab="0"/>
  </bookViews>
  <sheets>
    <sheet name="18厚生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(1)" sheetId="10" r:id="rId10"/>
    <sheet name="18-9(2)" sheetId="11" r:id="rId11"/>
    <sheet name="18-9(3)" sheetId="12" r:id="rId12"/>
    <sheet name="18-9(4)" sheetId="13" r:id="rId13"/>
  </sheets>
  <definedNames>
    <definedName name="_xlnm.Print_Area" localSheetId="1">'18-1'!$A$1:$J$69</definedName>
    <definedName name="_xlnm.Print_Area" localSheetId="2">'18-2'!$A$1:$L$54</definedName>
    <definedName name="_xlnm.Print_Area" localSheetId="3">'18-3'!$A$1:$L$36</definedName>
    <definedName name="_xlnm.Print_Area" localSheetId="4">'18-4'!$A$1:$N$44</definedName>
    <definedName name="_xlnm.Print_Area" localSheetId="5">'18-5'!$A$1:$N$45</definedName>
    <definedName name="_xlnm.Print_Area" localSheetId="6">'18-6'!$A$1:$L$49</definedName>
    <definedName name="_xlnm.Print_Area" localSheetId="7">'18-7'!$A$1:$N$52</definedName>
    <definedName name="_xlnm.Print_Area" localSheetId="8">'18-8'!$A$1:$S$37</definedName>
    <definedName name="_xlnm.Print_Area" localSheetId="9">'18-9(1)'!$A$1:$O$36</definedName>
    <definedName name="_xlnm.Print_Area" localSheetId="10">'18-9(2)'!$A$1:$T$49</definedName>
    <definedName name="_xlnm.Print_Area" localSheetId="11">'18-9(3)'!$A$1:$L$36</definedName>
    <definedName name="_xlnm.Print_Area" localSheetId="12">'18-9(4)'!$A$1:$K$37</definedName>
  </definedNames>
  <calcPr fullCalcOnLoad="1"/>
</workbook>
</file>

<file path=xl/sharedStrings.xml><?xml version="1.0" encoding="utf-8"?>
<sst xmlns="http://schemas.openxmlformats.org/spreadsheetml/2006/main" count="1967" uniqueCount="409">
  <si>
    <t>１　社 会 福 祉 施 設</t>
  </si>
  <si>
    <t>平成18年4月1日現在</t>
  </si>
  <si>
    <t>適用法</t>
  </si>
  <si>
    <t>施設別</t>
  </si>
  <si>
    <t>施設数</t>
  </si>
  <si>
    <t>職　員　数</t>
  </si>
  <si>
    <t>定員</t>
  </si>
  <si>
    <t>現員</t>
  </si>
  <si>
    <t>住所地別施設数</t>
  </si>
  <si>
    <t>計</t>
  </si>
  <si>
    <t>専任</t>
  </si>
  <si>
    <t>兼任</t>
  </si>
  <si>
    <t>※</t>
  </si>
  <si>
    <t>医療保護施設</t>
  </si>
  <si>
    <t>福井市1</t>
  </si>
  <si>
    <t>生活保護法に</t>
  </si>
  <si>
    <t>救護施設</t>
  </si>
  <si>
    <t>－</t>
  </si>
  <si>
    <t>大野市1</t>
  </si>
  <si>
    <t>よる施設　　</t>
  </si>
  <si>
    <t>養護老人ホーム</t>
  </si>
  <si>
    <t>福井市1，敦賀市1，越前市2，小浜市1，大野市1，</t>
  </si>
  <si>
    <t>あわら市1，越前町2</t>
  </si>
  <si>
    <t>老人福祉センター</t>
  </si>
  <si>
    <t>　 －</t>
  </si>
  <si>
    <t>福井市2，大野市2，鯖江市1，あわら市2，永平寺町3，</t>
  </si>
  <si>
    <t>老人福祉法に</t>
  </si>
  <si>
    <t>坂井市2，越前市1，池田町1，南越前町1，越前町1</t>
  </si>
  <si>
    <t>軽費老人ホーム</t>
  </si>
  <si>
    <t>福井市8，敦賀市1，越前市1，大野市1，鯖江市2，</t>
  </si>
  <si>
    <t>あわら市2，坂井市2，南越前町1</t>
  </si>
  <si>
    <t>老人休養ホーム</t>
  </si>
  <si>
    <t>勝山市1</t>
  </si>
  <si>
    <t>介護保険施設</t>
  </si>
  <si>
    <t>福井市18，敦賀市3，越前市4，小浜市3，大野市2，</t>
  </si>
  <si>
    <t>指定介護老人福祉施設</t>
  </si>
  <si>
    <t>勝山市2，鯖江市3，あわら市2，永平寺町3，</t>
  </si>
  <si>
    <t>（特別養護老人ホーム）</t>
  </si>
  <si>
    <t>坂井市4，池田町1，南越前町1，越前町4，</t>
  </si>
  <si>
    <t>美浜町1，高浜町1，おおい町1，若狭町1</t>
  </si>
  <si>
    <t>介護老人保健施設</t>
  </si>
  <si>
    <t>　 －</t>
  </si>
  <si>
    <t>福井市8，敦賀市3，越前市2，小浜市1，大野市1，</t>
  </si>
  <si>
    <t>勝山市3，鯖江市3，あわら市1，</t>
  </si>
  <si>
    <t>坂井市3，南越前町2，越前町1，高浜町1，若狭町1</t>
  </si>
  <si>
    <t>指定介護療養型医療施設</t>
  </si>
  <si>
    <t>福井市21，敦賀市1，越前市7，小浜市1，大野市2，</t>
  </si>
  <si>
    <t>勝山市1，鯖江市2，あわら市1，坂井市4，南越前町1，</t>
  </si>
  <si>
    <t>越前町1，若狭町1</t>
  </si>
  <si>
    <t>身体障害者福祉ホーム</t>
  </si>
  <si>
    <t>越前市1</t>
  </si>
  <si>
    <t>福祉工場</t>
  </si>
  <si>
    <t>肢体不自由者更生施設</t>
  </si>
  <si>
    <t>身体障害者福</t>
  </si>
  <si>
    <t>身体障害者授産施設</t>
  </si>
  <si>
    <t>250(10)</t>
  </si>
  <si>
    <t>256(6)</t>
  </si>
  <si>
    <t>勝山市2，鯖江市1，越前町1</t>
  </si>
  <si>
    <t>祉法による施</t>
  </si>
  <si>
    <t>身体障害者通所授産施設</t>
  </si>
  <si>
    <t>福井市1，勝山市1，鯖江市1，美浜町1</t>
  </si>
  <si>
    <t>設　　　　　</t>
  </si>
  <si>
    <t>身体障害者療護施設</t>
  </si>
  <si>
    <t>越前市1，小浜市1，勝山市1，鯖江市1，あわら市1</t>
  </si>
  <si>
    <t>視覚障害者更生施設</t>
  </si>
  <si>
    <t>越前町1</t>
  </si>
  <si>
    <t>身体障害者小規模通所授産施設</t>
  </si>
  <si>
    <t>点字図書館</t>
  </si>
  <si>
    <t>身体障害者福祉センター</t>
  </si>
  <si>
    <t>知的障害者</t>
  </si>
  <si>
    <t>更生施設</t>
  </si>
  <si>
    <t>福井市8，敦賀市1，越前市1，大野市2，勝山市1，</t>
  </si>
  <si>
    <t>鯖江市1，あわら市2，坂井市1，おおい町1</t>
  </si>
  <si>
    <t>　　〃　　</t>
  </si>
  <si>
    <t>授産施設</t>
  </si>
  <si>
    <t>福井市8，敦賀市2，越前市3，小浜市1，大野市1，</t>
  </si>
  <si>
    <t>勝山市2，鯖江市1，あわら市2，坂井市1，</t>
  </si>
  <si>
    <t>知的障害者福</t>
  </si>
  <si>
    <t>美浜町1，若狭町1</t>
  </si>
  <si>
    <t>知的障害者小規模通所授産施設</t>
  </si>
  <si>
    <t>小浜市1</t>
  </si>
  <si>
    <t>通勤寮</t>
  </si>
  <si>
    <t>福井市1，坂井市1，若狭町1</t>
  </si>
  <si>
    <t>　　 〃</t>
  </si>
  <si>
    <t>福井市3，越前市1，小浜市1，勝山市1，</t>
  </si>
  <si>
    <t>あわら市1，坂井市1</t>
  </si>
  <si>
    <t>売春防止法に</t>
  </si>
  <si>
    <t>婦人保護施設</t>
  </si>
  <si>
    <t>一時保護所</t>
  </si>
  <si>
    <t>社会福祉事業</t>
  </si>
  <si>
    <t>隣保館</t>
  </si>
  <si>
    <t>敦賀市1，美浜町2，高浜町1，おおい町1</t>
  </si>
  <si>
    <t>法による施設</t>
  </si>
  <si>
    <t>低額診療施設</t>
  </si>
  <si>
    <t>福井市2</t>
  </si>
  <si>
    <t>（注）　1.※は平成16年10月1日現在</t>
  </si>
  <si>
    <t>　　　　2.医療保護施設および低額診療施設については、社会福祉施設等調査による常勤職員数を専任職員数、非常勤職員数</t>
  </si>
  <si>
    <t>　　　　　を兼任職員数として計上している。</t>
  </si>
  <si>
    <t>　　　　3.(　）の数字は身体障害者入所授産施設の定員および現員</t>
  </si>
  <si>
    <t>資　料：福井県地域福祉課、長寿福祉課、障害福祉課、子ども家庭課</t>
  </si>
  <si>
    <t>２　児　童　福　祉　施　設</t>
  </si>
  <si>
    <t>施　設　数</t>
  </si>
  <si>
    <t>所在地別施設数</t>
  </si>
  <si>
    <t>公立</t>
  </si>
  <si>
    <t>私立</t>
  </si>
  <si>
    <t>介護保健施設</t>
  </si>
  <si>
    <t>　 －</t>
  </si>
  <si>
    <t>福井市13，敦賀市3，武生市3，小浜市3，大野市2，</t>
  </si>
  <si>
    <t>勝山市2，鯖江市2，美山町1，松岡町1，永平寺町1</t>
  </si>
  <si>
    <t>上志比村1，三国町1，芦原町1，金津町1，丸岡町1</t>
  </si>
  <si>
    <t>春江町1，坂井町1，今立町1，池田町1，南条町1，</t>
  </si>
  <si>
    <t>朝日町1，宮崎村1，越前町1，越廼村1，織田町1，</t>
  </si>
  <si>
    <t>清水町1，美浜町1，上中町1，大飯町1</t>
  </si>
  <si>
    <t>福井市8，敦賀市2，武生市2，小浜市1，大野市1，</t>
  </si>
  <si>
    <t>勝山市3，鯖江市3，あわら市2，三国町1，丸岡町1</t>
  </si>
  <si>
    <t>坂井町1，南条町1，今庄町1，織田町1，三方町1</t>
  </si>
  <si>
    <t>高浜町1</t>
  </si>
  <si>
    <t>福井市22，敦賀市1，武生市6，小浜市1，大野市4，</t>
  </si>
  <si>
    <t>勝山市1，鯖江市4，あわら市2，三国町2，丸岡町1</t>
  </si>
  <si>
    <t>春江町1，今立町2，南条町2，朝日町1，清水町1</t>
  </si>
  <si>
    <t>上中町1，高浜町1</t>
  </si>
  <si>
    <t>武生市1</t>
  </si>
  <si>
    <t>美山町1</t>
  </si>
  <si>
    <t>勝山市2，鯖江市1，朝日町1</t>
  </si>
  <si>
    <t>福井市1，鯖江市1，美浜町1</t>
  </si>
  <si>
    <t>武生市1，小浜市1，勝山市1，鯖江市1，あわら市1</t>
  </si>
  <si>
    <t>朝日町1</t>
  </si>
  <si>
    <t>助産施設</t>
  </si>
  <si>
    <t>福井市3，敦賀市1</t>
  </si>
  <si>
    <t>乳児院</t>
  </si>
  <si>
    <t>福井市1，敦賀市1</t>
  </si>
  <si>
    <t>児童自立支援施設</t>
  </si>
  <si>
    <t>児童養護施設</t>
  </si>
  <si>
    <t>福井市1，敦賀市1，越前市1，大野市1，</t>
  </si>
  <si>
    <t>知的障害児施設</t>
  </si>
  <si>
    <t xml:space="preserve">   －</t>
  </si>
  <si>
    <t>福井市1，小浜市1</t>
  </si>
  <si>
    <t>母子生活支援施設</t>
  </si>
  <si>
    <t>あわら市1</t>
  </si>
  <si>
    <t>肢体不自由児施設</t>
  </si>
  <si>
    <t>肢体不自由児（通園施設）</t>
  </si>
  <si>
    <t>難聴幼児通園施設</t>
  </si>
  <si>
    <t>一時保護所</t>
  </si>
  <si>
    <t>※保育所</t>
  </si>
  <si>
    <t>福井市80，敦賀市21，越前市24，小浜市12，</t>
  </si>
  <si>
    <t>坂井市32,永平寺町8,池田町1,南越前町6,</t>
  </si>
  <si>
    <t>越前町14,美浜町8,高浜町3,おおい町4,</t>
  </si>
  <si>
    <t>若狭町9</t>
  </si>
  <si>
    <t>母子福祉施設</t>
  </si>
  <si>
    <t>重症心身障害児施設</t>
  </si>
  <si>
    <t>2（国立）</t>
  </si>
  <si>
    <t>敦賀市1，あわら市1</t>
  </si>
  <si>
    <t>児童館（児童センター）</t>
  </si>
  <si>
    <t>福井市26，敦賀市4，越前市11，小浜市6，</t>
  </si>
  <si>
    <t>坂井市14,永平寺町2,池田町1,南越前町4,</t>
  </si>
  <si>
    <t>越前町7,美浜町2,高浜町1,おおい町2,</t>
  </si>
  <si>
    <t>若狭町5</t>
  </si>
  <si>
    <t>（注）　1.児童福祉施設とは児童福祉法による施設をいう。</t>
  </si>
  <si>
    <t>　　　　2.福井市の公立の２保育所は休止中である。</t>
  </si>
  <si>
    <t>資　料：福井県障害福祉課、子ども家庭課</t>
  </si>
  <si>
    <t>３　児童扶養手当受給者数</t>
  </si>
  <si>
    <t>児童扶養手当</t>
  </si>
  <si>
    <t>※特別児童扶養手当</t>
  </si>
  <si>
    <t>総数</t>
  </si>
  <si>
    <t>生別母子世帯</t>
  </si>
  <si>
    <t>死　　別</t>
  </si>
  <si>
    <t>未 婚 の</t>
  </si>
  <si>
    <t>障 害 者</t>
  </si>
  <si>
    <t>遺棄世帯</t>
  </si>
  <si>
    <t>その他の</t>
  </si>
  <si>
    <t>受給者数</t>
  </si>
  <si>
    <t>対　　象</t>
  </si>
  <si>
    <t>離婚世帯</t>
  </si>
  <si>
    <t>その他</t>
  </si>
  <si>
    <t>母子世帯</t>
  </si>
  <si>
    <t>世　　帯</t>
  </si>
  <si>
    <t>児 童 数</t>
  </si>
  <si>
    <t>　 －</t>
  </si>
  <si>
    <t>平成15年度</t>
  </si>
  <si>
    <t>（注）　※支給停止者を含む。</t>
  </si>
  <si>
    <t>４　生活保護費月別支給状況</t>
  </si>
  <si>
    <t>（単位：円）</t>
  </si>
  <si>
    <t>総　　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</si>
  <si>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</si>
  <si>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</si>
  <si>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</si>
  <si>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</si>
  <si>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</si>
  <si>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</si>
  <si>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</si>
  <si>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</si>
  <si>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保護施設事務費</t>
  </si>
  <si>
    <t>16</t>
  </si>
  <si>
    <t>　　　　　　 －</t>
  </si>
  <si>
    <t>17</t>
  </si>
  <si>
    <t>17年</t>
  </si>
  <si>
    <t>月</t>
  </si>
  <si>
    <t>18年</t>
  </si>
  <si>
    <t>1</t>
  </si>
  <si>
    <t>2</t>
  </si>
  <si>
    <t>3</t>
  </si>
  <si>
    <t>資 料：福井県地域福祉課</t>
  </si>
  <si>
    <t>５　生活保護法による月別、扶助別被保護人員</t>
  </si>
  <si>
    <t>（単位：人）</t>
  </si>
  <si>
    <t>総　　数</t>
  </si>
  <si>
    <t>被保護人員</t>
  </si>
  <si>
    <t>平成15年度平均　　</t>
  </si>
  <si>
    <t xml:space="preserve">    16</t>
  </si>
  <si>
    <t>　　 －</t>
  </si>
  <si>
    <t xml:space="preserve">    17</t>
  </si>
  <si>
    <t>資　料：福井県地域福祉課</t>
  </si>
  <si>
    <t>６　被保護世帯の月別･労働類型別被保護世帯数</t>
  </si>
  <si>
    <t>（単位：戸）</t>
  </si>
  <si>
    <t>総　数</t>
  </si>
  <si>
    <t>世  帯  主  が  働  い  て  い  る  世  帯</t>
  </si>
  <si>
    <t>世帯主は働いてい</t>
  </si>
  <si>
    <t>働いている者</t>
  </si>
  <si>
    <t>ないが世帯員が働</t>
  </si>
  <si>
    <t>常用勤務者</t>
  </si>
  <si>
    <t>日雇勤務者</t>
  </si>
  <si>
    <t>内 職 者</t>
  </si>
  <si>
    <t>その他の就業者</t>
  </si>
  <si>
    <t>のいない世帯</t>
  </si>
  <si>
    <t>いている世帯　　</t>
  </si>
  <si>
    <t>７　事務所別生活保護世帯数、人員等</t>
  </si>
  <si>
    <t>平成18年3月分</t>
  </si>
  <si>
    <t>保護世帯</t>
  </si>
  <si>
    <t>保護人員</t>
  </si>
  <si>
    <t>扶　　助　　別　　人　　員　　（人）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</si>
  <si>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</si>
  <si>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</si>
  <si>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</si>
  <si>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</si>
  <si>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</si>
  <si>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</si>
  <si>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</si>
  <si>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</si>
  <si>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平成</t>
  </si>
  <si>
    <t>16年3月分</t>
  </si>
  <si>
    <t>－</t>
  </si>
  <si>
    <t>17</t>
  </si>
  <si>
    <t>18</t>
  </si>
  <si>
    <t>－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</si>
  <si>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</si>
  <si>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</si>
  <si>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</si>
  <si>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</si>
  <si>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</si>
  <si>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</si>
  <si>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</si>
  <si>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</si>
  <si>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市      計</t>
  </si>
  <si>
    <t>福井健康福祉センター</t>
  </si>
  <si>
    <t>丹南健康福祉センター</t>
  </si>
  <si>
    <t>ニ州健康福祉センター</t>
  </si>
  <si>
    <t>若狭健康福祉センター</t>
  </si>
  <si>
    <t>福祉事務所計</t>
  </si>
  <si>
    <t>（注）　出産・生業・葬祭扶助人員は年間延人員</t>
  </si>
  <si>
    <t>8　市町村別･障害区分別･身体障害者数(身体障害者手帳所持者数)</t>
  </si>
  <si>
    <t>平成18年3月31日現在</t>
  </si>
  <si>
    <t>視覚</t>
  </si>
  <si>
    <t>聴覚･平衡機能障害</t>
  </si>
  <si>
    <t>音声
言語
そし
ゃく</t>
  </si>
  <si>
    <t>肢体不自由</t>
  </si>
  <si>
    <t>内部障害</t>
  </si>
  <si>
    <t>合計</t>
  </si>
  <si>
    <t>聴覚</t>
  </si>
  <si>
    <t>平衡</t>
  </si>
  <si>
    <t>上肢</t>
  </si>
  <si>
    <t>下肢</t>
  </si>
  <si>
    <t>体幹</t>
  </si>
  <si>
    <t>脳原性</t>
  </si>
  <si>
    <t>心臓</t>
  </si>
  <si>
    <t>腎臓</t>
  </si>
  <si>
    <t>呼吸器</t>
  </si>
  <si>
    <t>ぼうこう
直・小腸</t>
  </si>
  <si>
    <t>免疫</t>
  </si>
  <si>
    <t>移動</t>
  </si>
  <si>
    <t>…</t>
  </si>
  <si>
    <t>大野市</t>
  </si>
  <si>
    <t>武生市</t>
  </si>
  <si>
    <t>市   計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</si>
  <si>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</si>
  <si>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</si>
  <si>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</si>
  <si>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</si>
  <si>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</si>
  <si>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</si>
  <si>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</si>
  <si>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</si>
  <si>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町村計</t>
  </si>
  <si>
    <t>資　料：福井県障害福祉課</t>
  </si>
  <si>
    <t>９　児童相談所取扱件数</t>
  </si>
  <si>
    <t>（２）年齢別･相談別</t>
  </si>
  <si>
    <t>総 数</t>
  </si>
  <si>
    <t>養 護</t>
  </si>
  <si>
    <t>保 健</t>
  </si>
  <si>
    <t>肢　体</t>
  </si>
  <si>
    <t>視聴言</t>
  </si>
  <si>
    <t>重症心</t>
  </si>
  <si>
    <t>知　的</t>
  </si>
  <si>
    <t>自閉症</t>
  </si>
  <si>
    <t>ぐ　犯</t>
  </si>
  <si>
    <t>触　法</t>
  </si>
  <si>
    <t>不登校</t>
  </si>
  <si>
    <t>性　格</t>
  </si>
  <si>
    <t>適 性</t>
  </si>
  <si>
    <t>しつけ</t>
  </si>
  <si>
    <t>不自由</t>
  </si>
  <si>
    <t>語障害</t>
  </si>
  <si>
    <t>身障害</t>
  </si>
  <si>
    <t>障　害</t>
  </si>
  <si>
    <t>行為等</t>
  </si>
  <si>
    <t>行　動</t>
  </si>
  <si>
    <t xml:space="preserve"> 平 成 15 年 度　　</t>
  </si>
  <si>
    <t xml:space="preserve"> 16</t>
  </si>
  <si>
    <t xml:space="preserve"> 17</t>
  </si>
  <si>
    <t>中央</t>
  </si>
  <si>
    <t>敦賀</t>
  </si>
  <si>
    <t>0</t>
  </si>
  <si>
    <t>～</t>
  </si>
  <si>
    <t>3</t>
  </si>
  <si>
    <t>歳</t>
  </si>
  <si>
    <t>4</t>
  </si>
  <si>
    <t>6</t>
  </si>
  <si>
    <t>7</t>
  </si>
  <si>
    <t>9</t>
  </si>
  <si>
    <t>10</t>
  </si>
  <si>
    <t>12</t>
  </si>
  <si>
    <t>13</t>
  </si>
  <si>
    <t>15</t>
  </si>
  <si>
    <t>16歳以上</t>
  </si>
  <si>
    <t>資　料：福井県総合福祉相談所、嶺南振興局敦賀児童相談所</t>
  </si>
  <si>
    <t>（３）処理別状況</t>
  </si>
  <si>
    <t>児童福祉</t>
  </si>
  <si>
    <t>里親委託</t>
  </si>
  <si>
    <t>児童福祉施設</t>
  </si>
  <si>
    <t>指定国立療</t>
  </si>
  <si>
    <t>家裁送致</t>
  </si>
  <si>
    <t>面　接　指　導</t>
  </si>
  <si>
    <t>そ の 他</t>
  </si>
  <si>
    <t>司 指 導</t>
  </si>
  <si>
    <t>入　所</t>
  </si>
  <si>
    <t>通　所</t>
  </si>
  <si>
    <t>養所等委託</t>
  </si>
  <si>
    <t>継　続</t>
  </si>
  <si>
    <t>助　言</t>
  </si>
  <si>
    <t>他機関斡旋</t>
  </si>
  <si>
    <t>平成15年度　　</t>
  </si>
  <si>
    <t>（４）施設入所状況</t>
  </si>
  <si>
    <t>肢体不自</t>
  </si>
  <si>
    <t>知的障害</t>
  </si>
  <si>
    <t>児童自立</t>
  </si>
  <si>
    <t>重症心身</t>
  </si>
  <si>
    <t>難聴幼児</t>
  </si>
  <si>
    <t>由児施設</t>
  </si>
  <si>
    <t>児 施 設</t>
  </si>
  <si>
    <t>支援施設</t>
  </si>
  <si>
    <t xml:space="preserve"> 障害児施設 </t>
  </si>
  <si>
    <t>通園施設</t>
  </si>
  <si>
    <t>　　  －</t>
  </si>
  <si>
    <t>（1）通告経路別</t>
  </si>
  <si>
    <t>児童委員</t>
  </si>
  <si>
    <t>福　  祉</t>
  </si>
  <si>
    <t>警 察</t>
  </si>
  <si>
    <t>保険所および</t>
  </si>
  <si>
    <t>県市町村</t>
  </si>
  <si>
    <t>家 裁</t>
  </si>
  <si>
    <t>児 童 福</t>
  </si>
  <si>
    <t>里 親</t>
  </si>
  <si>
    <t>学 校</t>
  </si>
  <si>
    <t>家 庭</t>
  </si>
  <si>
    <t>近隣知人</t>
  </si>
  <si>
    <t>児童本人</t>
  </si>
  <si>
    <t>事 務 所</t>
  </si>
  <si>
    <t>医療機関</t>
  </si>
  <si>
    <t>（教育委員会含）</t>
  </si>
  <si>
    <t>祉 施 設</t>
  </si>
  <si>
    <t>18-1</t>
  </si>
  <si>
    <t>社会福祉施設</t>
  </si>
  <si>
    <t>18-2</t>
  </si>
  <si>
    <t>児童福祉施設</t>
  </si>
  <si>
    <t>18-3</t>
  </si>
  <si>
    <t>児童扶養手当受給者数</t>
  </si>
  <si>
    <t>18-4</t>
  </si>
  <si>
    <t>生活保護費月別支給状況</t>
  </si>
  <si>
    <t>18-5</t>
  </si>
  <si>
    <t>生活保護法による月別、扶助別被保護人員</t>
  </si>
  <si>
    <t>18-6</t>
  </si>
  <si>
    <t>被保護世帯の月別、労働類型別被保護世帯数</t>
  </si>
  <si>
    <t>18-7</t>
  </si>
  <si>
    <t>事務所別生活保護世帯数、人員等</t>
  </si>
  <si>
    <t>18-8</t>
  </si>
  <si>
    <t>18-9(1)</t>
  </si>
  <si>
    <t>児童相談所取扱件数(1)通告経路別</t>
  </si>
  <si>
    <t>18-9(2)</t>
  </si>
  <si>
    <t>児童相談所取扱件数(2)年齢別・相談別</t>
  </si>
  <si>
    <t>18-9(3)</t>
  </si>
  <si>
    <t>児童相談所取扱件数(3)処理別状況</t>
  </si>
  <si>
    <t>18-9(4)</t>
  </si>
  <si>
    <t>児童相談所取扱件数(4)施設入所状況</t>
  </si>
  <si>
    <t>平成17年福井県統計年鑑</t>
  </si>
  <si>
    <t>18　厚　生</t>
  </si>
  <si>
    <t>18　厚生　その１</t>
  </si>
  <si>
    <t>鯖江市1</t>
  </si>
  <si>
    <t>大野市14，勝山市12，鯖江市22，あわら市12，</t>
  </si>
  <si>
    <t>大野市5，勝山市6，鯖江市16，あわら市4，</t>
  </si>
  <si>
    <t>鯖江市</t>
  </si>
  <si>
    <t>市町村別、障害区分別身体障害者数（身体障害者手帳所持者数）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</si>
</sst>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4">
    <xf numFmtId="0" fontId="0" fillId="0" borderId="0" xfId="0" applyFont="1" applyAlignment="1">
      <alignment vertical="center"/>
    </xf>
    <xf numFmtId="0" fontId="3" fillId="0" borderId="0" xfId="62" applyFill="1">
      <alignment/>
      <protection/>
    </xf>
    <xf numFmtId="0" fontId="5" fillId="0" borderId="0" xfId="62" applyFont="1" applyAlignment="1">
      <alignment horizontal="center"/>
      <protection/>
    </xf>
    <xf numFmtId="0" fontId="3" fillId="0" borderId="0" xfId="62">
      <alignment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0" xfId="62" applyFont="1" applyFill="1">
      <alignment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shrinkToFit="1"/>
      <protection/>
    </xf>
    <xf numFmtId="41" fontId="6" fillId="0" borderId="18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top" shrinkToFit="1"/>
      <protection/>
    </xf>
    <xf numFmtId="0" fontId="6" fillId="0" borderId="0" xfId="62" applyFont="1" applyFill="1" applyBorder="1" applyAlignment="1">
      <alignment shrinkToFit="1"/>
      <protection/>
    </xf>
    <xf numFmtId="41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shrinkToFit="1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Fill="1" applyAlignment="1">
      <alignment vertical="top" shrinkToFit="1"/>
      <protection/>
    </xf>
    <xf numFmtId="0" fontId="6" fillId="0" borderId="19" xfId="62" applyFont="1" applyFill="1" applyBorder="1" applyAlignment="1">
      <alignment shrinkToFit="1"/>
      <protection/>
    </xf>
    <xf numFmtId="41" fontId="6" fillId="0" borderId="10" xfId="62" applyNumberFormat="1" applyFont="1" applyFill="1" applyBorder="1" applyAlignment="1">
      <alignment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0" xfId="64" applyFont="1" applyFill="1" applyAlignment="1">
      <alignment shrinkToFit="1"/>
      <protection/>
    </xf>
    <xf numFmtId="41" fontId="6" fillId="0" borderId="18" xfId="64" applyNumberFormat="1" applyFont="1" applyFill="1" applyBorder="1" applyAlignment="1">
      <alignment vertical="center"/>
      <protection/>
    </xf>
    <xf numFmtId="41" fontId="6" fillId="0" borderId="0" xfId="64" applyNumberFormat="1" applyFont="1" applyFill="1" applyAlignment="1">
      <alignment vertical="center"/>
      <protection/>
    </xf>
    <xf numFmtId="41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>
      <alignment/>
      <protection/>
    </xf>
    <xf numFmtId="0" fontId="6" fillId="0" borderId="19" xfId="64" applyFont="1" applyFill="1" applyBorder="1" applyAlignment="1">
      <alignment vertical="top" shrinkToFit="1"/>
      <protection/>
    </xf>
    <xf numFmtId="41" fontId="6" fillId="0" borderId="10" xfId="64" applyNumberFormat="1" applyFont="1" applyFill="1" applyBorder="1" applyAlignment="1">
      <alignment vertical="center"/>
      <protection/>
    </xf>
    <xf numFmtId="41" fontId="6" fillId="0" borderId="19" xfId="64" applyNumberFormat="1" applyFont="1" applyFill="1" applyBorder="1" applyAlignment="1">
      <alignment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19" xfId="62" applyFont="1" applyFill="1" applyBorder="1" applyAlignment="1">
      <alignment vertical="top" shrinkToFit="1"/>
      <protection/>
    </xf>
    <xf numFmtId="41" fontId="6" fillId="0" borderId="19" xfId="62" applyNumberFormat="1" applyFont="1" applyFill="1" applyBorder="1" applyAlignment="1">
      <alignment vertical="center"/>
      <protection/>
    </xf>
    <xf numFmtId="0" fontId="6" fillId="0" borderId="20" xfId="62" applyFont="1" applyBorder="1" applyAlignment="1">
      <alignment horizontal="left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left"/>
      <protection/>
    </xf>
    <xf numFmtId="0" fontId="3" fillId="0" borderId="0" xfId="64" applyFill="1">
      <alignment/>
      <protection/>
    </xf>
    <xf numFmtId="0" fontId="3" fillId="0" borderId="0" xfId="64" applyFill="1" applyAlignment="1">
      <alignment horizontal="center"/>
      <protection/>
    </xf>
    <xf numFmtId="0" fontId="3" fillId="0" borderId="0" xfId="64">
      <alignment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20" xfId="64" applyFont="1" applyBorder="1">
      <alignment/>
      <protection/>
    </xf>
    <xf numFmtId="0" fontId="6" fillId="0" borderId="0" xfId="64" applyFont="1">
      <alignment/>
      <protection/>
    </xf>
    <xf numFmtId="0" fontId="7" fillId="0" borderId="0" xfId="64" applyFont="1" applyBorder="1">
      <alignment/>
      <protection/>
    </xf>
    <xf numFmtId="0" fontId="7" fillId="0" borderId="19" xfId="64" applyFont="1" applyBorder="1">
      <alignment/>
      <protection/>
    </xf>
    <xf numFmtId="0" fontId="7" fillId="0" borderId="0" xfId="64" applyFont="1" applyFill="1" applyAlignment="1">
      <alignment horizontal="distributed" vertical="center" shrinkToFit="1"/>
      <protection/>
    </xf>
    <xf numFmtId="41" fontId="7" fillId="0" borderId="18" xfId="64" applyNumberFormat="1" applyFont="1" applyBorder="1" applyAlignment="1">
      <alignment horizontal="center" vertical="center"/>
      <protection/>
    </xf>
    <xf numFmtId="0" fontId="7" fillId="0" borderId="0" xfId="64" applyFont="1">
      <alignment/>
      <protection/>
    </xf>
    <xf numFmtId="0" fontId="7" fillId="0" borderId="19" xfId="64" applyFont="1" applyFill="1" applyBorder="1" applyAlignment="1">
      <alignment horizontal="distributed" vertical="center" shrinkToFit="1"/>
      <protection/>
    </xf>
    <xf numFmtId="41" fontId="7" fillId="0" borderId="15" xfId="64" applyNumberFormat="1" applyFont="1" applyBorder="1" applyAlignment="1">
      <alignment horizontal="center" vertical="center"/>
      <protection/>
    </xf>
    <xf numFmtId="41" fontId="7" fillId="0" borderId="0" xfId="64" applyNumberFormat="1" applyFont="1" applyBorder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0" fontId="8" fillId="0" borderId="19" xfId="64" applyFont="1" applyFill="1" applyBorder="1" applyAlignment="1">
      <alignment horizontal="distributed" vertical="center" shrinkToFit="1"/>
      <protection/>
    </xf>
    <xf numFmtId="0" fontId="7" fillId="0" borderId="0" xfId="64" applyFont="1" applyBorder="1" applyAlignment="1">
      <alignment horizontal="left" vertical="center"/>
      <protection/>
    </xf>
    <xf numFmtId="0" fontId="7" fillId="0" borderId="23" xfId="64" applyFont="1" applyFill="1" applyBorder="1" applyAlignment="1">
      <alignment horizontal="distributed" vertical="center" shrinkToFit="1"/>
      <protection/>
    </xf>
    <xf numFmtId="49" fontId="6" fillId="0" borderId="15" xfId="64" applyNumberFormat="1" applyFont="1" applyBorder="1" applyAlignment="1">
      <alignment horizontal="center" vertical="center" shrinkToFit="1"/>
      <protection/>
    </xf>
    <xf numFmtId="0" fontId="7" fillId="0" borderId="19" xfId="64" applyFont="1" applyBorder="1" applyAlignment="1">
      <alignment vertical="center"/>
      <protection/>
    </xf>
    <xf numFmtId="0" fontId="6" fillId="0" borderId="0" xfId="64" applyFont="1" applyAlignment="1">
      <alignment horizontal="center"/>
      <protection/>
    </xf>
    <xf numFmtId="0" fontId="3" fillId="0" borderId="0" xfId="64" applyAlignment="1">
      <alignment horizontal="center"/>
      <protection/>
    </xf>
    <xf numFmtId="0" fontId="3" fillId="0" borderId="0" xfId="63" applyAlignment="1">
      <alignment horizontal="center"/>
      <protection/>
    </xf>
    <xf numFmtId="0" fontId="3" fillId="0" borderId="0" xfId="63">
      <alignment vertical="center"/>
      <protection/>
    </xf>
    <xf numFmtId="0" fontId="7" fillId="0" borderId="0" xfId="63" applyFont="1">
      <alignment vertical="center"/>
      <protection/>
    </xf>
    <xf numFmtId="0" fontId="6" fillId="0" borderId="24" xfId="63" applyFont="1" applyBorder="1" applyAlignment="1">
      <alignment horizontal="center"/>
      <protection/>
    </xf>
    <xf numFmtId="0" fontId="3" fillId="0" borderId="24" xfId="63" applyBorder="1">
      <alignment vertical="center"/>
      <protection/>
    </xf>
    <xf numFmtId="0" fontId="3" fillId="0" borderId="0" xfId="63" applyBorder="1">
      <alignment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shrinkToFit="1"/>
      <protection/>
    </xf>
    <xf numFmtId="41" fontId="6" fillId="0" borderId="18" xfId="63" applyNumberFormat="1" applyFont="1" applyBorder="1" applyAlignment="1">
      <alignment horizontal="center" vertical="center"/>
      <protection/>
    </xf>
    <xf numFmtId="0" fontId="6" fillId="0" borderId="0" xfId="63" applyFont="1" applyAlignment="1">
      <alignment vertical="center" shrinkToFit="1"/>
      <protection/>
    </xf>
    <xf numFmtId="0" fontId="6" fillId="0" borderId="0" xfId="63" applyFont="1" applyAlignment="1">
      <alignment vertical="top" shrinkToFit="1"/>
      <protection/>
    </xf>
    <xf numFmtId="0" fontId="6" fillId="0" borderId="0" xfId="63" applyFont="1" applyBorder="1" applyAlignment="1">
      <alignment horizontal="distributed" vertical="center" shrinkToFit="1"/>
      <protection/>
    </xf>
    <xf numFmtId="41" fontId="6" fillId="0" borderId="0" xfId="63" applyNumberFormat="1" applyFont="1" applyBorder="1" applyAlignment="1">
      <alignment horizontal="center" vertical="center"/>
      <protection/>
    </xf>
    <xf numFmtId="41" fontId="6" fillId="0" borderId="15" xfId="63" applyNumberFormat="1" applyFont="1" applyBorder="1" applyAlignment="1">
      <alignment horizontal="center" vertical="center"/>
      <protection/>
    </xf>
    <xf numFmtId="41" fontId="6" fillId="0" borderId="16" xfId="63" applyNumberFormat="1" applyFont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distributed" vertical="center" shrinkToFit="1"/>
      <protection/>
    </xf>
    <xf numFmtId="41" fontId="4" fillId="0" borderId="10" xfId="63" applyNumberFormat="1" applyFont="1" applyFill="1" applyBorder="1" applyAlignment="1">
      <alignment horizontal="center" vertical="center"/>
      <protection/>
    </xf>
    <xf numFmtId="41" fontId="4" fillId="0" borderId="12" xfId="63" applyNumberFormat="1" applyFont="1" applyFill="1" applyBorder="1" applyAlignment="1">
      <alignment horizontal="center" vertical="center"/>
      <protection/>
    </xf>
    <xf numFmtId="41" fontId="4" fillId="0" borderId="19" xfId="63" applyNumberFormat="1" applyFont="1" applyFill="1" applyBorder="1" applyAlignment="1">
      <alignment horizontal="center" vertical="center"/>
      <protection/>
    </xf>
    <xf numFmtId="41" fontId="4" fillId="0" borderId="17" xfId="63" applyNumberFormat="1" applyFont="1" applyFill="1" applyBorder="1" applyAlignment="1">
      <alignment horizontal="center" vertical="center"/>
      <protection/>
    </xf>
    <xf numFmtId="0" fontId="4" fillId="0" borderId="0" xfId="63" applyFont="1" applyFill="1">
      <alignment vertical="center"/>
      <protection/>
    </xf>
    <xf numFmtId="41" fontId="4" fillId="0" borderId="0" xfId="63" applyNumberFormat="1" applyFont="1" applyBorder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3" fillId="0" borderId="0" xfId="63" applyAlignment="1">
      <alignment/>
      <protection/>
    </xf>
    <xf numFmtId="0" fontId="6" fillId="0" borderId="0" xfId="63" applyFont="1" applyAlignment="1">
      <alignment horizontal="center"/>
      <protection/>
    </xf>
    <xf numFmtId="0" fontId="4" fillId="0" borderId="0" xfId="62" applyFont="1" applyAlignment="1">
      <alignment horizontal="left"/>
      <protection/>
    </xf>
    <xf numFmtId="0" fontId="3" fillId="0" borderId="0" xfId="62" applyAlignment="1">
      <alignment horizontal="center"/>
      <protection/>
    </xf>
    <xf numFmtId="0" fontId="7" fillId="0" borderId="24" xfId="62" applyFont="1" applyBorder="1">
      <alignment/>
      <protection/>
    </xf>
    <xf numFmtId="0" fontId="3" fillId="0" borderId="24" xfId="62" applyBorder="1" applyAlignment="1">
      <alignment horizontal="center"/>
      <protection/>
    </xf>
    <xf numFmtId="0" fontId="6" fillId="0" borderId="24" xfId="62" applyFont="1" applyBorder="1" applyAlignment="1">
      <alignment horizontal="right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3" fillId="0" borderId="0" xfId="62" applyBorder="1">
      <alignment/>
      <protection/>
    </xf>
    <xf numFmtId="0" fontId="6" fillId="0" borderId="14" xfId="62" applyFont="1" applyBorder="1" applyAlignment="1">
      <alignment horizontal="left" vertical="center" shrinkToFit="1"/>
      <protection/>
    </xf>
    <xf numFmtId="41" fontId="6" fillId="0" borderId="10" xfId="62" applyNumberFormat="1" applyFont="1" applyBorder="1" applyAlignment="1">
      <alignment horizontal="center" vertical="center"/>
      <protection/>
    </xf>
    <xf numFmtId="41" fontId="6" fillId="0" borderId="12" xfId="62" applyNumberFormat="1" applyFont="1" applyBorder="1" applyAlignment="1">
      <alignment horizontal="center" vertical="center"/>
      <protection/>
    </xf>
    <xf numFmtId="0" fontId="6" fillId="0" borderId="0" xfId="62" applyFont="1" applyBorder="1">
      <alignment/>
      <protection/>
    </xf>
    <xf numFmtId="0" fontId="6" fillId="0" borderId="16" xfId="62" applyFont="1" applyBorder="1" applyAlignment="1">
      <alignment horizontal="left" vertical="center" shrinkToFit="1"/>
      <protection/>
    </xf>
    <xf numFmtId="0" fontId="6" fillId="0" borderId="17" xfId="62" applyFont="1" applyBorder="1" applyAlignment="1">
      <alignment horizontal="left" vertical="center" shrinkToFit="1"/>
      <protection/>
    </xf>
    <xf numFmtId="0" fontId="6" fillId="0" borderId="0" xfId="62" applyFont="1" applyAlignment="1">
      <alignment shrinkToFit="1"/>
      <protection/>
    </xf>
    <xf numFmtId="41" fontId="6" fillId="0" borderId="18" xfId="62" applyNumberFormat="1" applyFont="1" applyBorder="1" applyAlignment="1">
      <alignment horizontal="center" vertical="center"/>
      <protection/>
    </xf>
    <xf numFmtId="41" fontId="6" fillId="0" borderId="15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 vertical="center" shrinkToFit="1"/>
      <protection/>
    </xf>
    <xf numFmtId="0" fontId="6" fillId="0" borderId="0" xfId="62" applyFont="1" applyAlignment="1">
      <alignment vertical="top" shrinkToFit="1"/>
      <protection/>
    </xf>
    <xf numFmtId="49" fontId="6" fillId="0" borderId="0" xfId="62" applyNumberFormat="1" applyFont="1" applyBorder="1" applyAlignment="1">
      <alignment horizontal="center" vertical="center" shrinkToFit="1"/>
      <protection/>
    </xf>
    <xf numFmtId="41" fontId="6" fillId="0" borderId="0" xfId="62" applyNumberFormat="1" applyFont="1" applyBorder="1" applyAlignment="1">
      <alignment horizontal="center" vertical="center"/>
      <protection/>
    </xf>
    <xf numFmtId="41" fontId="6" fillId="0" borderId="16" xfId="62" applyNumberFormat="1" applyFont="1" applyBorder="1" applyAlignment="1">
      <alignment horizontal="center" vertical="center"/>
      <protection/>
    </xf>
    <xf numFmtId="49" fontId="4" fillId="0" borderId="0" xfId="62" applyNumberFormat="1" applyFont="1" applyBorder="1" applyAlignment="1">
      <alignment horizontal="center" vertical="center" shrinkToFit="1"/>
      <protection/>
    </xf>
    <xf numFmtId="41" fontId="4" fillId="0" borderId="18" xfId="62" applyNumberFormat="1" applyFont="1" applyBorder="1" applyAlignment="1">
      <alignment horizontal="center" vertical="center"/>
      <protection/>
    </xf>
    <xf numFmtId="41" fontId="4" fillId="0" borderId="0" xfId="62" applyNumberFormat="1" applyFont="1" applyBorder="1" applyAlignment="1">
      <alignment horizontal="center" vertical="center"/>
      <protection/>
    </xf>
    <xf numFmtId="41" fontId="4" fillId="0" borderId="15" xfId="62" applyNumberFormat="1" applyFont="1" applyBorder="1" applyAlignment="1">
      <alignment horizontal="center" vertical="center"/>
      <protection/>
    </xf>
    <xf numFmtId="41" fontId="4" fillId="0" borderId="16" xfId="62" applyNumberFormat="1" applyFont="1" applyBorder="1" applyAlignment="1">
      <alignment horizontal="center"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19" xfId="62" applyNumberFormat="1" applyFont="1" applyBorder="1" applyAlignment="1">
      <alignment horizontal="distributed" vertical="center" shrinkToFit="1"/>
      <protection/>
    </xf>
    <xf numFmtId="41" fontId="6" fillId="0" borderId="19" xfId="62" applyNumberFormat="1" applyFont="1" applyBorder="1" applyAlignment="1">
      <alignment horizontal="center" vertical="center"/>
      <protection/>
    </xf>
    <xf numFmtId="41" fontId="6" fillId="0" borderId="17" xfId="62" applyNumberFormat="1" applyFont="1" applyBorder="1" applyAlignment="1">
      <alignment horizontal="center" vertical="center"/>
      <protection/>
    </xf>
    <xf numFmtId="0" fontId="3" fillId="0" borderId="0" xfId="62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 shrinkToFit="1"/>
      <protection/>
    </xf>
    <xf numFmtId="176" fontId="6" fillId="0" borderId="18" xfId="62" applyNumberFormat="1" applyFont="1" applyBorder="1" applyAlignment="1">
      <alignment horizontal="center" vertical="center"/>
      <protection/>
    </xf>
    <xf numFmtId="41" fontId="6" fillId="0" borderId="18" xfId="62" applyNumberFormat="1" applyFont="1" applyBorder="1" applyAlignment="1">
      <alignment vertical="center"/>
      <protection/>
    </xf>
    <xf numFmtId="176" fontId="6" fillId="0" borderId="15" xfId="62" applyNumberFormat="1" applyFont="1" applyBorder="1" applyAlignment="1">
      <alignment horizontal="center" vertical="center"/>
      <protection/>
    </xf>
    <xf numFmtId="176" fontId="4" fillId="0" borderId="18" xfId="62" applyNumberFormat="1" applyFont="1" applyBorder="1" applyAlignment="1">
      <alignment horizontal="center" vertical="center"/>
      <protection/>
    </xf>
    <xf numFmtId="176" fontId="4" fillId="0" borderId="15" xfId="62" applyNumberFormat="1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left" vertical="center" shrinkToFit="1"/>
      <protection/>
    </xf>
    <xf numFmtId="0" fontId="6" fillId="0" borderId="20" xfId="62" applyFont="1" applyBorder="1" applyAlignment="1">
      <alignment/>
      <protection/>
    </xf>
    <xf numFmtId="41" fontId="6" fillId="0" borderId="0" xfId="62" applyNumberFormat="1" applyFont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right"/>
      <protection/>
    </xf>
    <xf numFmtId="0" fontId="6" fillId="0" borderId="27" xfId="62" applyFont="1" applyBorder="1" applyAlignment="1">
      <alignment horizontal="right"/>
      <protection/>
    </xf>
    <xf numFmtId="0" fontId="6" fillId="0" borderId="28" xfId="62" applyFont="1" applyBorder="1" applyAlignment="1">
      <alignment horizontal="right"/>
      <protection/>
    </xf>
    <xf numFmtId="0" fontId="6" fillId="0" borderId="29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 shrinkToFit="1"/>
      <protection/>
    </xf>
    <xf numFmtId="0" fontId="3" fillId="0" borderId="0" xfId="62" applyBorder="1" applyAlignment="1">
      <alignment horizontal="distributed" vertical="center"/>
      <protection/>
    </xf>
    <xf numFmtId="0" fontId="3" fillId="0" borderId="0" xfId="62" applyAlignment="1">
      <alignment horizontal="distributed" vertical="center"/>
      <protection/>
    </xf>
    <xf numFmtId="41" fontId="6" fillId="0" borderId="15" xfId="62" applyNumberFormat="1" applyFont="1" applyBorder="1" applyAlignment="1">
      <alignment horizontal="right" vertical="center"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1" fontId="7" fillId="0" borderId="18" xfId="62" applyNumberFormat="1" applyFont="1" applyBorder="1" applyAlignment="1">
      <alignment horizontal="center" vertical="center"/>
      <protection/>
    </xf>
    <xf numFmtId="41" fontId="7" fillId="0" borderId="18" xfId="62" applyNumberFormat="1" applyFont="1" applyBorder="1" applyAlignment="1">
      <alignment horizontal="right" vertical="center"/>
      <protection/>
    </xf>
    <xf numFmtId="41" fontId="7" fillId="0" borderId="15" xfId="62" applyNumberFormat="1" applyFont="1" applyBorder="1" applyAlignment="1">
      <alignment horizontal="right" vertical="center"/>
      <protection/>
    </xf>
    <xf numFmtId="49" fontId="4" fillId="0" borderId="0" xfId="62" applyNumberFormat="1" applyFont="1" applyBorder="1" applyAlignment="1">
      <alignment horizontal="left" vertical="center" shrinkToFit="1"/>
      <protection/>
    </xf>
    <xf numFmtId="41" fontId="10" fillId="0" borderId="18" xfId="62" applyNumberFormat="1" applyFont="1" applyBorder="1" applyAlignment="1">
      <alignment horizontal="center" vertical="center"/>
      <protection/>
    </xf>
    <xf numFmtId="41" fontId="10" fillId="0" borderId="18" xfId="62" applyNumberFormat="1" applyFont="1" applyBorder="1" applyAlignment="1">
      <alignment horizontal="right" vertical="center"/>
      <protection/>
    </xf>
    <xf numFmtId="41" fontId="10" fillId="0" borderId="15" xfId="62" applyNumberFormat="1" applyFont="1" applyBorder="1" applyAlignment="1">
      <alignment horizontal="right" vertical="center"/>
      <protection/>
    </xf>
    <xf numFmtId="41" fontId="10" fillId="0" borderId="10" xfId="62" applyNumberFormat="1" applyFont="1" applyBorder="1" applyAlignment="1">
      <alignment horizontal="center" vertical="center"/>
      <protection/>
    </xf>
    <xf numFmtId="41" fontId="10" fillId="0" borderId="10" xfId="62" applyNumberFormat="1" applyFont="1" applyBorder="1" applyAlignment="1">
      <alignment horizontal="right" vertical="center"/>
      <protection/>
    </xf>
    <xf numFmtId="41" fontId="10" fillId="0" borderId="12" xfId="62" applyNumberFormat="1" applyFont="1" applyBorder="1" applyAlignment="1">
      <alignment horizontal="right" vertical="center"/>
      <protection/>
    </xf>
    <xf numFmtId="0" fontId="4" fillId="0" borderId="0" xfId="65" applyFont="1">
      <alignment vertical="center"/>
      <protection/>
    </xf>
    <xf numFmtId="0" fontId="6" fillId="0" borderId="0" xfId="65" applyFont="1">
      <alignment vertical="center"/>
      <protection/>
    </xf>
    <xf numFmtId="0" fontId="6" fillId="0" borderId="28" xfId="65" applyFont="1" applyBorder="1">
      <alignment vertical="center"/>
      <protection/>
    </xf>
    <xf numFmtId="0" fontId="6" fillId="0" borderId="0" xfId="65" applyFont="1" applyBorder="1">
      <alignment vertical="center"/>
      <protection/>
    </xf>
    <xf numFmtId="0" fontId="6" fillId="0" borderId="11" xfId="65" applyFont="1" applyBorder="1" applyAlignment="1">
      <alignment horizontal="distributed" vertical="center"/>
      <protection/>
    </xf>
    <xf numFmtId="0" fontId="6" fillId="0" borderId="17" xfId="65" applyFont="1" applyBorder="1">
      <alignment vertical="center"/>
      <protection/>
    </xf>
    <xf numFmtId="0" fontId="7" fillId="0" borderId="16" xfId="65" applyFont="1" applyBorder="1" applyAlignment="1">
      <alignment horizontal="center" vertical="center"/>
      <protection/>
    </xf>
    <xf numFmtId="38" fontId="7" fillId="0" borderId="15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7" fillId="0" borderId="16" xfId="65" applyFont="1" applyBorder="1" applyAlignment="1" quotePrefix="1">
      <alignment horizontal="center" vertical="center"/>
      <protection/>
    </xf>
    <xf numFmtId="38" fontId="7" fillId="0" borderId="0" xfId="51" applyFont="1" applyBorder="1" applyAlignment="1">
      <alignment horizontal="right" vertical="center"/>
    </xf>
    <xf numFmtId="0" fontId="10" fillId="0" borderId="16" xfId="65" applyFont="1" applyBorder="1" applyAlignment="1" quotePrefix="1">
      <alignment horizontal="center" vertical="center"/>
      <protection/>
    </xf>
    <xf numFmtId="38" fontId="7" fillId="0" borderId="0" xfId="65" applyNumberFormat="1" applyFont="1">
      <alignment vertical="center"/>
      <protection/>
    </xf>
    <xf numFmtId="0" fontId="7" fillId="0" borderId="16" xfId="65" applyFont="1" applyBorder="1">
      <alignment vertical="center"/>
      <protection/>
    </xf>
    <xf numFmtId="0" fontId="7" fillId="0" borderId="16" xfId="65" applyFont="1" applyBorder="1" applyAlignment="1">
      <alignment horizontal="distributed" vertical="center"/>
      <protection/>
    </xf>
    <xf numFmtId="0" fontId="10" fillId="0" borderId="16" xfId="65" applyFont="1" applyBorder="1" applyAlignment="1">
      <alignment horizontal="distributed" vertical="center"/>
      <protection/>
    </xf>
    <xf numFmtId="38" fontId="10" fillId="0" borderId="15" xfId="51" applyFont="1" applyBorder="1" applyAlignment="1">
      <alignment vertical="center"/>
    </xf>
    <xf numFmtId="38" fontId="10" fillId="0" borderId="0" xfId="51" applyFont="1" applyBorder="1" applyAlignment="1">
      <alignment vertical="center"/>
    </xf>
    <xf numFmtId="0" fontId="10" fillId="0" borderId="17" xfId="65" applyFont="1" applyBorder="1" applyAlignment="1">
      <alignment horizontal="distributed" vertical="center"/>
      <protection/>
    </xf>
    <xf numFmtId="38" fontId="10" fillId="0" borderId="12" xfId="51" applyFont="1" applyBorder="1" applyAlignment="1">
      <alignment vertical="center"/>
    </xf>
    <xf numFmtId="38" fontId="10" fillId="0" borderId="19" xfId="51" applyFont="1" applyBorder="1" applyAlignment="1">
      <alignment vertical="center"/>
    </xf>
    <xf numFmtId="0" fontId="4" fillId="0" borderId="17" xfId="65" applyFont="1" applyBorder="1" applyAlignment="1">
      <alignment horizontal="distributed" vertical="center"/>
      <protection/>
    </xf>
    <xf numFmtId="38" fontId="6" fillId="0" borderId="0" xfId="65" applyNumberFormat="1" applyFont="1">
      <alignment vertical="center"/>
      <protection/>
    </xf>
    <xf numFmtId="38" fontId="6" fillId="0" borderId="0" xfId="51" applyFont="1" applyBorder="1" applyAlignment="1">
      <alignment horizontal="right" vertical="center"/>
    </xf>
    <xf numFmtId="0" fontId="6" fillId="0" borderId="30" xfId="62" applyFont="1" applyBorder="1" applyAlignment="1">
      <alignment horizontal="center" shrinkToFit="1"/>
      <protection/>
    </xf>
    <xf numFmtId="0" fontId="6" fillId="0" borderId="27" xfId="62" applyFont="1" applyBorder="1" applyAlignment="1">
      <alignment horizontal="center"/>
      <protection/>
    </xf>
    <xf numFmtId="0" fontId="6" fillId="0" borderId="30" xfId="62" applyFont="1" applyBorder="1" applyAlignment="1">
      <alignment horizontal="center"/>
      <protection/>
    </xf>
    <xf numFmtId="41" fontId="7" fillId="0" borderId="15" xfId="62" applyNumberFormat="1" applyFont="1" applyBorder="1" applyAlignment="1">
      <alignment horizontal="center" vertical="center"/>
      <protection/>
    </xf>
    <xf numFmtId="41" fontId="7" fillId="0" borderId="0" xfId="62" applyNumberFormat="1" applyFont="1" applyBorder="1" applyAlignment="1">
      <alignment horizontal="center" vertical="center"/>
      <protection/>
    </xf>
    <xf numFmtId="49" fontId="4" fillId="0" borderId="0" xfId="62" applyNumberFormat="1" applyFont="1" applyBorder="1" applyAlignment="1">
      <alignment horizontal="center" vertical="center" shrinkToFit="1"/>
      <protection/>
    </xf>
    <xf numFmtId="49" fontId="4" fillId="0" borderId="16" xfId="62" applyNumberFormat="1" applyFont="1" applyBorder="1" applyAlignment="1">
      <alignment horizontal="center" vertical="center" shrinkToFit="1"/>
      <protection/>
    </xf>
    <xf numFmtId="41" fontId="10" fillId="0" borderId="15" xfId="62" applyNumberFormat="1" applyFont="1" applyBorder="1" applyAlignment="1">
      <alignment horizontal="center" vertical="center"/>
      <protection/>
    </xf>
    <xf numFmtId="41" fontId="10" fillId="0" borderId="0" xfId="62" applyNumberFormat="1" applyFont="1" applyBorder="1" applyAlignment="1">
      <alignment horizontal="center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horizontal="right" vertical="center" shrinkToFit="1"/>
      <protection/>
    </xf>
    <xf numFmtId="49" fontId="6" fillId="0" borderId="19" xfId="62" applyNumberFormat="1" applyFont="1" applyBorder="1" applyAlignment="1">
      <alignment horizontal="right" vertical="center" shrinkToFit="1"/>
      <protection/>
    </xf>
    <xf numFmtId="41" fontId="7" fillId="0" borderId="12" xfId="62" applyNumberFormat="1" applyFont="1" applyBorder="1" applyAlignment="1">
      <alignment horizontal="center" vertical="center"/>
      <protection/>
    </xf>
    <xf numFmtId="41" fontId="7" fillId="0" borderId="19" xfId="62" applyNumberFormat="1" applyFont="1" applyBorder="1" applyAlignment="1">
      <alignment horizontal="center" vertical="center"/>
      <protection/>
    </xf>
    <xf numFmtId="41" fontId="7" fillId="0" borderId="19" xfId="62" applyNumberFormat="1" applyFont="1" applyBorder="1" applyAlignment="1">
      <alignment horizontal="right" vertical="center"/>
      <protection/>
    </xf>
    <xf numFmtId="0" fontId="6" fillId="0" borderId="19" xfId="62" applyFont="1" applyBorder="1" applyAlignment="1">
      <alignment horizontal="center" vertical="center" shrinkToFit="1"/>
      <protection/>
    </xf>
    <xf numFmtId="41" fontId="10" fillId="0" borderId="0" xfId="62" applyNumberFormat="1" applyFont="1" applyBorder="1" applyAlignment="1">
      <alignment horizontal="right" vertical="center"/>
      <protection/>
    </xf>
    <xf numFmtId="49" fontId="6" fillId="0" borderId="17" xfId="62" applyNumberFormat="1" applyFont="1" applyBorder="1" applyAlignment="1">
      <alignment horizontal="distributed" vertical="center" shrinkToFit="1"/>
      <protection/>
    </xf>
    <xf numFmtId="0" fontId="12" fillId="0" borderId="0" xfId="62" applyFont="1" applyFill="1">
      <alignment/>
      <protection/>
    </xf>
    <xf numFmtId="0" fontId="13" fillId="0" borderId="0" xfId="43" applyFill="1" applyAlignment="1" applyProtection="1" quotePrefix="1">
      <alignment/>
      <protection/>
    </xf>
    <xf numFmtId="0" fontId="6" fillId="0" borderId="31" xfId="62" applyFont="1" applyBorder="1" applyAlignment="1">
      <alignment horizontal="distributed" vertical="center"/>
      <protection/>
    </xf>
    <xf numFmtId="0" fontId="14" fillId="0" borderId="0" xfId="43" applyFont="1" applyAlignment="1" applyProtection="1">
      <alignment horizontal="left"/>
      <protection/>
    </xf>
    <xf numFmtId="0" fontId="5" fillId="0" borderId="0" xfId="62" applyFont="1" applyAlignment="1">
      <alignment horizontal="center"/>
      <protection/>
    </xf>
    <xf numFmtId="0" fontId="6" fillId="0" borderId="24" xfId="62" applyFont="1" applyBorder="1" applyAlignment="1">
      <alignment horizont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1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left" shrinkToFit="1"/>
      <protection/>
    </xf>
    <xf numFmtId="0" fontId="6" fillId="0" borderId="0" xfId="62" applyFont="1" applyFill="1" applyBorder="1" applyAlignment="1">
      <alignment horizontal="left" shrinkToFit="1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41" fontId="6" fillId="0" borderId="25" xfId="62" applyNumberFormat="1" applyFont="1" applyFill="1" applyBorder="1" applyAlignment="1">
      <alignment horizontal="center" vertical="center"/>
      <protection/>
    </xf>
    <xf numFmtId="41" fontId="6" fillId="0" borderId="18" xfId="62" applyNumberFormat="1" applyFont="1" applyFill="1" applyBorder="1" applyAlignment="1">
      <alignment horizontal="center" vertical="center"/>
      <protection/>
    </xf>
    <xf numFmtId="41" fontId="6" fillId="0" borderId="10" xfId="62" applyNumberFormat="1" applyFont="1" applyFill="1" applyBorder="1" applyAlignment="1">
      <alignment horizontal="center" vertical="center"/>
      <protection/>
    </xf>
    <xf numFmtId="41" fontId="6" fillId="0" borderId="20" xfId="62" applyNumberFormat="1" applyFont="1" applyFill="1" applyBorder="1" applyAlignment="1">
      <alignment horizontal="center" vertical="center"/>
      <protection/>
    </xf>
    <xf numFmtId="41" fontId="6" fillId="0" borderId="0" xfId="62" applyNumberFormat="1" applyFont="1" applyFill="1" applyBorder="1" applyAlignment="1">
      <alignment horizontal="center" vertical="center"/>
      <protection/>
    </xf>
    <xf numFmtId="41" fontId="6" fillId="0" borderId="19" xfId="62" applyNumberFormat="1" applyFont="1" applyFill="1" applyBorder="1" applyAlignment="1">
      <alignment horizontal="center" vertical="center"/>
      <protection/>
    </xf>
    <xf numFmtId="41" fontId="3" fillId="0" borderId="18" xfId="62" applyNumberFormat="1" applyFill="1" applyBorder="1" applyAlignment="1">
      <alignment vertical="center"/>
      <protection/>
    </xf>
    <xf numFmtId="41" fontId="3" fillId="0" borderId="10" xfId="62" applyNumberForma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 shrinkToFit="1"/>
      <protection/>
    </xf>
    <xf numFmtId="41" fontId="6" fillId="0" borderId="25" xfId="62" applyNumberFormat="1" applyFont="1" applyFill="1" applyBorder="1" applyAlignment="1">
      <alignment horizontal="right" vertical="center"/>
      <protection/>
    </xf>
    <xf numFmtId="41" fontId="6" fillId="0" borderId="18" xfId="62" applyNumberFormat="1" applyFont="1" applyFill="1" applyBorder="1" applyAlignment="1">
      <alignment horizontal="right" vertical="center"/>
      <protection/>
    </xf>
    <xf numFmtId="41" fontId="6" fillId="0" borderId="1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left" vertical="top" shrinkToFit="1"/>
      <protection/>
    </xf>
    <xf numFmtId="0" fontId="6" fillId="0" borderId="19" xfId="62" applyFont="1" applyFill="1" applyBorder="1" applyAlignment="1">
      <alignment horizontal="left" vertical="top" shrinkToFit="1"/>
      <protection/>
    </xf>
    <xf numFmtId="0" fontId="3" fillId="0" borderId="14" xfId="62" applyFill="1" applyBorder="1" applyAlignment="1">
      <alignment horizontal="distributed" vertical="center"/>
      <protection/>
    </xf>
    <xf numFmtId="0" fontId="3" fillId="0" borderId="15" xfId="62" applyFill="1" applyBorder="1" applyAlignment="1">
      <alignment horizontal="distributed" vertical="center"/>
      <protection/>
    </xf>
    <xf numFmtId="0" fontId="3" fillId="0" borderId="16" xfId="62" applyFill="1" applyBorder="1" applyAlignment="1">
      <alignment horizontal="distributed" vertical="center"/>
      <protection/>
    </xf>
    <xf numFmtId="0" fontId="3" fillId="0" borderId="12" xfId="62" applyFill="1" applyBorder="1" applyAlignment="1">
      <alignment horizontal="distributed" vertical="center"/>
      <protection/>
    </xf>
    <xf numFmtId="0" fontId="3" fillId="0" borderId="17" xfId="62" applyFill="1" applyBorder="1" applyAlignment="1">
      <alignment horizontal="distributed" vertical="center"/>
      <protection/>
    </xf>
    <xf numFmtId="41" fontId="6" fillId="0" borderId="18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Alignment="1">
      <alignment vertical="center"/>
      <protection/>
    </xf>
    <xf numFmtId="0" fontId="3" fillId="0" borderId="14" xfId="62" applyFill="1" applyBorder="1">
      <alignment/>
      <protection/>
    </xf>
    <xf numFmtId="0" fontId="3" fillId="0" borderId="15" xfId="62" applyFill="1" applyBorder="1">
      <alignment/>
      <protection/>
    </xf>
    <xf numFmtId="0" fontId="3" fillId="0" borderId="16" xfId="62" applyFill="1" applyBorder="1">
      <alignment/>
      <protection/>
    </xf>
    <xf numFmtId="0" fontId="3" fillId="0" borderId="12" xfId="62" applyFill="1" applyBorder="1">
      <alignment/>
      <protection/>
    </xf>
    <xf numFmtId="0" fontId="3" fillId="0" borderId="17" xfId="62" applyFill="1" applyBorder="1">
      <alignment/>
      <protection/>
    </xf>
    <xf numFmtId="0" fontId="6" fillId="0" borderId="20" xfId="62" applyFont="1" applyFill="1" applyBorder="1" applyAlignment="1">
      <alignment horizontal="left" vertical="center" shrinkToFit="1"/>
      <protection/>
    </xf>
    <xf numFmtId="41" fontId="6" fillId="0" borderId="11" xfId="62" applyNumberFormat="1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center" vertical="center" shrinkToFit="1"/>
      <protection/>
    </xf>
    <xf numFmtId="0" fontId="3" fillId="0" borderId="23" xfId="62" applyFill="1" applyBorder="1">
      <alignment/>
      <protection/>
    </xf>
    <xf numFmtId="41" fontId="6" fillId="0" borderId="25" xfId="62" applyNumberFormat="1" applyFont="1" applyFill="1" applyBorder="1" applyAlignment="1">
      <alignment vertical="center"/>
      <protection/>
    </xf>
    <xf numFmtId="0" fontId="6" fillId="0" borderId="22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41" fontId="6" fillId="0" borderId="10" xfId="62" applyNumberFormat="1" applyFont="1" applyFill="1" applyBorder="1" applyAlignment="1">
      <alignment vertical="center"/>
      <protection/>
    </xf>
    <xf numFmtId="0" fontId="6" fillId="0" borderId="0" xfId="62" applyFont="1" applyAlignment="1">
      <alignment horizontal="left"/>
      <protection/>
    </xf>
    <xf numFmtId="0" fontId="6" fillId="0" borderId="21" xfId="64" applyFont="1" applyFill="1" applyBorder="1" applyAlignment="1">
      <alignment horizontal="distributed" vertical="center"/>
      <protection/>
    </xf>
    <xf numFmtId="0" fontId="6" fillId="0" borderId="23" xfId="64" applyFont="1" applyFill="1" applyBorder="1" applyAlignment="1">
      <alignment horizontal="distributed" vertical="center"/>
      <protection/>
    </xf>
    <xf numFmtId="0" fontId="6" fillId="0" borderId="12" xfId="64" applyFont="1" applyFill="1" applyBorder="1" applyAlignment="1">
      <alignment horizontal="distributed" vertical="center"/>
      <protection/>
    </xf>
    <xf numFmtId="0" fontId="6" fillId="0" borderId="17" xfId="64" applyFont="1" applyFill="1" applyBorder="1" applyAlignment="1">
      <alignment horizontal="distributed" vertical="center"/>
      <protection/>
    </xf>
    <xf numFmtId="0" fontId="6" fillId="0" borderId="20" xfId="62" applyFont="1" applyBorder="1" applyAlignment="1">
      <alignment horizontal="left"/>
      <protection/>
    </xf>
    <xf numFmtId="0" fontId="5" fillId="0" borderId="0" xfId="64" applyFont="1" applyBorder="1" applyAlignment="1">
      <alignment horizontal="center"/>
      <protection/>
    </xf>
    <xf numFmtId="0" fontId="6" fillId="0" borderId="24" xfId="64" applyFont="1" applyBorder="1" applyAlignment="1">
      <alignment horizontal="center"/>
      <protection/>
    </xf>
    <xf numFmtId="0" fontId="7" fillId="0" borderId="16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distributed" vertical="center"/>
      <protection/>
    </xf>
    <xf numFmtId="0" fontId="7" fillId="0" borderId="12" xfId="64" applyFont="1" applyBorder="1" applyAlignment="1">
      <alignment horizontal="distributed" vertical="center"/>
      <protection/>
    </xf>
    <xf numFmtId="0" fontId="7" fillId="0" borderId="14" xfId="64" applyFont="1" applyFill="1" applyBorder="1" applyAlignment="1">
      <alignment horizontal="distributed" vertical="center" shrinkToFit="1"/>
      <protection/>
    </xf>
    <xf numFmtId="0" fontId="7" fillId="0" borderId="16" xfId="64" applyFont="1" applyFill="1" applyBorder="1" applyAlignment="1">
      <alignment horizontal="distributed" vertical="center" shrinkToFit="1"/>
      <protection/>
    </xf>
    <xf numFmtId="0" fontId="7" fillId="0" borderId="17" xfId="64" applyFont="1" applyFill="1" applyBorder="1" applyAlignment="1">
      <alignment horizontal="distributed" vertical="center" shrinkToFit="1"/>
      <protection/>
    </xf>
    <xf numFmtId="41" fontId="7" fillId="0" borderId="11" xfId="64" applyNumberFormat="1" applyFont="1" applyBorder="1" applyAlignment="1">
      <alignment horizontal="center" vertical="center"/>
      <protection/>
    </xf>
    <xf numFmtId="41" fontId="7" fillId="0" borderId="15" xfId="64" applyNumberFormat="1" applyFont="1" applyBorder="1" applyAlignment="1">
      <alignment horizontal="center" vertical="center"/>
      <protection/>
    </xf>
    <xf numFmtId="41" fontId="7" fillId="0" borderId="0" xfId="64" applyNumberFormat="1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41" fontId="7" fillId="0" borderId="19" xfId="64" applyNumberFormat="1" applyFont="1" applyBorder="1" applyAlignment="1">
      <alignment horizontal="center" vertical="center"/>
      <protection/>
    </xf>
    <xf numFmtId="0" fontId="7" fillId="0" borderId="20" xfId="64" applyFont="1" applyFill="1" applyBorder="1" applyAlignment="1">
      <alignment horizontal="distributed" vertical="center" shrinkToFit="1"/>
      <protection/>
    </xf>
    <xf numFmtId="0" fontId="7" fillId="0" borderId="0" xfId="64" applyFont="1" applyFill="1" applyBorder="1" applyAlignment="1">
      <alignment horizontal="distributed" vertical="center" shrinkToFit="1"/>
      <protection/>
    </xf>
    <xf numFmtId="0" fontId="9" fillId="0" borderId="15" xfId="64" applyFont="1" applyBorder="1" applyAlignment="1">
      <alignment horizontal="center" vertical="center"/>
      <protection/>
    </xf>
    <xf numFmtId="0" fontId="7" fillId="0" borderId="20" xfId="64" applyFont="1" applyBorder="1" applyAlignment="1">
      <alignment horizontal="left"/>
      <protection/>
    </xf>
    <xf numFmtId="0" fontId="7" fillId="0" borderId="0" xfId="64" applyFont="1" applyBorder="1" applyAlignment="1">
      <alignment horizontal="left"/>
      <protection/>
    </xf>
    <xf numFmtId="0" fontId="9" fillId="0" borderId="0" xfId="64" applyFont="1" applyBorder="1" applyAlignment="1">
      <alignment/>
      <protection/>
    </xf>
    <xf numFmtId="0" fontId="7" fillId="0" borderId="0" xfId="64" applyFont="1" applyAlignment="1">
      <alignment horizontal="left"/>
      <protection/>
    </xf>
    <xf numFmtId="0" fontId="9" fillId="0" borderId="0" xfId="64" applyFont="1" applyAlignment="1">
      <alignment/>
      <protection/>
    </xf>
    <xf numFmtId="0" fontId="6" fillId="0" borderId="14" xfId="64" applyFont="1" applyFill="1" applyBorder="1" applyAlignment="1">
      <alignment horizontal="distributed" vertical="center" shrinkToFit="1"/>
      <protection/>
    </xf>
    <xf numFmtId="0" fontId="6" fillId="0" borderId="16" xfId="64" applyFont="1" applyFill="1" applyBorder="1" applyAlignment="1">
      <alignment horizontal="distributed" vertical="center" shrinkToFit="1"/>
      <protection/>
    </xf>
    <xf numFmtId="41" fontId="7" fillId="0" borderId="12" xfId="64" applyNumberFormat="1" applyFont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6" fillId="0" borderId="24" xfId="63" applyFont="1" applyBorder="1" applyAlignment="1">
      <alignment horizontal="center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6" fillId="0" borderId="12" xfId="63" applyFont="1" applyBorder="1" applyAlignment="1">
      <alignment horizontal="center" vertical="center" shrinkToFit="1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left" vertical="center" shrinkToFit="1"/>
      <protection/>
    </xf>
    <xf numFmtId="0" fontId="6" fillId="0" borderId="16" xfId="63" applyFont="1" applyBorder="1" applyAlignment="1">
      <alignment horizontal="left" vertical="center" shrinkToFit="1"/>
      <protection/>
    </xf>
    <xf numFmtId="0" fontId="6" fillId="0" borderId="17" xfId="63" applyFont="1" applyBorder="1" applyAlignment="1">
      <alignment horizontal="left" vertical="center" shrinkToFit="1"/>
      <protection/>
    </xf>
    <xf numFmtId="41" fontId="6" fillId="0" borderId="11" xfId="63" applyNumberFormat="1" applyFont="1" applyBorder="1" applyAlignment="1">
      <alignment horizontal="center" vertical="center"/>
      <protection/>
    </xf>
    <xf numFmtId="41" fontId="6" fillId="0" borderId="10" xfId="63" applyNumberFormat="1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 vertical="center" shrinkToFit="1"/>
      <protection/>
    </xf>
    <xf numFmtId="0" fontId="6" fillId="0" borderId="0" xfId="63" applyFont="1" applyAlignment="1">
      <alignment horizontal="left"/>
      <protection/>
    </xf>
    <xf numFmtId="0" fontId="3" fillId="0" borderId="0" xfId="63" applyAlignment="1">
      <alignment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left" vertical="center" shrinkToFit="1"/>
      <protection/>
    </xf>
    <xf numFmtId="0" fontId="6" fillId="0" borderId="16" xfId="62" applyFont="1" applyBorder="1" applyAlignment="1">
      <alignment horizontal="left" vertical="center" shrinkToFit="1"/>
      <protection/>
    </xf>
    <xf numFmtId="0" fontId="6" fillId="0" borderId="17" xfId="62" applyFont="1" applyBorder="1" applyAlignment="1">
      <alignment horizontal="left" vertical="center" shrinkToFit="1"/>
      <protection/>
    </xf>
    <xf numFmtId="41" fontId="6" fillId="0" borderId="11" xfId="62" applyNumberFormat="1" applyFont="1" applyBorder="1" applyAlignment="1">
      <alignment horizontal="center" vertical="center"/>
      <protection/>
    </xf>
    <xf numFmtId="41" fontId="6" fillId="0" borderId="10" xfId="62" applyNumberFormat="1" applyFont="1" applyBorder="1" applyAlignment="1">
      <alignment horizontal="center" vertical="center"/>
      <protection/>
    </xf>
    <xf numFmtId="41" fontId="6" fillId="0" borderId="23" xfId="62" applyNumberFormat="1" applyFont="1" applyBorder="1" applyAlignment="1">
      <alignment horizontal="center" vertical="center"/>
      <protection/>
    </xf>
    <xf numFmtId="41" fontId="6" fillId="0" borderId="12" xfId="62" applyNumberFormat="1" applyFont="1" applyBorder="1" applyAlignment="1">
      <alignment horizontal="center" vertical="center"/>
      <protection/>
    </xf>
    <xf numFmtId="41" fontId="6" fillId="0" borderId="21" xfId="62" applyNumberFormat="1" applyFont="1" applyBorder="1" applyAlignment="1">
      <alignment horizontal="center" vertical="center"/>
      <protection/>
    </xf>
    <xf numFmtId="0" fontId="3" fillId="0" borderId="0" xfId="62" applyAlignment="1">
      <alignment/>
      <protection/>
    </xf>
    <xf numFmtId="49" fontId="6" fillId="0" borderId="0" xfId="62" applyNumberFormat="1" applyFont="1" applyBorder="1" applyAlignment="1">
      <alignment horizontal="center" vertical="center" shrinkToFit="1"/>
      <protection/>
    </xf>
    <xf numFmtId="49" fontId="6" fillId="0" borderId="16" xfId="62" applyNumberFormat="1" applyFont="1" applyBorder="1" applyAlignment="1">
      <alignment horizontal="center" vertical="center" shrinkToFit="1"/>
      <protection/>
    </xf>
    <xf numFmtId="49" fontId="4" fillId="0" borderId="0" xfId="62" applyNumberFormat="1" applyFont="1" applyBorder="1" applyAlignment="1">
      <alignment horizontal="center" vertical="center" shrinkToFit="1"/>
      <protection/>
    </xf>
    <xf numFmtId="49" fontId="4" fillId="0" borderId="16" xfId="62" applyNumberFormat="1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right"/>
      <protection/>
    </xf>
    <xf numFmtId="49" fontId="4" fillId="0" borderId="0" xfId="62" applyNumberFormat="1" applyFont="1" applyBorder="1" applyAlignment="1">
      <alignment vertical="center" shrinkToFit="1"/>
      <protection/>
    </xf>
    <xf numFmtId="49" fontId="4" fillId="0" borderId="16" xfId="62" applyNumberFormat="1" applyFont="1" applyBorder="1" applyAlignment="1">
      <alignment vertical="center" shrinkToFit="1"/>
      <protection/>
    </xf>
    <xf numFmtId="49" fontId="8" fillId="0" borderId="0" xfId="62" applyNumberFormat="1" applyFont="1" applyBorder="1" applyAlignment="1">
      <alignment horizontal="distributed" vertical="center" shrinkToFit="1"/>
      <protection/>
    </xf>
    <xf numFmtId="49" fontId="8" fillId="0" borderId="16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Border="1" applyAlignment="1">
      <alignment vertical="center" shrinkToFit="1"/>
      <protection/>
    </xf>
    <xf numFmtId="49" fontId="6" fillId="0" borderId="16" xfId="62" applyNumberFormat="1" applyFont="1" applyBorder="1" applyAlignment="1">
      <alignment vertical="center" shrinkToFit="1"/>
      <protection/>
    </xf>
    <xf numFmtId="0" fontId="5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right"/>
      <protection/>
    </xf>
    <xf numFmtId="0" fontId="6" fillId="0" borderId="30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3" fillId="0" borderId="27" xfId="62" applyBorder="1" applyAlignment="1">
      <alignment vertical="center"/>
      <protection/>
    </xf>
    <xf numFmtId="0" fontId="3" fillId="0" borderId="28" xfId="62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3" fillId="0" borderId="0" xfId="62" applyBorder="1" applyAlignment="1">
      <alignment vertical="center"/>
      <protection/>
    </xf>
    <xf numFmtId="0" fontId="3" fillId="0" borderId="16" xfId="62" applyBorder="1" applyAlignment="1">
      <alignment vertical="center"/>
      <protection/>
    </xf>
    <xf numFmtId="0" fontId="3" fillId="0" borderId="12" xfId="62" applyBorder="1" applyAlignment="1">
      <alignment/>
      <protection/>
    </xf>
    <xf numFmtId="0" fontId="3" fillId="0" borderId="19" xfId="62" applyBorder="1" applyAlignment="1">
      <alignment/>
      <protection/>
    </xf>
    <xf numFmtId="0" fontId="3" fillId="0" borderId="17" xfId="62" applyBorder="1" applyAlignment="1">
      <alignment/>
      <protection/>
    </xf>
    <xf numFmtId="0" fontId="6" fillId="0" borderId="30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6" fillId="0" borderId="29" xfId="62" applyFont="1" applyBorder="1" applyAlignment="1">
      <alignment horizontal="center"/>
      <protection/>
    </xf>
    <xf numFmtId="0" fontId="6" fillId="0" borderId="15" xfId="62" applyFont="1" applyBorder="1" applyAlignment="1">
      <alignment horizontal="center"/>
      <protection/>
    </xf>
    <xf numFmtId="0" fontId="3" fillId="0" borderId="11" xfId="62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15" xfId="62" applyFont="1" applyBorder="1" applyAlignment="1">
      <alignment horizontal="center" vertical="top"/>
      <protection/>
    </xf>
    <xf numFmtId="0" fontId="6" fillId="0" borderId="12" xfId="62" applyFont="1" applyBorder="1" applyAlignment="1">
      <alignment horizontal="center" vertical="top"/>
      <protection/>
    </xf>
    <xf numFmtId="0" fontId="6" fillId="0" borderId="10" xfId="62" applyFont="1" applyBorder="1" applyAlignment="1">
      <alignment horizontal="center" vertical="center" shrinkToFit="1"/>
      <protection/>
    </xf>
    <xf numFmtId="49" fontId="6" fillId="0" borderId="0" xfId="62" applyNumberFormat="1" applyFont="1" applyAlignment="1">
      <alignment vertical="center"/>
      <protection/>
    </xf>
    <xf numFmtId="49" fontId="6" fillId="0" borderId="16" xfId="62" applyNumberFormat="1" applyFont="1" applyBorder="1" applyAlignment="1">
      <alignment vertical="center"/>
      <protection/>
    </xf>
    <xf numFmtId="49" fontId="4" fillId="0" borderId="0" xfId="62" applyNumberFormat="1" applyFont="1" applyAlignment="1">
      <alignment vertical="center"/>
      <protection/>
    </xf>
    <xf numFmtId="49" fontId="3" fillId="0" borderId="0" xfId="62" applyNumberFormat="1" applyAlignment="1">
      <alignment vertical="center"/>
      <protection/>
    </xf>
    <xf numFmtId="49" fontId="3" fillId="0" borderId="16" xfId="62" applyNumberFormat="1" applyBorder="1" applyAlignment="1">
      <alignment vertical="center"/>
      <protection/>
    </xf>
    <xf numFmtId="0" fontId="6" fillId="0" borderId="0" xfId="62" applyFont="1" applyBorder="1" applyAlignment="1">
      <alignment horizont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41" fontId="6" fillId="0" borderId="21" xfId="62" applyNumberFormat="1" applyFont="1" applyBorder="1" applyAlignment="1">
      <alignment horizontal="right" vertical="center"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16" xfId="62" applyNumberFormat="1" applyFont="1" applyBorder="1" applyAlignment="1">
      <alignment horizontal="distributed" vertical="center" shrinkToFit="1"/>
      <protection/>
    </xf>
    <xf numFmtId="49" fontId="4" fillId="0" borderId="0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Border="1" applyAlignment="1">
      <alignment horizontal="center" vertical="center" shrinkToFit="1"/>
      <protection/>
    </xf>
    <xf numFmtId="49" fontId="6" fillId="0" borderId="16" xfId="62" applyNumberFormat="1" applyFont="1" applyBorder="1" applyAlignment="1">
      <alignment horizontal="center" vertical="center" shrinkToFit="1"/>
      <protection/>
    </xf>
    <xf numFmtId="49" fontId="4" fillId="0" borderId="19" xfId="62" applyNumberFormat="1" applyFont="1" applyBorder="1" applyAlignment="1">
      <alignment horizontal="distributed" vertical="center" shrinkToFit="1"/>
      <protection/>
    </xf>
    <xf numFmtId="49" fontId="4" fillId="0" borderId="17" xfId="62" applyNumberFormat="1" applyFont="1" applyBorder="1" applyAlignment="1">
      <alignment horizontal="distributed" vertical="center" shrinkToFit="1"/>
      <protection/>
    </xf>
    <xf numFmtId="0" fontId="5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31" xfId="65" applyFont="1" applyBorder="1" applyAlignment="1">
      <alignment horizontal="distributed" vertical="center"/>
      <protection/>
    </xf>
    <xf numFmtId="0" fontId="6" fillId="0" borderId="11" xfId="65" applyFont="1" applyBorder="1" applyAlignment="1">
      <alignment horizontal="distributed" vertical="center"/>
      <protection/>
    </xf>
    <xf numFmtId="0" fontId="6" fillId="0" borderId="31" xfId="65" applyFont="1" applyBorder="1" applyAlignment="1">
      <alignment horizontal="distributed" vertical="center" wrapText="1"/>
      <protection/>
    </xf>
    <xf numFmtId="0" fontId="6" fillId="0" borderId="11" xfId="65" applyFont="1" applyBorder="1" applyAlignment="1">
      <alignment horizontal="distributed" vertical="center"/>
      <protection/>
    </xf>
    <xf numFmtId="0" fontId="6" fillId="0" borderId="29" xfId="65" applyFont="1" applyBorder="1" applyAlignment="1">
      <alignment horizontal="distributed" vertical="center"/>
      <protection/>
    </xf>
    <xf numFmtId="0" fontId="6" fillId="0" borderId="15" xfId="65" applyFont="1" applyBorder="1" applyAlignment="1">
      <alignment horizontal="distributed" vertical="center"/>
      <protection/>
    </xf>
    <xf numFmtId="0" fontId="6" fillId="0" borderId="12" xfId="65" applyFont="1" applyBorder="1" applyAlignment="1">
      <alignment horizontal="distributed" vertical="center"/>
      <protection/>
    </xf>
    <xf numFmtId="0" fontId="7" fillId="0" borderId="20" xfId="65" applyFont="1" applyBorder="1" applyAlignment="1">
      <alignment vertical="center"/>
      <protection/>
    </xf>
    <xf numFmtId="0" fontId="11" fillId="0" borderId="11" xfId="65" applyFont="1" applyBorder="1" applyAlignment="1">
      <alignment horizontal="distributed" vertical="center" wrapText="1"/>
      <protection/>
    </xf>
    <xf numFmtId="0" fontId="11" fillId="0" borderId="11" xfId="65" applyFont="1" applyBorder="1" applyAlignment="1">
      <alignment horizontal="distributed" vertical="center"/>
      <protection/>
    </xf>
    <xf numFmtId="0" fontId="7" fillId="0" borderId="24" xfId="62" applyFont="1" applyBorder="1" applyAlignment="1">
      <alignment horizontal="left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distributed" vertical="center" wrapText="1" shrinkToFit="1"/>
      <protection/>
    </xf>
    <xf numFmtId="49" fontId="3" fillId="0" borderId="0" xfId="62" applyNumberFormat="1" applyAlignment="1">
      <alignment horizontal="distributed" vertical="center" wrapText="1"/>
      <protection/>
    </xf>
    <xf numFmtId="49" fontId="3" fillId="0" borderId="16" xfId="62" applyNumberFormat="1" applyBorder="1" applyAlignment="1">
      <alignment horizontal="distributed" vertical="center" wrapText="1"/>
      <protection/>
    </xf>
    <xf numFmtId="49" fontId="4" fillId="0" borderId="0" xfId="62" applyNumberFormat="1" applyFont="1" applyBorder="1" applyAlignment="1">
      <alignment horizontal="center" vertical="center" shrinkToFit="1"/>
      <protection/>
    </xf>
    <xf numFmtId="49" fontId="4" fillId="0" borderId="16" xfId="62" applyNumberFormat="1" applyFont="1" applyBorder="1" applyAlignment="1">
      <alignment horizontal="center" vertical="center" shrinkToFit="1"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16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Border="1" applyAlignment="1">
      <alignment horizontal="left" vertical="center" shrinkToFit="1"/>
      <protection/>
    </xf>
    <xf numFmtId="49" fontId="6" fillId="0" borderId="19" xfId="62" applyNumberFormat="1" applyFont="1" applyBorder="1" applyAlignment="1">
      <alignment horizontal="distributed" vertical="center" shrinkToFit="1"/>
      <protection/>
    </xf>
    <xf numFmtId="0" fontId="6" fillId="0" borderId="32" xfId="62" applyFont="1" applyBorder="1" applyAlignment="1">
      <alignment horizontal="center" shrinkToFit="1"/>
      <protection/>
    </xf>
    <xf numFmtId="0" fontId="6" fillId="0" borderId="26" xfId="62" applyFont="1" applyBorder="1" applyAlignment="1">
      <alignment horizontal="center" shrinkToFit="1"/>
      <protection/>
    </xf>
    <xf numFmtId="0" fontId="6" fillId="0" borderId="32" xfId="62" applyFont="1" applyBorder="1" applyAlignment="1">
      <alignment horizontal="center" vertical="center" shrinkToFit="1"/>
      <protection/>
    </xf>
    <xf numFmtId="0" fontId="6" fillId="0" borderId="33" xfId="62" applyFont="1" applyBorder="1" applyAlignment="1">
      <alignment horizontal="center" vertical="center" shrinkToFit="1"/>
      <protection/>
    </xf>
    <xf numFmtId="0" fontId="6" fillId="0" borderId="26" xfId="62" applyFont="1" applyBorder="1" applyAlignment="1">
      <alignment horizontal="center" vertical="center" shrinkToFit="1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6" fillId="0" borderId="29" xfId="62" applyFont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left"/>
      <protection/>
    </xf>
    <xf numFmtId="0" fontId="7" fillId="0" borderId="0" xfId="62" applyFont="1" applyBorder="1" applyAlignment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20障害福祉課" xfId="64"/>
    <cellStyle name="標準_8　市町村別･障害区分別･身体障害者数（身体障害者手帳所持者数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35</xdr:row>
      <xdr:rowOff>9525</xdr:rowOff>
    </xdr:from>
    <xdr:to>
      <xdr:col>5</xdr:col>
      <xdr:colOff>76200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19450" y="3990975"/>
          <a:ext cx="6667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76200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19450" y="3990975"/>
          <a:ext cx="6667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44</xdr:row>
      <xdr:rowOff>9525</xdr:rowOff>
    </xdr:from>
    <xdr:to>
      <xdr:col>4</xdr:col>
      <xdr:colOff>104775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38200" y="4695825"/>
          <a:ext cx="571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42</xdr:row>
      <xdr:rowOff>9525</xdr:rowOff>
    </xdr:from>
    <xdr:to>
      <xdr:col>4</xdr:col>
      <xdr:colOff>104775</xdr:colOff>
      <xdr:row>43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38200" y="4276725"/>
          <a:ext cx="571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19050</xdr:rowOff>
    </xdr:from>
    <xdr:to>
      <xdr:col>4</xdr:col>
      <xdr:colOff>104775</xdr:colOff>
      <xdr:row>37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38200" y="3028950"/>
          <a:ext cx="571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38100</xdr:rowOff>
    </xdr:from>
    <xdr:to>
      <xdr:col>4</xdr:col>
      <xdr:colOff>104775</xdr:colOff>
      <xdr:row>35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38200" y="2628900"/>
          <a:ext cx="571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40</xdr:row>
      <xdr:rowOff>9525</xdr:rowOff>
    </xdr:from>
    <xdr:to>
      <xdr:col>4</xdr:col>
      <xdr:colOff>104775</xdr:colOff>
      <xdr:row>41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38200" y="3857625"/>
          <a:ext cx="571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38</xdr:row>
      <xdr:rowOff>9525</xdr:rowOff>
    </xdr:from>
    <xdr:to>
      <xdr:col>4</xdr:col>
      <xdr:colOff>104775</xdr:colOff>
      <xdr:row>39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38200" y="3438525"/>
          <a:ext cx="571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11.28125" style="1" customWidth="1"/>
    <col min="3" max="16384" width="9.00390625" style="1" customWidth="1"/>
  </cols>
  <sheetData>
    <row r="1" ht="18.75">
      <c r="A1" s="215" t="s">
        <v>401</v>
      </c>
    </row>
    <row r="2" ht="18.75">
      <c r="B2" s="215" t="s">
        <v>403</v>
      </c>
    </row>
    <row r="4" spans="2:3" ht="13.5">
      <c r="B4" s="216" t="s">
        <v>378</v>
      </c>
      <c r="C4" s="1" t="s">
        <v>379</v>
      </c>
    </row>
    <row r="5" spans="2:3" ht="13.5">
      <c r="B5" s="216" t="s">
        <v>380</v>
      </c>
      <c r="C5" s="1" t="s">
        <v>381</v>
      </c>
    </row>
    <row r="6" spans="2:3" ht="13.5">
      <c r="B6" s="216" t="s">
        <v>382</v>
      </c>
      <c r="C6" s="1" t="s">
        <v>383</v>
      </c>
    </row>
    <row r="7" spans="2:3" ht="13.5">
      <c r="B7" s="216" t="s">
        <v>384</v>
      </c>
      <c r="C7" s="1" t="s">
        <v>385</v>
      </c>
    </row>
    <row r="8" spans="2:3" ht="13.5">
      <c r="B8" s="216" t="s">
        <v>386</v>
      </c>
      <c r="C8" s="1" t="s">
        <v>387</v>
      </c>
    </row>
    <row r="9" spans="2:3" ht="13.5">
      <c r="B9" s="216" t="s">
        <v>388</v>
      </c>
      <c r="C9" s="1" t="s">
        <v>389</v>
      </c>
    </row>
    <row r="10" spans="2:3" ht="13.5">
      <c r="B10" s="216" t="s">
        <v>390</v>
      </c>
      <c r="C10" s="1" t="s">
        <v>391</v>
      </c>
    </row>
    <row r="11" spans="2:3" ht="13.5">
      <c r="B11" s="216" t="s">
        <v>392</v>
      </c>
      <c r="C11" s="1" t="s">
        <v>408</v>
      </c>
    </row>
    <row r="12" spans="2:3" ht="13.5">
      <c r="B12" s="216" t="s">
        <v>393</v>
      </c>
      <c r="C12" s="1" t="s">
        <v>394</v>
      </c>
    </row>
    <row r="13" spans="2:3" ht="13.5">
      <c r="B13" s="216" t="s">
        <v>395</v>
      </c>
      <c r="C13" s="1" t="s">
        <v>396</v>
      </c>
    </row>
    <row r="14" spans="2:3" ht="13.5">
      <c r="B14" s="216" t="s">
        <v>397</v>
      </c>
      <c r="C14" s="1" t="s">
        <v>398</v>
      </c>
    </row>
    <row r="15" spans="2:3" ht="13.5">
      <c r="B15" s="216" t="s">
        <v>399</v>
      </c>
      <c r="C15" s="1" t="s">
        <v>400</v>
      </c>
    </row>
  </sheetData>
  <sheetProtection/>
  <hyperlinks>
    <hyperlink ref="B4" location="'18-1'!A1" display="18-1"/>
    <hyperlink ref="B5" location="'18-2'!A1" display="18-2"/>
    <hyperlink ref="B6" location="'18-3'!A1" display="18-3"/>
    <hyperlink ref="B7" location="'18-4'!A1" display="18-4"/>
    <hyperlink ref="B8" location="'18-5'!A1" display="18-5"/>
    <hyperlink ref="B9" location="'18-6'!A1" display="18-6"/>
    <hyperlink ref="B10" location="'18-7'!A1" display="18-7"/>
    <hyperlink ref="B11" location="'18-8'!A1" display="18-8"/>
    <hyperlink ref="B12" location="'18-9(1)'!A1" display="18-9(1)"/>
    <hyperlink ref="B13" location="'18-9(2)'!A1" display="18-9(2)"/>
    <hyperlink ref="B14" location="'18-9(3)'!A1" display="18-9(3)"/>
    <hyperlink ref="B15" location="'18-9(4)'!A1" display="18-9(4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GridLines="0" zoomScalePageLayoutView="0" workbookViewId="0" topLeftCell="A1">
      <selection activeCell="G32" sqref="G32:G33"/>
    </sheetView>
  </sheetViews>
  <sheetFormatPr defaultColWidth="9.140625" defaultRowHeight="15"/>
  <cols>
    <col min="1" max="1" width="11.421875" style="3" customWidth="1"/>
    <col min="2" max="2" width="8.421875" style="104" customWidth="1"/>
    <col min="3" max="4" width="9.28125" style="104" customWidth="1"/>
    <col min="5" max="5" width="7.7109375" style="104" customWidth="1"/>
    <col min="6" max="6" width="9.421875" style="104" customWidth="1"/>
    <col min="7" max="7" width="9.57421875" style="104" customWidth="1"/>
    <col min="8" max="8" width="7.00390625" style="104" customWidth="1"/>
    <col min="9" max="9" width="9.00390625" style="104" customWidth="1"/>
    <col min="10" max="12" width="8.140625" style="104" customWidth="1"/>
    <col min="13" max="14" width="9.57421875" style="104" customWidth="1"/>
    <col min="15" max="15" width="8.140625" style="104" customWidth="1"/>
    <col min="16" max="16384" width="9.00390625" style="3" customWidth="1"/>
  </cols>
  <sheetData>
    <row r="1" spans="1:4" ht="13.5">
      <c r="A1" s="218" t="s">
        <v>402</v>
      </c>
      <c r="B1" s="218"/>
      <c r="C1" s="218"/>
      <c r="D1" s="218"/>
    </row>
    <row r="2" spans="1:15" ht="17.25">
      <c r="A2" s="219" t="s">
        <v>292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3:15" ht="17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" ht="21" customHeight="1" thickBot="1">
      <c r="A4" s="411" t="s">
        <v>361</v>
      </c>
      <c r="B4" s="411"/>
      <c r="C4" s="106"/>
    </row>
    <row r="5" spans="1:16" ht="18.75" customHeight="1" thickTop="1">
      <c r="A5" s="150"/>
      <c r="B5" s="412" t="s">
        <v>294</v>
      </c>
      <c r="C5" s="413" t="s">
        <v>362</v>
      </c>
      <c r="D5" s="153" t="s">
        <v>363</v>
      </c>
      <c r="E5" s="362" t="s">
        <v>364</v>
      </c>
      <c r="F5" s="196" t="s">
        <v>365</v>
      </c>
      <c r="G5" s="197" t="s">
        <v>366</v>
      </c>
      <c r="H5" s="388" t="s">
        <v>367</v>
      </c>
      <c r="I5" s="197" t="s">
        <v>368</v>
      </c>
      <c r="J5" s="388" t="s">
        <v>369</v>
      </c>
      <c r="K5" s="388" t="s">
        <v>370</v>
      </c>
      <c r="L5" s="388" t="s">
        <v>371</v>
      </c>
      <c r="M5" s="388" t="s">
        <v>372</v>
      </c>
      <c r="N5" s="388" t="s">
        <v>373</v>
      </c>
      <c r="O5" s="362" t="s">
        <v>173</v>
      </c>
      <c r="P5" s="111"/>
    </row>
    <row r="6" spans="1:16" ht="18.75" customHeight="1">
      <c r="A6" s="108"/>
      <c r="B6" s="387"/>
      <c r="C6" s="414"/>
      <c r="D6" s="110" t="s">
        <v>374</v>
      </c>
      <c r="E6" s="414"/>
      <c r="F6" s="4" t="s">
        <v>375</v>
      </c>
      <c r="G6" s="212" t="s">
        <v>376</v>
      </c>
      <c r="H6" s="414"/>
      <c r="I6" s="139" t="s">
        <v>377</v>
      </c>
      <c r="J6" s="414"/>
      <c r="K6" s="414"/>
      <c r="L6" s="414"/>
      <c r="M6" s="414"/>
      <c r="N6" s="414"/>
      <c r="O6" s="414"/>
      <c r="P6" s="111"/>
    </row>
    <row r="7" spans="1:16" s="48" customFormat="1" ht="13.5" customHeight="1" hidden="1">
      <c r="A7" s="338" t="s">
        <v>105</v>
      </c>
      <c r="B7" s="341" t="s">
        <v>106</v>
      </c>
      <c r="C7" s="341" t="s">
        <v>106</v>
      </c>
      <c r="D7" s="342" t="s">
        <v>106</v>
      </c>
      <c r="E7" s="342" t="s">
        <v>106</v>
      </c>
      <c r="F7" s="342" t="s">
        <v>106</v>
      </c>
      <c r="G7" s="342" t="s">
        <v>106</v>
      </c>
      <c r="H7" s="342" t="s">
        <v>106</v>
      </c>
      <c r="I7" s="342" t="s">
        <v>106</v>
      </c>
      <c r="J7" s="342" t="s">
        <v>106</v>
      </c>
      <c r="K7" s="344" t="s">
        <v>106</v>
      </c>
      <c r="L7" s="344" t="s">
        <v>106</v>
      </c>
      <c r="M7" s="342" t="s">
        <v>106</v>
      </c>
      <c r="N7" s="344" t="s">
        <v>106</v>
      </c>
      <c r="O7" s="344" t="s">
        <v>106</v>
      </c>
      <c r="P7" s="115"/>
    </row>
    <row r="8" spans="1:16" s="48" customFormat="1" ht="13.5" customHeight="1" hidden="1">
      <c r="A8" s="339"/>
      <c r="B8" s="341"/>
      <c r="C8" s="341"/>
      <c r="D8" s="341"/>
      <c r="E8" s="341"/>
      <c r="F8" s="341"/>
      <c r="G8" s="341"/>
      <c r="H8" s="341"/>
      <c r="I8" s="341"/>
      <c r="J8" s="341"/>
      <c r="K8" s="345"/>
      <c r="L8" s="345"/>
      <c r="M8" s="341"/>
      <c r="N8" s="345"/>
      <c r="O8" s="345"/>
      <c r="P8" s="115"/>
    </row>
    <row r="9" spans="1:16" s="48" customFormat="1" ht="13.5" customHeight="1" hidden="1">
      <c r="A9" s="339"/>
      <c r="B9" s="341"/>
      <c r="C9" s="341"/>
      <c r="D9" s="341"/>
      <c r="E9" s="341"/>
      <c r="F9" s="341"/>
      <c r="G9" s="341"/>
      <c r="H9" s="341"/>
      <c r="I9" s="341"/>
      <c r="J9" s="341"/>
      <c r="K9" s="345"/>
      <c r="L9" s="345"/>
      <c r="M9" s="341"/>
      <c r="N9" s="345"/>
      <c r="O9" s="345"/>
      <c r="P9" s="115"/>
    </row>
    <row r="10" spans="1:16" s="48" customFormat="1" ht="13.5" customHeight="1" hidden="1">
      <c r="A10" s="339"/>
      <c r="B10" s="341"/>
      <c r="C10" s="341"/>
      <c r="D10" s="341"/>
      <c r="E10" s="341"/>
      <c r="F10" s="341"/>
      <c r="G10" s="341"/>
      <c r="H10" s="341"/>
      <c r="I10" s="341"/>
      <c r="J10" s="341"/>
      <c r="K10" s="345"/>
      <c r="L10" s="345"/>
      <c r="M10" s="341"/>
      <c r="N10" s="345"/>
      <c r="O10" s="345"/>
      <c r="P10" s="115"/>
    </row>
    <row r="11" spans="1:16" s="48" customFormat="1" ht="13.5" customHeight="1" hidden="1">
      <c r="A11" s="339"/>
      <c r="B11" s="341"/>
      <c r="C11" s="341"/>
      <c r="D11" s="341"/>
      <c r="E11" s="341"/>
      <c r="F11" s="341"/>
      <c r="G11" s="341"/>
      <c r="H11" s="341"/>
      <c r="I11" s="341"/>
      <c r="J11" s="341"/>
      <c r="K11" s="345"/>
      <c r="L11" s="345"/>
      <c r="M11" s="341"/>
      <c r="N11" s="345"/>
      <c r="O11" s="345"/>
      <c r="P11" s="115"/>
    </row>
    <row r="12" spans="1:16" s="48" customFormat="1" ht="13.5" customHeight="1" hidden="1">
      <c r="A12" s="339"/>
      <c r="B12" s="341"/>
      <c r="C12" s="341"/>
      <c r="D12" s="341"/>
      <c r="E12" s="341"/>
      <c r="F12" s="341"/>
      <c r="G12" s="341"/>
      <c r="H12" s="341"/>
      <c r="I12" s="341"/>
      <c r="J12" s="341"/>
      <c r="K12" s="345"/>
      <c r="L12" s="345"/>
      <c r="M12" s="341"/>
      <c r="N12" s="345"/>
      <c r="O12" s="345"/>
      <c r="P12" s="115"/>
    </row>
    <row r="13" spans="1:16" s="48" customFormat="1" ht="13.5" customHeight="1" hidden="1">
      <c r="A13" s="339"/>
      <c r="B13" s="341" t="s">
        <v>41</v>
      </c>
      <c r="C13" s="341" t="s">
        <v>41</v>
      </c>
      <c r="D13" s="341" t="s">
        <v>41</v>
      </c>
      <c r="E13" s="341" t="s">
        <v>41</v>
      </c>
      <c r="F13" s="341" t="s">
        <v>41</v>
      </c>
      <c r="G13" s="341" t="s">
        <v>41</v>
      </c>
      <c r="H13" s="341" t="s">
        <v>41</v>
      </c>
      <c r="I13" s="341" t="s">
        <v>41</v>
      </c>
      <c r="J13" s="341" t="s">
        <v>41</v>
      </c>
      <c r="K13" s="345" t="s">
        <v>41</v>
      </c>
      <c r="L13" s="345" t="s">
        <v>41</v>
      </c>
      <c r="M13" s="341" t="s">
        <v>41</v>
      </c>
      <c r="N13" s="345" t="s">
        <v>41</v>
      </c>
      <c r="O13" s="345" t="s">
        <v>41</v>
      </c>
      <c r="P13" s="115"/>
    </row>
    <row r="14" spans="1:16" s="48" customFormat="1" ht="13.5" customHeight="1" hidden="1">
      <c r="A14" s="339"/>
      <c r="B14" s="341"/>
      <c r="C14" s="341"/>
      <c r="D14" s="341"/>
      <c r="E14" s="341"/>
      <c r="F14" s="341"/>
      <c r="G14" s="341"/>
      <c r="H14" s="341"/>
      <c r="I14" s="341"/>
      <c r="J14" s="341"/>
      <c r="K14" s="345"/>
      <c r="L14" s="345"/>
      <c r="M14" s="341"/>
      <c r="N14" s="345"/>
      <c r="O14" s="345"/>
      <c r="P14" s="115"/>
    </row>
    <row r="15" spans="1:16" s="48" customFormat="1" ht="13.5" customHeight="1" hidden="1">
      <c r="A15" s="339"/>
      <c r="B15" s="341"/>
      <c r="C15" s="341"/>
      <c r="D15" s="341"/>
      <c r="E15" s="341"/>
      <c r="F15" s="341"/>
      <c r="G15" s="341"/>
      <c r="H15" s="341"/>
      <c r="I15" s="341"/>
      <c r="J15" s="341"/>
      <c r="K15" s="345"/>
      <c r="L15" s="345"/>
      <c r="M15" s="341"/>
      <c r="N15" s="345"/>
      <c r="O15" s="345"/>
      <c r="P15" s="115"/>
    </row>
    <row r="16" spans="1:16" s="48" customFormat="1" ht="13.5" customHeight="1" hidden="1">
      <c r="A16" s="339"/>
      <c r="B16" s="341"/>
      <c r="C16" s="341"/>
      <c r="D16" s="341"/>
      <c r="E16" s="341"/>
      <c r="F16" s="341"/>
      <c r="G16" s="341"/>
      <c r="H16" s="341"/>
      <c r="I16" s="341"/>
      <c r="J16" s="341"/>
      <c r="K16" s="345"/>
      <c r="L16" s="345"/>
      <c r="M16" s="341"/>
      <c r="N16" s="345"/>
      <c r="O16" s="345"/>
      <c r="P16" s="115"/>
    </row>
    <row r="17" spans="1:16" s="48" customFormat="1" ht="13.5" customHeight="1" hidden="1">
      <c r="A17" s="339"/>
      <c r="B17" s="341" t="s">
        <v>41</v>
      </c>
      <c r="C17" s="341" t="s">
        <v>41</v>
      </c>
      <c r="D17" s="341" t="s">
        <v>41</v>
      </c>
      <c r="E17" s="341" t="s">
        <v>41</v>
      </c>
      <c r="F17" s="341" t="s">
        <v>41</v>
      </c>
      <c r="G17" s="341" t="s">
        <v>41</v>
      </c>
      <c r="H17" s="341" t="s">
        <v>41</v>
      </c>
      <c r="I17" s="341" t="s">
        <v>41</v>
      </c>
      <c r="J17" s="341" t="s">
        <v>41</v>
      </c>
      <c r="K17" s="345" t="s">
        <v>41</v>
      </c>
      <c r="L17" s="345" t="s">
        <v>41</v>
      </c>
      <c r="M17" s="341" t="s">
        <v>41</v>
      </c>
      <c r="N17" s="345" t="s">
        <v>41</v>
      </c>
      <c r="O17" s="345" t="s">
        <v>41</v>
      </c>
      <c r="P17" s="115"/>
    </row>
    <row r="18" spans="1:16" s="48" customFormat="1" ht="13.5" customHeight="1" hidden="1">
      <c r="A18" s="339"/>
      <c r="B18" s="341"/>
      <c r="C18" s="341"/>
      <c r="D18" s="341"/>
      <c r="E18" s="341"/>
      <c r="F18" s="341"/>
      <c r="G18" s="341"/>
      <c r="H18" s="341"/>
      <c r="I18" s="341"/>
      <c r="J18" s="341"/>
      <c r="K18" s="345"/>
      <c r="L18" s="345"/>
      <c r="M18" s="341"/>
      <c r="N18" s="345"/>
      <c r="O18" s="345"/>
      <c r="P18" s="115"/>
    </row>
    <row r="19" spans="1:16" s="48" customFormat="1" ht="13.5" customHeight="1" hidden="1">
      <c r="A19" s="339"/>
      <c r="B19" s="341"/>
      <c r="C19" s="341"/>
      <c r="D19" s="341"/>
      <c r="E19" s="341"/>
      <c r="F19" s="341"/>
      <c r="G19" s="341"/>
      <c r="H19" s="341"/>
      <c r="I19" s="341"/>
      <c r="J19" s="341"/>
      <c r="K19" s="345"/>
      <c r="L19" s="345"/>
      <c r="M19" s="341"/>
      <c r="N19" s="345"/>
      <c r="O19" s="345"/>
      <c r="P19" s="115"/>
    </row>
    <row r="20" spans="1:16" s="48" customFormat="1" ht="13.5" customHeight="1" hidden="1">
      <c r="A20" s="340"/>
      <c r="B20" s="341"/>
      <c r="C20" s="341"/>
      <c r="D20" s="341"/>
      <c r="E20" s="341"/>
      <c r="F20" s="341"/>
      <c r="G20" s="341"/>
      <c r="H20" s="341"/>
      <c r="I20" s="341"/>
      <c r="J20" s="341"/>
      <c r="K20" s="345"/>
      <c r="L20" s="345"/>
      <c r="M20" s="341"/>
      <c r="N20" s="345"/>
      <c r="O20" s="345"/>
      <c r="P20" s="115"/>
    </row>
    <row r="21" spans="1:16" s="48" customFormat="1" ht="13.5" customHeight="1" hidden="1">
      <c r="A21" s="118"/>
      <c r="B21" s="119" t="s">
        <v>106</v>
      </c>
      <c r="C21" s="119" t="s">
        <v>106</v>
      </c>
      <c r="D21" s="119" t="s">
        <v>106</v>
      </c>
      <c r="E21" s="119" t="s">
        <v>106</v>
      </c>
      <c r="F21" s="119" t="s">
        <v>106</v>
      </c>
      <c r="G21" s="119" t="s">
        <v>106</v>
      </c>
      <c r="H21" s="119" t="s">
        <v>106</v>
      </c>
      <c r="I21" s="119" t="s">
        <v>106</v>
      </c>
      <c r="J21" s="119" t="s">
        <v>106</v>
      </c>
      <c r="K21" s="120" t="s">
        <v>106</v>
      </c>
      <c r="L21" s="120" t="s">
        <v>106</v>
      </c>
      <c r="M21" s="119" t="s">
        <v>106</v>
      </c>
      <c r="N21" s="120" t="s">
        <v>106</v>
      </c>
      <c r="O21" s="120" t="s">
        <v>106</v>
      </c>
      <c r="P21" s="115"/>
    </row>
    <row r="22" spans="1:16" s="48" customFormat="1" ht="13.5" customHeight="1" hidden="1">
      <c r="A22" s="118"/>
      <c r="B22" s="119" t="s">
        <v>106</v>
      </c>
      <c r="C22" s="119" t="s">
        <v>106</v>
      </c>
      <c r="D22" s="119" t="s">
        <v>106</v>
      </c>
      <c r="E22" s="119" t="s">
        <v>106</v>
      </c>
      <c r="F22" s="119" t="s">
        <v>106</v>
      </c>
      <c r="G22" s="119" t="s">
        <v>106</v>
      </c>
      <c r="H22" s="119" t="s">
        <v>106</v>
      </c>
      <c r="I22" s="119" t="s">
        <v>106</v>
      </c>
      <c r="J22" s="119" t="s">
        <v>106</v>
      </c>
      <c r="K22" s="120" t="s">
        <v>106</v>
      </c>
      <c r="L22" s="120" t="s">
        <v>106</v>
      </c>
      <c r="M22" s="119" t="s">
        <v>106</v>
      </c>
      <c r="N22" s="120" t="s">
        <v>106</v>
      </c>
      <c r="O22" s="120" t="s">
        <v>106</v>
      </c>
      <c r="P22" s="115"/>
    </row>
    <row r="23" spans="1:16" s="48" customFormat="1" ht="13.5" customHeight="1" hidden="1">
      <c r="A23" s="118"/>
      <c r="B23" s="119" t="s">
        <v>106</v>
      </c>
      <c r="C23" s="119" t="s">
        <v>106</v>
      </c>
      <c r="D23" s="119" t="s">
        <v>106</v>
      </c>
      <c r="E23" s="119" t="s">
        <v>106</v>
      </c>
      <c r="F23" s="119" t="s">
        <v>106</v>
      </c>
      <c r="G23" s="119" t="s">
        <v>106</v>
      </c>
      <c r="H23" s="119" t="s">
        <v>106</v>
      </c>
      <c r="I23" s="119" t="s">
        <v>106</v>
      </c>
      <c r="J23" s="119" t="s">
        <v>106</v>
      </c>
      <c r="K23" s="120" t="s">
        <v>106</v>
      </c>
      <c r="L23" s="120" t="s">
        <v>106</v>
      </c>
      <c r="M23" s="119" t="s">
        <v>106</v>
      </c>
      <c r="N23" s="120" t="s">
        <v>106</v>
      </c>
      <c r="O23" s="120" t="s">
        <v>106</v>
      </c>
      <c r="P23" s="115"/>
    </row>
    <row r="24" spans="1:16" s="48" customFormat="1" ht="13.5" customHeight="1" hidden="1">
      <c r="A24" s="118" t="s">
        <v>53</v>
      </c>
      <c r="B24" s="119" t="s">
        <v>106</v>
      </c>
      <c r="C24" s="119" t="s">
        <v>106</v>
      </c>
      <c r="D24" s="119" t="s">
        <v>106</v>
      </c>
      <c r="E24" s="119" t="s">
        <v>106</v>
      </c>
      <c r="F24" s="119" t="s">
        <v>106</v>
      </c>
      <c r="G24" s="119" t="s">
        <v>106</v>
      </c>
      <c r="H24" s="119" t="s">
        <v>106</v>
      </c>
      <c r="I24" s="119" t="s">
        <v>106</v>
      </c>
      <c r="J24" s="119" t="s">
        <v>106</v>
      </c>
      <c r="K24" s="120" t="s">
        <v>106</v>
      </c>
      <c r="L24" s="120" t="s">
        <v>106</v>
      </c>
      <c r="M24" s="119" t="s">
        <v>106</v>
      </c>
      <c r="N24" s="120" t="s">
        <v>106</v>
      </c>
      <c r="O24" s="120" t="s">
        <v>106</v>
      </c>
      <c r="P24" s="115"/>
    </row>
    <row r="25" spans="1:16" s="48" customFormat="1" ht="13.5" customHeight="1" hidden="1">
      <c r="A25" s="121" t="s">
        <v>58</v>
      </c>
      <c r="B25" s="119" t="s">
        <v>106</v>
      </c>
      <c r="C25" s="119" t="s">
        <v>106</v>
      </c>
      <c r="D25" s="119" t="s">
        <v>106</v>
      </c>
      <c r="E25" s="119" t="s">
        <v>106</v>
      </c>
      <c r="F25" s="119" t="s">
        <v>106</v>
      </c>
      <c r="G25" s="119" t="s">
        <v>106</v>
      </c>
      <c r="H25" s="119" t="s">
        <v>106</v>
      </c>
      <c r="I25" s="119" t="s">
        <v>106</v>
      </c>
      <c r="J25" s="119" t="s">
        <v>106</v>
      </c>
      <c r="K25" s="120" t="s">
        <v>106</v>
      </c>
      <c r="L25" s="120" t="s">
        <v>106</v>
      </c>
      <c r="M25" s="119" t="s">
        <v>106</v>
      </c>
      <c r="N25" s="120" t="s">
        <v>106</v>
      </c>
      <c r="O25" s="120" t="s">
        <v>106</v>
      </c>
      <c r="P25" s="115"/>
    </row>
    <row r="26" spans="1:16" s="48" customFormat="1" ht="13.5" customHeight="1" hidden="1">
      <c r="A26" s="122" t="s">
        <v>61</v>
      </c>
      <c r="B26" s="119" t="s">
        <v>106</v>
      </c>
      <c r="C26" s="119" t="s">
        <v>106</v>
      </c>
      <c r="D26" s="119" t="s">
        <v>106</v>
      </c>
      <c r="E26" s="119" t="s">
        <v>106</v>
      </c>
      <c r="F26" s="119" t="s">
        <v>106</v>
      </c>
      <c r="G26" s="119" t="s">
        <v>106</v>
      </c>
      <c r="H26" s="119" t="s">
        <v>106</v>
      </c>
      <c r="I26" s="119" t="s">
        <v>106</v>
      </c>
      <c r="J26" s="119" t="s">
        <v>106</v>
      </c>
      <c r="K26" s="120" t="s">
        <v>106</v>
      </c>
      <c r="L26" s="120" t="s">
        <v>106</v>
      </c>
      <c r="M26" s="119" t="s">
        <v>106</v>
      </c>
      <c r="N26" s="120" t="s">
        <v>106</v>
      </c>
      <c r="O26" s="120" t="s">
        <v>106</v>
      </c>
      <c r="P26" s="115"/>
    </row>
    <row r="27" spans="1:16" s="48" customFormat="1" ht="13.5" customHeight="1" hidden="1">
      <c r="A27" s="118"/>
      <c r="B27" s="119" t="s">
        <v>106</v>
      </c>
      <c r="C27" s="119" t="s">
        <v>106</v>
      </c>
      <c r="D27" s="119" t="s">
        <v>106</v>
      </c>
      <c r="E27" s="119" t="s">
        <v>106</v>
      </c>
      <c r="F27" s="119" t="s">
        <v>106</v>
      </c>
      <c r="G27" s="119" t="s">
        <v>106</v>
      </c>
      <c r="H27" s="119" t="s">
        <v>106</v>
      </c>
      <c r="I27" s="119" t="s">
        <v>106</v>
      </c>
      <c r="J27" s="119" t="s">
        <v>106</v>
      </c>
      <c r="K27" s="120" t="s">
        <v>106</v>
      </c>
      <c r="L27" s="120" t="s">
        <v>106</v>
      </c>
      <c r="M27" s="119" t="s">
        <v>106</v>
      </c>
      <c r="N27" s="120" t="s">
        <v>106</v>
      </c>
      <c r="O27" s="120" t="s">
        <v>106</v>
      </c>
      <c r="P27" s="115"/>
    </row>
    <row r="28" spans="1:16" s="48" customFormat="1" ht="13.5" customHeight="1" hidden="1">
      <c r="A28" s="118"/>
      <c r="B28" s="119" t="s">
        <v>106</v>
      </c>
      <c r="C28" s="119" t="s">
        <v>106</v>
      </c>
      <c r="D28" s="119" t="s">
        <v>106</v>
      </c>
      <c r="E28" s="119" t="s">
        <v>106</v>
      </c>
      <c r="F28" s="119" t="s">
        <v>106</v>
      </c>
      <c r="G28" s="119" t="s">
        <v>106</v>
      </c>
      <c r="H28" s="119" t="s">
        <v>106</v>
      </c>
      <c r="I28" s="119" t="s">
        <v>106</v>
      </c>
      <c r="J28" s="119" t="s">
        <v>106</v>
      </c>
      <c r="K28" s="120" t="s">
        <v>106</v>
      </c>
      <c r="L28" s="120" t="s">
        <v>106</v>
      </c>
      <c r="M28" s="119" t="s">
        <v>106</v>
      </c>
      <c r="N28" s="120" t="s">
        <v>106</v>
      </c>
      <c r="O28" s="120" t="s">
        <v>106</v>
      </c>
      <c r="P28" s="115"/>
    </row>
    <row r="29" spans="1:16" s="48" customFormat="1" ht="18.75" customHeight="1">
      <c r="A29" s="161" t="s">
        <v>348</v>
      </c>
      <c r="B29" s="199">
        <v>1968</v>
      </c>
      <c r="C29" s="200">
        <v>14</v>
      </c>
      <c r="D29" s="200">
        <v>550</v>
      </c>
      <c r="E29" s="200">
        <v>29</v>
      </c>
      <c r="F29" s="200">
        <v>23</v>
      </c>
      <c r="G29" s="200">
        <v>378</v>
      </c>
      <c r="H29" s="200">
        <v>7</v>
      </c>
      <c r="I29" s="200">
        <v>387</v>
      </c>
      <c r="J29" s="200">
        <v>1</v>
      </c>
      <c r="K29" s="200">
        <v>112</v>
      </c>
      <c r="L29" s="200">
        <v>430</v>
      </c>
      <c r="M29" s="200">
        <v>19</v>
      </c>
      <c r="N29" s="200">
        <v>6</v>
      </c>
      <c r="O29" s="200">
        <v>12</v>
      </c>
      <c r="P29" s="115"/>
    </row>
    <row r="30" spans="1:16" s="48" customFormat="1" ht="18.75" customHeight="1">
      <c r="A30" s="123" t="s">
        <v>192</v>
      </c>
      <c r="B30" s="199">
        <v>2088</v>
      </c>
      <c r="C30" s="200">
        <v>1</v>
      </c>
      <c r="D30" s="200">
        <v>479</v>
      </c>
      <c r="E30" s="200">
        <v>56</v>
      </c>
      <c r="F30" s="200">
        <v>21</v>
      </c>
      <c r="G30" s="200">
        <v>546</v>
      </c>
      <c r="H30" s="200">
        <v>6</v>
      </c>
      <c r="I30" s="200">
        <v>451</v>
      </c>
      <c r="J30" s="200">
        <v>5</v>
      </c>
      <c r="K30" s="200">
        <v>95</v>
      </c>
      <c r="L30" s="200">
        <v>362</v>
      </c>
      <c r="M30" s="200">
        <v>37</v>
      </c>
      <c r="N30" s="200">
        <v>6</v>
      </c>
      <c r="O30" s="200">
        <v>23</v>
      </c>
      <c r="P30" s="115"/>
    </row>
    <row r="31" spans="1:16" s="132" customFormat="1" ht="18.75" customHeight="1">
      <c r="A31" s="126" t="s">
        <v>194</v>
      </c>
      <c r="B31" s="203">
        <v>2109</v>
      </c>
      <c r="C31" s="204">
        <v>1</v>
      </c>
      <c r="D31" s="204">
        <v>498</v>
      </c>
      <c r="E31" s="204">
        <v>42</v>
      </c>
      <c r="F31" s="204">
        <v>7</v>
      </c>
      <c r="G31" s="204">
        <v>637</v>
      </c>
      <c r="H31" s="204">
        <v>4</v>
      </c>
      <c r="I31" s="204">
        <v>388</v>
      </c>
      <c r="J31" s="204">
        <v>36</v>
      </c>
      <c r="K31" s="204">
        <v>73</v>
      </c>
      <c r="L31" s="204">
        <v>350</v>
      </c>
      <c r="M31" s="204">
        <v>32</v>
      </c>
      <c r="N31" s="204">
        <v>8</v>
      </c>
      <c r="O31" s="204">
        <v>33</v>
      </c>
      <c r="P31" s="131"/>
    </row>
    <row r="32" spans="1:16" s="132" customFormat="1" ht="18.75" customHeight="1">
      <c r="A32" s="123"/>
      <c r="B32" s="19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31"/>
    </row>
    <row r="33" spans="1:16" s="48" customFormat="1" ht="18.75" customHeight="1">
      <c r="A33" s="133" t="s">
        <v>317</v>
      </c>
      <c r="B33" s="199">
        <v>1382</v>
      </c>
      <c r="C33" s="200">
        <v>1</v>
      </c>
      <c r="D33" s="200">
        <v>399</v>
      </c>
      <c r="E33" s="200">
        <v>19</v>
      </c>
      <c r="F33" s="200">
        <v>5</v>
      </c>
      <c r="G33" s="200">
        <v>306</v>
      </c>
      <c r="H33" s="200">
        <v>4</v>
      </c>
      <c r="I33" s="200">
        <v>288</v>
      </c>
      <c r="J33" s="200">
        <v>33</v>
      </c>
      <c r="K33" s="200">
        <v>44</v>
      </c>
      <c r="L33" s="200">
        <v>228</v>
      </c>
      <c r="M33" s="200">
        <v>27</v>
      </c>
      <c r="N33" s="200">
        <v>8</v>
      </c>
      <c r="O33" s="200">
        <v>20</v>
      </c>
      <c r="P33" s="115"/>
    </row>
    <row r="34" spans="1:16" s="48" customFormat="1" ht="18.75" customHeight="1">
      <c r="A34" s="214" t="s">
        <v>318</v>
      </c>
      <c r="B34" s="209">
        <v>727</v>
      </c>
      <c r="C34" s="211" t="s">
        <v>239</v>
      </c>
      <c r="D34" s="210">
        <v>99</v>
      </c>
      <c r="E34" s="210">
        <v>23</v>
      </c>
      <c r="F34" s="210">
        <v>2</v>
      </c>
      <c r="G34" s="210">
        <v>331</v>
      </c>
      <c r="H34" s="211" t="s">
        <v>239</v>
      </c>
      <c r="I34" s="210">
        <v>100</v>
      </c>
      <c r="J34" s="210">
        <v>3</v>
      </c>
      <c r="K34" s="210">
        <v>29</v>
      </c>
      <c r="L34" s="210">
        <v>122</v>
      </c>
      <c r="M34" s="210">
        <v>5</v>
      </c>
      <c r="N34" s="211" t="s">
        <v>239</v>
      </c>
      <c r="O34" s="210">
        <v>13</v>
      </c>
      <c r="P34" s="115"/>
    </row>
    <row r="35" spans="1:15" s="48" customFormat="1" ht="16.5" customHeight="1">
      <c r="A35" s="281" t="s">
        <v>332</v>
      </c>
      <c r="B35" s="281"/>
      <c r="C35" s="281"/>
      <c r="D35" s="281"/>
      <c r="E35" s="281"/>
      <c r="F35" s="281"/>
      <c r="G35" s="281"/>
      <c r="H35" s="49"/>
      <c r="I35" s="49"/>
      <c r="J35" s="49"/>
      <c r="K35" s="49"/>
      <c r="L35" s="49"/>
      <c r="M35" s="49"/>
      <c r="N35" s="49"/>
      <c r="O35" s="49"/>
    </row>
    <row r="36" spans="2:15" s="48" customFormat="1" ht="13.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2:15" s="48" customFormat="1" ht="13.5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2:15" s="48" customFormat="1" ht="13.5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2:15" s="48" customFormat="1" ht="13.5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</row>
    <row r="40" spans="2:15" s="48" customFormat="1" ht="11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2:15" s="48" customFormat="1" ht="13.5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</row>
    <row r="42" spans="2:15" s="48" customFormat="1" ht="13.5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2:15" s="48" customFormat="1" ht="13.5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2:15" s="48" customFormat="1" ht="13.5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2:15" s="48" customFormat="1" ht="13.5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</row>
    <row r="46" spans="2:15" s="48" customFormat="1" ht="13.5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</row>
    <row r="47" spans="2:15" s="48" customFormat="1" ht="13.5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</row>
    <row r="48" spans="2:15" s="48" customFormat="1" ht="13.5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  <row r="49" spans="2:15" s="48" customFormat="1" ht="13.5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2:15" s="48" customFormat="1" ht="13.5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</row>
    <row r="51" spans="2:15" s="48" customFormat="1" ht="13.5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2:15" s="48" customFormat="1" ht="13.5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</row>
    <row r="53" spans="2:15" s="48" customFormat="1" ht="13.5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</row>
    <row r="54" spans="2:15" s="48" customFormat="1" ht="13.5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2:15" s="48" customFormat="1" ht="13.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2:15" s="48" customFormat="1" ht="13.5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</row>
    <row r="57" spans="2:15" s="48" customFormat="1" ht="13.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</row>
    <row r="58" spans="2:15" s="48" customFormat="1" ht="13.5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2:15" s="48" customFormat="1" ht="13.5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2:15" s="48" customFormat="1" ht="13.5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2:15" s="48" customFormat="1" ht="13.5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2:15" s="48" customFormat="1" ht="13.5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2:15" s="48" customFormat="1" ht="13.5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2:15" s="48" customFormat="1" ht="13.5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2:15" s="48" customFormat="1" ht="13.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2:15" s="48" customFormat="1" ht="13.5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2:15" s="48" customFormat="1" ht="13.5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</row>
    <row r="68" spans="2:15" s="48" customFormat="1" ht="13.5"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2:15" s="48" customFormat="1" ht="13.5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2:15" s="48" customFormat="1" ht="13.5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2:15" s="48" customFormat="1" ht="13.5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2:15" s="48" customFormat="1" ht="13.5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</row>
    <row r="73" spans="2:15" s="48" customFormat="1" ht="13.5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2:15" s="48" customFormat="1" ht="13.5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2:15" s="48" customFormat="1" ht="13.5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2:15" s="48" customFormat="1" ht="13.5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  <row r="77" spans="2:15" s="48" customFormat="1" ht="13.5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2:15" s="48" customFormat="1" ht="13.5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2:15" s="48" customFormat="1" ht="13.5"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2:15" s="48" customFormat="1" ht="13.5"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2:15" s="48" customFormat="1" ht="13.5"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</row>
    <row r="82" spans="2:15" s="48" customFormat="1" ht="13.5"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2:15" s="48" customFormat="1" ht="13.5"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2:15" s="48" customFormat="1" ht="13.5"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2:15" s="48" customFormat="1" ht="13.5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2:15" s="48" customFormat="1" ht="13.5"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</row>
    <row r="87" spans="2:15" s="48" customFormat="1" ht="13.5"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2:15" s="48" customFormat="1" ht="13.5"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2:15" s="48" customFormat="1" ht="13.5"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2:15" s="48" customFormat="1" ht="13.5"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2:15" s="48" customFormat="1" ht="13.5"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</row>
    <row r="92" spans="2:15" s="48" customFormat="1" ht="13.5"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2:15" s="48" customFormat="1" ht="13.5"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2:15" s="48" customFormat="1" ht="13.5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2:15" s="48" customFormat="1" ht="13.5"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2:15" s="48" customFormat="1" ht="13.5"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</row>
    <row r="97" spans="2:15" s="48" customFormat="1" ht="13.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</row>
    <row r="98" spans="2:15" s="48" customFormat="1" ht="13.5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2:15" s="48" customFormat="1" ht="13.5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2:15" s="48" customFormat="1" ht="13.5"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</row>
    <row r="101" spans="2:15" s="48" customFormat="1" ht="13.5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</row>
    <row r="102" spans="2:15" s="48" customFormat="1" ht="13.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</row>
    <row r="103" spans="2:15" s="48" customFormat="1" ht="13.5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</row>
    <row r="104" spans="2:15" s="48" customFormat="1" ht="13.5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2:15" s="48" customFormat="1" ht="13.5"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2:15" s="48" customFormat="1" ht="13.5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</row>
    <row r="107" spans="2:15" s="48" customFormat="1" ht="13.5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</row>
    <row r="108" spans="2:15" s="48" customFormat="1" ht="13.5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</row>
    <row r="109" spans="2:15" s="48" customFormat="1" ht="13.5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2:15" s="48" customFormat="1" ht="13.5"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</row>
    <row r="111" spans="2:15" s="48" customFormat="1" ht="13.5"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</row>
    <row r="112" spans="2:15" s="48" customFormat="1" ht="13.5"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</row>
    <row r="113" spans="2:15" s="48" customFormat="1" ht="13.5"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</row>
    <row r="114" spans="2:15" s="48" customFormat="1" ht="13.5"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</row>
    <row r="115" spans="2:15" s="48" customFormat="1" ht="13.5"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</row>
  </sheetData>
  <sheetProtection/>
  <mergeCells count="57">
    <mergeCell ref="N17:N20"/>
    <mergeCell ref="O17:O20"/>
    <mergeCell ref="A35:G35"/>
    <mergeCell ref="H17:H20"/>
    <mergeCell ref="I17:I20"/>
    <mergeCell ref="J17:J20"/>
    <mergeCell ref="K17:K20"/>
    <mergeCell ref="L17:L20"/>
    <mergeCell ref="M17:M20"/>
    <mergeCell ref="B17:B20"/>
    <mergeCell ref="C17:C20"/>
    <mergeCell ref="D17:D20"/>
    <mergeCell ref="E17:E20"/>
    <mergeCell ref="F17:F20"/>
    <mergeCell ref="G17:G20"/>
    <mergeCell ref="J13:J16"/>
    <mergeCell ref="H13:H16"/>
    <mergeCell ref="I13:I16"/>
    <mergeCell ref="K13:K16"/>
    <mergeCell ref="L13:L16"/>
    <mergeCell ref="M13:M16"/>
    <mergeCell ref="N13:N16"/>
    <mergeCell ref="O13:O16"/>
    <mergeCell ref="N7:N12"/>
    <mergeCell ref="O7:O12"/>
    <mergeCell ref="B13:B16"/>
    <mergeCell ref="C13:C16"/>
    <mergeCell ref="D13:D16"/>
    <mergeCell ref="E13:E16"/>
    <mergeCell ref="F13:F16"/>
    <mergeCell ref="G13:G16"/>
    <mergeCell ref="H7:H12"/>
    <mergeCell ref="I7:I12"/>
    <mergeCell ref="J7:J12"/>
    <mergeCell ref="K7:K12"/>
    <mergeCell ref="L7:L12"/>
    <mergeCell ref="M7:M12"/>
    <mergeCell ref="M5:M6"/>
    <mergeCell ref="N5:N6"/>
    <mergeCell ref="O5:O6"/>
    <mergeCell ref="A7:A20"/>
    <mergeCell ref="B7:B12"/>
    <mergeCell ref="C7:C12"/>
    <mergeCell ref="D7:D12"/>
    <mergeCell ref="E7:E12"/>
    <mergeCell ref="F7:F12"/>
    <mergeCell ref="G7:G12"/>
    <mergeCell ref="A1:D1"/>
    <mergeCell ref="A2:O2"/>
    <mergeCell ref="A4:B4"/>
    <mergeCell ref="B5:B6"/>
    <mergeCell ref="C5:C6"/>
    <mergeCell ref="E5:E6"/>
    <mergeCell ref="H5:H6"/>
    <mergeCell ref="J5:J6"/>
    <mergeCell ref="K5:K6"/>
    <mergeCell ref="L5:L6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showGridLines="0" zoomScalePageLayoutView="0" workbookViewId="0" topLeftCell="A1">
      <selection activeCell="G32" sqref="G32:G33"/>
    </sheetView>
  </sheetViews>
  <sheetFormatPr defaultColWidth="9.140625" defaultRowHeight="15"/>
  <cols>
    <col min="1" max="1" width="3.00390625" style="3" customWidth="1"/>
    <col min="2" max="2" width="3.421875" style="3" customWidth="1"/>
    <col min="3" max="3" width="3.00390625" style="3" customWidth="1"/>
    <col min="4" max="4" width="2.57421875" style="3" customWidth="1"/>
    <col min="5" max="5" width="6.421875" style="3" customWidth="1"/>
    <col min="6" max="6" width="8.7109375" style="104" customWidth="1"/>
    <col min="7" max="8" width="7.28125" style="104" customWidth="1"/>
    <col min="9" max="12" width="8.140625" style="104" customWidth="1"/>
    <col min="13" max="13" width="7.421875" style="104" customWidth="1"/>
    <col min="14" max="15" width="8.140625" style="104" customWidth="1"/>
    <col min="16" max="16" width="7.421875" style="104" customWidth="1"/>
    <col min="17" max="17" width="8.140625" style="104" customWidth="1"/>
    <col min="18" max="19" width="7.28125" style="104" customWidth="1"/>
    <col min="20" max="20" width="7.140625" style="104" customWidth="1"/>
    <col min="21" max="16384" width="9.00390625" style="3" customWidth="1"/>
  </cols>
  <sheetData>
    <row r="1" spans="1:5" ht="13.5">
      <c r="A1" s="218" t="s">
        <v>402</v>
      </c>
      <c r="B1" s="218"/>
      <c r="C1" s="218"/>
      <c r="D1" s="218"/>
      <c r="E1" s="103"/>
    </row>
    <row r="2" spans="1:20" ht="17.25">
      <c r="A2" s="219" t="s">
        <v>292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7:20" ht="17.25">
      <c r="G3" s="14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6" ht="18" customHeight="1" thickBot="1">
      <c r="A4" s="411" t="s">
        <v>293</v>
      </c>
      <c r="B4" s="411"/>
      <c r="C4" s="411"/>
      <c r="D4" s="411"/>
      <c r="E4" s="411"/>
      <c r="F4" s="411"/>
    </row>
    <row r="5" spans="1:21" ht="19.5" customHeight="1" thickTop="1">
      <c r="A5" s="150"/>
      <c r="B5" s="150"/>
      <c r="C5" s="150"/>
      <c r="D5" s="150"/>
      <c r="E5" s="150"/>
      <c r="F5" s="412" t="s">
        <v>294</v>
      </c>
      <c r="G5" s="388" t="s">
        <v>295</v>
      </c>
      <c r="H5" s="388" t="s">
        <v>296</v>
      </c>
      <c r="I5" s="153" t="s">
        <v>297</v>
      </c>
      <c r="J5" s="153" t="s">
        <v>298</v>
      </c>
      <c r="K5" s="153" t="s">
        <v>299</v>
      </c>
      <c r="L5" s="196" t="s">
        <v>300</v>
      </c>
      <c r="M5" s="388" t="s">
        <v>301</v>
      </c>
      <c r="N5" s="197" t="s">
        <v>302</v>
      </c>
      <c r="O5" s="198" t="s">
        <v>303</v>
      </c>
      <c r="P5" s="388" t="s">
        <v>304</v>
      </c>
      <c r="Q5" s="197" t="s">
        <v>305</v>
      </c>
      <c r="R5" s="388" t="s">
        <v>306</v>
      </c>
      <c r="S5" s="388" t="s">
        <v>307</v>
      </c>
      <c r="T5" s="362" t="s">
        <v>173</v>
      </c>
      <c r="U5" s="111"/>
    </row>
    <row r="6" spans="1:21" ht="19.5" customHeight="1">
      <c r="A6" s="108"/>
      <c r="B6" s="108"/>
      <c r="C6" s="108"/>
      <c r="D6" s="108"/>
      <c r="E6" s="108"/>
      <c r="F6" s="387"/>
      <c r="G6" s="414"/>
      <c r="H6" s="414"/>
      <c r="I6" s="110" t="s">
        <v>308</v>
      </c>
      <c r="J6" s="110" t="s">
        <v>309</v>
      </c>
      <c r="K6" s="110" t="s">
        <v>310</v>
      </c>
      <c r="L6" s="139" t="s">
        <v>311</v>
      </c>
      <c r="M6" s="414"/>
      <c r="N6" s="139" t="s">
        <v>312</v>
      </c>
      <c r="O6" s="139" t="s">
        <v>312</v>
      </c>
      <c r="P6" s="414"/>
      <c r="Q6" s="139" t="s">
        <v>313</v>
      </c>
      <c r="R6" s="414"/>
      <c r="S6" s="414"/>
      <c r="T6" s="414"/>
      <c r="U6" s="111"/>
    </row>
    <row r="7" spans="1:21" s="48" customFormat="1" ht="13.5" customHeight="1" hidden="1">
      <c r="A7" s="338" t="s">
        <v>105</v>
      </c>
      <c r="B7" s="112"/>
      <c r="C7" s="112"/>
      <c r="D7" s="112"/>
      <c r="E7" s="112"/>
      <c r="F7" s="341" t="s">
        <v>106</v>
      </c>
      <c r="G7" s="341" t="s">
        <v>106</v>
      </c>
      <c r="H7" s="341" t="s">
        <v>106</v>
      </c>
      <c r="I7" s="342" t="s">
        <v>106</v>
      </c>
      <c r="J7" s="342" t="s">
        <v>106</v>
      </c>
      <c r="K7" s="342" t="s">
        <v>106</v>
      </c>
      <c r="L7" s="342" t="s">
        <v>106</v>
      </c>
      <c r="M7" s="342" t="s">
        <v>106</v>
      </c>
      <c r="N7" s="342" t="s">
        <v>106</v>
      </c>
      <c r="O7" s="342" t="s">
        <v>106</v>
      </c>
      <c r="P7" s="342" t="s">
        <v>106</v>
      </c>
      <c r="Q7" s="342" t="s">
        <v>106</v>
      </c>
      <c r="R7" s="344" t="s">
        <v>106</v>
      </c>
      <c r="S7" s="344" t="s">
        <v>106</v>
      </c>
      <c r="T7" s="342" t="s">
        <v>106</v>
      </c>
      <c r="U7" s="115"/>
    </row>
    <row r="8" spans="1:21" s="48" customFormat="1" ht="13.5" customHeight="1" hidden="1">
      <c r="A8" s="339"/>
      <c r="B8" s="116"/>
      <c r="C8" s="116"/>
      <c r="D8" s="116"/>
      <c r="E8" s="116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5"/>
      <c r="S8" s="345"/>
      <c r="T8" s="341"/>
      <c r="U8" s="115"/>
    </row>
    <row r="9" spans="1:21" s="48" customFormat="1" ht="13.5" customHeight="1" hidden="1">
      <c r="A9" s="339"/>
      <c r="B9" s="116"/>
      <c r="C9" s="116"/>
      <c r="D9" s="116"/>
      <c r="E9" s="116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5"/>
      <c r="S9" s="345"/>
      <c r="T9" s="341"/>
      <c r="U9" s="115"/>
    </row>
    <row r="10" spans="1:21" s="48" customFormat="1" ht="13.5" customHeight="1" hidden="1">
      <c r="A10" s="339"/>
      <c r="B10" s="116"/>
      <c r="C10" s="116"/>
      <c r="D10" s="116"/>
      <c r="E10" s="116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5"/>
      <c r="S10" s="345"/>
      <c r="T10" s="341"/>
      <c r="U10" s="115"/>
    </row>
    <row r="11" spans="1:21" s="48" customFormat="1" ht="13.5" customHeight="1" hidden="1">
      <c r="A11" s="339"/>
      <c r="B11" s="116"/>
      <c r="C11" s="116"/>
      <c r="D11" s="116"/>
      <c r="E11" s="116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5"/>
      <c r="S11" s="345"/>
      <c r="T11" s="341"/>
      <c r="U11" s="115"/>
    </row>
    <row r="12" spans="1:21" s="48" customFormat="1" ht="13.5" customHeight="1" hidden="1">
      <c r="A12" s="339"/>
      <c r="B12" s="116"/>
      <c r="C12" s="116"/>
      <c r="D12" s="116"/>
      <c r="E12" s="116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5"/>
      <c r="S12" s="345"/>
      <c r="T12" s="341"/>
      <c r="U12" s="115"/>
    </row>
    <row r="13" spans="1:21" s="48" customFormat="1" ht="13.5" customHeight="1" hidden="1">
      <c r="A13" s="339"/>
      <c r="B13" s="116"/>
      <c r="C13" s="116"/>
      <c r="D13" s="116"/>
      <c r="E13" s="116"/>
      <c r="F13" s="341" t="s">
        <v>41</v>
      </c>
      <c r="G13" s="341" t="s">
        <v>41</v>
      </c>
      <c r="H13" s="341" t="s">
        <v>41</v>
      </c>
      <c r="I13" s="341" t="s">
        <v>41</v>
      </c>
      <c r="J13" s="341" t="s">
        <v>41</v>
      </c>
      <c r="K13" s="341" t="s">
        <v>41</v>
      </c>
      <c r="L13" s="341" t="s">
        <v>41</v>
      </c>
      <c r="M13" s="341" t="s">
        <v>41</v>
      </c>
      <c r="N13" s="341" t="s">
        <v>41</v>
      </c>
      <c r="O13" s="341" t="s">
        <v>41</v>
      </c>
      <c r="P13" s="341" t="s">
        <v>41</v>
      </c>
      <c r="Q13" s="341" t="s">
        <v>41</v>
      </c>
      <c r="R13" s="345" t="s">
        <v>41</v>
      </c>
      <c r="S13" s="345" t="s">
        <v>41</v>
      </c>
      <c r="T13" s="341" t="s">
        <v>41</v>
      </c>
      <c r="U13" s="115"/>
    </row>
    <row r="14" spans="1:21" s="48" customFormat="1" ht="13.5" customHeight="1" hidden="1">
      <c r="A14" s="339"/>
      <c r="B14" s="116"/>
      <c r="C14" s="116"/>
      <c r="D14" s="116"/>
      <c r="E14" s="116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5"/>
      <c r="S14" s="345"/>
      <c r="T14" s="341"/>
      <c r="U14" s="115"/>
    </row>
    <row r="15" spans="1:21" s="48" customFormat="1" ht="13.5" customHeight="1" hidden="1">
      <c r="A15" s="339"/>
      <c r="B15" s="116"/>
      <c r="C15" s="116"/>
      <c r="D15" s="116"/>
      <c r="E15" s="116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5"/>
      <c r="S15" s="345"/>
      <c r="T15" s="341"/>
      <c r="U15" s="115"/>
    </row>
    <row r="16" spans="1:21" s="48" customFormat="1" ht="13.5" customHeight="1" hidden="1">
      <c r="A16" s="339"/>
      <c r="B16" s="116"/>
      <c r="C16" s="116"/>
      <c r="D16" s="116"/>
      <c r="E16" s="116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5"/>
      <c r="S16" s="345"/>
      <c r="T16" s="341"/>
      <c r="U16" s="115"/>
    </row>
    <row r="17" spans="1:21" s="48" customFormat="1" ht="13.5" customHeight="1" hidden="1">
      <c r="A17" s="339"/>
      <c r="B17" s="116"/>
      <c r="C17" s="116"/>
      <c r="D17" s="116"/>
      <c r="E17" s="116"/>
      <c r="F17" s="341" t="s">
        <v>41</v>
      </c>
      <c r="G17" s="341" t="s">
        <v>41</v>
      </c>
      <c r="H17" s="341" t="s">
        <v>41</v>
      </c>
      <c r="I17" s="341" t="s">
        <v>41</v>
      </c>
      <c r="J17" s="341" t="s">
        <v>41</v>
      </c>
      <c r="K17" s="341" t="s">
        <v>41</v>
      </c>
      <c r="L17" s="341" t="s">
        <v>41</v>
      </c>
      <c r="M17" s="341" t="s">
        <v>41</v>
      </c>
      <c r="N17" s="341" t="s">
        <v>41</v>
      </c>
      <c r="O17" s="341" t="s">
        <v>41</v>
      </c>
      <c r="P17" s="341" t="s">
        <v>41</v>
      </c>
      <c r="Q17" s="341" t="s">
        <v>41</v>
      </c>
      <c r="R17" s="345" t="s">
        <v>41</v>
      </c>
      <c r="S17" s="345" t="s">
        <v>41</v>
      </c>
      <c r="T17" s="341" t="s">
        <v>41</v>
      </c>
      <c r="U17" s="115"/>
    </row>
    <row r="18" spans="1:21" s="48" customFormat="1" ht="13.5" customHeight="1" hidden="1">
      <c r="A18" s="339"/>
      <c r="B18" s="116"/>
      <c r="C18" s="116"/>
      <c r="D18" s="116"/>
      <c r="E18" s="116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5"/>
      <c r="S18" s="345"/>
      <c r="T18" s="341"/>
      <c r="U18" s="115"/>
    </row>
    <row r="19" spans="1:21" s="48" customFormat="1" ht="13.5" customHeight="1" hidden="1">
      <c r="A19" s="339"/>
      <c r="B19" s="116"/>
      <c r="C19" s="116"/>
      <c r="D19" s="116"/>
      <c r="E19" s="116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5"/>
      <c r="S19" s="345"/>
      <c r="T19" s="341"/>
      <c r="U19" s="115"/>
    </row>
    <row r="20" spans="1:21" s="48" customFormat="1" ht="13.5" customHeight="1" hidden="1">
      <c r="A20" s="340"/>
      <c r="B20" s="117"/>
      <c r="C20" s="117"/>
      <c r="D20" s="117"/>
      <c r="E20" s="117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5"/>
      <c r="S20" s="345"/>
      <c r="T20" s="341"/>
      <c r="U20" s="115"/>
    </row>
    <row r="21" spans="1:21" s="48" customFormat="1" ht="13.5" customHeight="1" hidden="1">
      <c r="A21" s="118"/>
      <c r="B21" s="118"/>
      <c r="C21" s="118"/>
      <c r="D21" s="118"/>
      <c r="E21" s="118"/>
      <c r="F21" s="119" t="s">
        <v>106</v>
      </c>
      <c r="G21" s="119" t="s">
        <v>106</v>
      </c>
      <c r="H21" s="119" t="s">
        <v>106</v>
      </c>
      <c r="I21" s="119" t="s">
        <v>106</v>
      </c>
      <c r="J21" s="119" t="s">
        <v>106</v>
      </c>
      <c r="K21" s="119" t="s">
        <v>106</v>
      </c>
      <c r="L21" s="119" t="s">
        <v>106</v>
      </c>
      <c r="M21" s="119" t="s">
        <v>106</v>
      </c>
      <c r="N21" s="119" t="s">
        <v>106</v>
      </c>
      <c r="O21" s="119" t="s">
        <v>106</v>
      </c>
      <c r="P21" s="119" t="s">
        <v>106</v>
      </c>
      <c r="Q21" s="119" t="s">
        <v>106</v>
      </c>
      <c r="R21" s="120" t="s">
        <v>106</v>
      </c>
      <c r="S21" s="120" t="s">
        <v>106</v>
      </c>
      <c r="T21" s="119" t="s">
        <v>106</v>
      </c>
      <c r="U21" s="115"/>
    </row>
    <row r="22" spans="1:21" s="48" customFormat="1" ht="13.5" customHeight="1" hidden="1">
      <c r="A22" s="118"/>
      <c r="B22" s="118"/>
      <c r="C22" s="118"/>
      <c r="D22" s="118"/>
      <c r="E22" s="118"/>
      <c r="F22" s="119" t="s">
        <v>106</v>
      </c>
      <c r="G22" s="119" t="s">
        <v>106</v>
      </c>
      <c r="H22" s="119" t="s">
        <v>106</v>
      </c>
      <c r="I22" s="119" t="s">
        <v>106</v>
      </c>
      <c r="J22" s="119" t="s">
        <v>106</v>
      </c>
      <c r="K22" s="119" t="s">
        <v>106</v>
      </c>
      <c r="L22" s="119" t="s">
        <v>106</v>
      </c>
      <c r="M22" s="119" t="s">
        <v>106</v>
      </c>
      <c r="N22" s="119" t="s">
        <v>106</v>
      </c>
      <c r="O22" s="119" t="s">
        <v>106</v>
      </c>
      <c r="P22" s="119" t="s">
        <v>106</v>
      </c>
      <c r="Q22" s="119" t="s">
        <v>106</v>
      </c>
      <c r="R22" s="120" t="s">
        <v>106</v>
      </c>
      <c r="S22" s="120" t="s">
        <v>106</v>
      </c>
      <c r="T22" s="119" t="s">
        <v>106</v>
      </c>
      <c r="U22" s="115"/>
    </row>
    <row r="23" spans="1:21" s="48" customFormat="1" ht="13.5" customHeight="1" hidden="1">
      <c r="A23" s="118"/>
      <c r="B23" s="118"/>
      <c r="C23" s="118"/>
      <c r="D23" s="118"/>
      <c r="E23" s="118"/>
      <c r="F23" s="119" t="s">
        <v>106</v>
      </c>
      <c r="G23" s="119" t="s">
        <v>106</v>
      </c>
      <c r="H23" s="119" t="s">
        <v>106</v>
      </c>
      <c r="I23" s="119" t="s">
        <v>106</v>
      </c>
      <c r="J23" s="119" t="s">
        <v>106</v>
      </c>
      <c r="K23" s="119" t="s">
        <v>106</v>
      </c>
      <c r="L23" s="119" t="s">
        <v>106</v>
      </c>
      <c r="M23" s="119" t="s">
        <v>106</v>
      </c>
      <c r="N23" s="119" t="s">
        <v>106</v>
      </c>
      <c r="O23" s="119" t="s">
        <v>106</v>
      </c>
      <c r="P23" s="119" t="s">
        <v>106</v>
      </c>
      <c r="Q23" s="119" t="s">
        <v>106</v>
      </c>
      <c r="R23" s="120" t="s">
        <v>106</v>
      </c>
      <c r="S23" s="120" t="s">
        <v>106</v>
      </c>
      <c r="T23" s="119" t="s">
        <v>106</v>
      </c>
      <c r="U23" s="115"/>
    </row>
    <row r="24" spans="1:21" s="48" customFormat="1" ht="13.5" customHeight="1" hidden="1">
      <c r="A24" s="118" t="s">
        <v>53</v>
      </c>
      <c r="B24" s="118"/>
      <c r="C24" s="118"/>
      <c r="D24" s="118"/>
      <c r="E24" s="118"/>
      <c r="F24" s="119" t="s">
        <v>106</v>
      </c>
      <c r="G24" s="119" t="s">
        <v>106</v>
      </c>
      <c r="H24" s="119" t="s">
        <v>106</v>
      </c>
      <c r="I24" s="119" t="s">
        <v>106</v>
      </c>
      <c r="J24" s="119" t="s">
        <v>106</v>
      </c>
      <c r="K24" s="119" t="s">
        <v>106</v>
      </c>
      <c r="L24" s="119" t="s">
        <v>106</v>
      </c>
      <c r="M24" s="119" t="s">
        <v>106</v>
      </c>
      <c r="N24" s="119" t="s">
        <v>106</v>
      </c>
      <c r="O24" s="119" t="s">
        <v>106</v>
      </c>
      <c r="P24" s="119" t="s">
        <v>106</v>
      </c>
      <c r="Q24" s="119" t="s">
        <v>106</v>
      </c>
      <c r="R24" s="120" t="s">
        <v>106</v>
      </c>
      <c r="S24" s="120" t="s">
        <v>106</v>
      </c>
      <c r="T24" s="119" t="s">
        <v>106</v>
      </c>
      <c r="U24" s="115"/>
    </row>
    <row r="25" spans="1:21" s="48" customFormat="1" ht="13.5" customHeight="1" hidden="1">
      <c r="A25" s="121" t="s">
        <v>58</v>
      </c>
      <c r="B25" s="121"/>
      <c r="C25" s="121"/>
      <c r="D25" s="121"/>
      <c r="E25" s="121"/>
      <c r="F25" s="119" t="s">
        <v>106</v>
      </c>
      <c r="G25" s="119" t="s">
        <v>106</v>
      </c>
      <c r="H25" s="119" t="s">
        <v>106</v>
      </c>
      <c r="I25" s="119" t="s">
        <v>106</v>
      </c>
      <c r="J25" s="119" t="s">
        <v>106</v>
      </c>
      <c r="K25" s="119" t="s">
        <v>106</v>
      </c>
      <c r="L25" s="119" t="s">
        <v>106</v>
      </c>
      <c r="M25" s="119" t="s">
        <v>106</v>
      </c>
      <c r="N25" s="119" t="s">
        <v>106</v>
      </c>
      <c r="O25" s="119" t="s">
        <v>106</v>
      </c>
      <c r="P25" s="119" t="s">
        <v>106</v>
      </c>
      <c r="Q25" s="119" t="s">
        <v>106</v>
      </c>
      <c r="R25" s="120" t="s">
        <v>106</v>
      </c>
      <c r="S25" s="120" t="s">
        <v>106</v>
      </c>
      <c r="T25" s="119" t="s">
        <v>106</v>
      </c>
      <c r="U25" s="115"/>
    </row>
    <row r="26" spans="1:21" s="48" customFormat="1" ht="13.5" customHeight="1" hidden="1">
      <c r="A26" s="122" t="s">
        <v>61</v>
      </c>
      <c r="B26" s="122"/>
      <c r="C26" s="122"/>
      <c r="D26" s="122"/>
      <c r="E26" s="122"/>
      <c r="F26" s="119" t="s">
        <v>106</v>
      </c>
      <c r="G26" s="119" t="s">
        <v>106</v>
      </c>
      <c r="H26" s="119" t="s">
        <v>106</v>
      </c>
      <c r="I26" s="119" t="s">
        <v>106</v>
      </c>
      <c r="J26" s="119" t="s">
        <v>106</v>
      </c>
      <c r="K26" s="119" t="s">
        <v>106</v>
      </c>
      <c r="L26" s="119" t="s">
        <v>106</v>
      </c>
      <c r="M26" s="119" t="s">
        <v>106</v>
      </c>
      <c r="N26" s="119" t="s">
        <v>106</v>
      </c>
      <c r="O26" s="119" t="s">
        <v>106</v>
      </c>
      <c r="P26" s="119" t="s">
        <v>106</v>
      </c>
      <c r="Q26" s="119" t="s">
        <v>106</v>
      </c>
      <c r="R26" s="120" t="s">
        <v>106</v>
      </c>
      <c r="S26" s="120" t="s">
        <v>106</v>
      </c>
      <c r="T26" s="119" t="s">
        <v>106</v>
      </c>
      <c r="U26" s="115"/>
    </row>
    <row r="27" spans="1:21" s="48" customFormat="1" ht="13.5" customHeight="1" hidden="1">
      <c r="A27" s="118"/>
      <c r="B27" s="118"/>
      <c r="C27" s="118"/>
      <c r="D27" s="118"/>
      <c r="E27" s="118"/>
      <c r="F27" s="119" t="s">
        <v>106</v>
      </c>
      <c r="G27" s="119" t="s">
        <v>106</v>
      </c>
      <c r="H27" s="119" t="s">
        <v>106</v>
      </c>
      <c r="I27" s="119" t="s">
        <v>106</v>
      </c>
      <c r="J27" s="119" t="s">
        <v>106</v>
      </c>
      <c r="K27" s="119" t="s">
        <v>106</v>
      </c>
      <c r="L27" s="119" t="s">
        <v>106</v>
      </c>
      <c r="M27" s="119" t="s">
        <v>106</v>
      </c>
      <c r="N27" s="119" t="s">
        <v>106</v>
      </c>
      <c r="O27" s="119" t="s">
        <v>106</v>
      </c>
      <c r="P27" s="119" t="s">
        <v>106</v>
      </c>
      <c r="Q27" s="119" t="s">
        <v>106</v>
      </c>
      <c r="R27" s="120" t="s">
        <v>106</v>
      </c>
      <c r="S27" s="120" t="s">
        <v>106</v>
      </c>
      <c r="T27" s="119" t="s">
        <v>106</v>
      </c>
      <c r="U27" s="115"/>
    </row>
    <row r="28" spans="1:21" s="48" customFormat="1" ht="13.5" customHeight="1" hidden="1">
      <c r="A28" s="118"/>
      <c r="B28" s="118"/>
      <c r="C28" s="118"/>
      <c r="D28" s="118"/>
      <c r="E28" s="118"/>
      <c r="F28" s="119" t="s">
        <v>106</v>
      </c>
      <c r="G28" s="119" t="s">
        <v>106</v>
      </c>
      <c r="H28" s="119" t="s">
        <v>106</v>
      </c>
      <c r="I28" s="119" t="s">
        <v>106</v>
      </c>
      <c r="J28" s="119" t="s">
        <v>106</v>
      </c>
      <c r="K28" s="119" t="s">
        <v>106</v>
      </c>
      <c r="L28" s="119" t="s">
        <v>106</v>
      </c>
      <c r="M28" s="119" t="s">
        <v>106</v>
      </c>
      <c r="N28" s="119" t="s">
        <v>106</v>
      </c>
      <c r="O28" s="119" t="s">
        <v>106</v>
      </c>
      <c r="P28" s="119" t="s">
        <v>106</v>
      </c>
      <c r="Q28" s="119" t="s">
        <v>106</v>
      </c>
      <c r="R28" s="120" t="s">
        <v>106</v>
      </c>
      <c r="S28" s="120" t="s">
        <v>106</v>
      </c>
      <c r="T28" s="119" t="s">
        <v>106</v>
      </c>
      <c r="U28" s="115"/>
    </row>
    <row r="29" spans="1:21" s="48" customFormat="1" ht="16.5" customHeight="1">
      <c r="A29" s="415" t="s">
        <v>314</v>
      </c>
      <c r="B29" s="416"/>
      <c r="C29" s="416"/>
      <c r="D29" s="416"/>
      <c r="E29" s="417"/>
      <c r="F29" s="199">
        <v>1968</v>
      </c>
      <c r="G29" s="200">
        <v>347</v>
      </c>
      <c r="H29" s="200">
        <v>8</v>
      </c>
      <c r="I29" s="200">
        <v>95</v>
      </c>
      <c r="J29" s="200">
        <v>176</v>
      </c>
      <c r="K29" s="200">
        <v>37</v>
      </c>
      <c r="L29" s="200">
        <v>636</v>
      </c>
      <c r="M29" s="200">
        <v>71</v>
      </c>
      <c r="N29" s="200">
        <v>46</v>
      </c>
      <c r="O29" s="200">
        <v>16</v>
      </c>
      <c r="P29" s="200">
        <v>41</v>
      </c>
      <c r="Q29" s="200">
        <v>174</v>
      </c>
      <c r="R29" s="200">
        <v>185</v>
      </c>
      <c r="S29" s="200">
        <v>11</v>
      </c>
      <c r="T29" s="200">
        <v>125</v>
      </c>
      <c r="U29" s="115"/>
    </row>
    <row r="30" spans="1:21" s="48" customFormat="1" ht="16.5" customHeight="1">
      <c r="A30" s="395" t="s">
        <v>315</v>
      </c>
      <c r="B30" s="395"/>
      <c r="C30" s="395"/>
      <c r="D30" s="395"/>
      <c r="E30" s="396"/>
      <c r="F30" s="199">
        <v>2088</v>
      </c>
      <c r="G30" s="200">
        <v>419</v>
      </c>
      <c r="H30" s="200">
        <v>9</v>
      </c>
      <c r="I30" s="200">
        <v>113</v>
      </c>
      <c r="J30" s="200">
        <v>176</v>
      </c>
      <c r="K30" s="200">
        <v>28</v>
      </c>
      <c r="L30" s="200">
        <v>587</v>
      </c>
      <c r="M30" s="200">
        <v>119</v>
      </c>
      <c r="N30" s="200">
        <v>37</v>
      </c>
      <c r="O30" s="200">
        <v>25</v>
      </c>
      <c r="P30" s="200">
        <v>48</v>
      </c>
      <c r="Q30" s="200">
        <v>232</v>
      </c>
      <c r="R30" s="200">
        <v>171</v>
      </c>
      <c r="S30" s="200">
        <v>1</v>
      </c>
      <c r="T30" s="200">
        <v>123</v>
      </c>
      <c r="U30" s="115"/>
    </row>
    <row r="31" spans="1:21" s="132" customFormat="1" ht="16.5" customHeight="1">
      <c r="A31" s="418" t="s">
        <v>316</v>
      </c>
      <c r="B31" s="418"/>
      <c r="C31" s="418"/>
      <c r="D31" s="418"/>
      <c r="E31" s="419"/>
      <c r="F31" s="203">
        <v>2109</v>
      </c>
      <c r="G31" s="204">
        <v>366</v>
      </c>
      <c r="H31" s="204">
        <v>5</v>
      </c>
      <c r="I31" s="204">
        <v>108</v>
      </c>
      <c r="J31" s="204">
        <v>167</v>
      </c>
      <c r="K31" s="204">
        <v>35</v>
      </c>
      <c r="L31" s="204">
        <v>686</v>
      </c>
      <c r="M31" s="204">
        <v>101</v>
      </c>
      <c r="N31" s="204">
        <v>31</v>
      </c>
      <c r="O31" s="204">
        <v>24</v>
      </c>
      <c r="P31" s="204">
        <v>40</v>
      </c>
      <c r="Q31" s="204">
        <v>218</v>
      </c>
      <c r="R31" s="204">
        <v>132</v>
      </c>
      <c r="S31" s="204">
        <v>11</v>
      </c>
      <c r="T31" s="204">
        <v>185</v>
      </c>
      <c r="U31" s="131"/>
    </row>
    <row r="32" spans="1:27" s="132" customFormat="1" ht="16.5" customHeight="1">
      <c r="A32" s="201"/>
      <c r="B32" s="201"/>
      <c r="C32" s="201"/>
      <c r="D32" s="201"/>
      <c r="E32" s="202"/>
      <c r="F32" s="203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28"/>
      <c r="V32" s="128"/>
      <c r="W32" s="128"/>
      <c r="X32" s="128"/>
      <c r="Y32" s="128"/>
      <c r="Z32" s="128"/>
      <c r="AA32" s="128"/>
    </row>
    <row r="33" spans="1:21" s="48" customFormat="1" ht="16.5" customHeight="1">
      <c r="A33" s="420" t="s">
        <v>317</v>
      </c>
      <c r="B33" s="420"/>
      <c r="C33" s="420"/>
      <c r="D33" s="420"/>
      <c r="E33" s="421"/>
      <c r="F33" s="199">
        <v>1382</v>
      </c>
      <c r="G33" s="200">
        <v>271</v>
      </c>
      <c r="H33" s="200">
        <v>1</v>
      </c>
      <c r="I33" s="200">
        <v>90</v>
      </c>
      <c r="J33" s="200">
        <v>47</v>
      </c>
      <c r="K33" s="200">
        <v>25</v>
      </c>
      <c r="L33" s="200">
        <v>559</v>
      </c>
      <c r="M33" s="200">
        <v>59</v>
      </c>
      <c r="N33" s="200">
        <v>23</v>
      </c>
      <c r="O33" s="200">
        <v>13</v>
      </c>
      <c r="P33" s="200">
        <v>31</v>
      </c>
      <c r="Q33" s="200">
        <v>94</v>
      </c>
      <c r="R33" s="200">
        <v>21</v>
      </c>
      <c r="S33" s="205">
        <v>10</v>
      </c>
      <c r="T33" s="200">
        <v>138</v>
      </c>
      <c r="U33" s="115"/>
    </row>
    <row r="34" spans="1:21" s="48" customFormat="1" ht="16.5" customHeight="1">
      <c r="A34" s="420" t="s">
        <v>318</v>
      </c>
      <c r="B34" s="420"/>
      <c r="C34" s="420"/>
      <c r="D34" s="420"/>
      <c r="E34" s="421"/>
      <c r="F34" s="199">
        <v>727</v>
      </c>
      <c r="G34" s="200">
        <v>95</v>
      </c>
      <c r="H34" s="200">
        <v>4</v>
      </c>
      <c r="I34" s="200">
        <v>18</v>
      </c>
      <c r="J34" s="206">
        <v>120</v>
      </c>
      <c r="K34" s="200">
        <v>10</v>
      </c>
      <c r="L34" s="200">
        <v>127</v>
      </c>
      <c r="M34" s="200">
        <v>42</v>
      </c>
      <c r="N34" s="200">
        <v>8</v>
      </c>
      <c r="O34" s="200">
        <v>11</v>
      </c>
      <c r="P34" s="200">
        <v>9</v>
      </c>
      <c r="Q34" s="200">
        <v>124</v>
      </c>
      <c r="R34" s="200">
        <v>111</v>
      </c>
      <c r="S34" s="200">
        <v>1</v>
      </c>
      <c r="T34" s="200">
        <v>47</v>
      </c>
      <c r="U34" s="115"/>
    </row>
    <row r="35" spans="1:21" s="48" customFormat="1" ht="16.5" customHeight="1">
      <c r="A35" s="395" t="s">
        <v>319</v>
      </c>
      <c r="B35" s="395" t="s">
        <v>320</v>
      </c>
      <c r="C35" s="395" t="s">
        <v>321</v>
      </c>
      <c r="D35" s="422" t="s">
        <v>322</v>
      </c>
      <c r="E35" s="207" t="s">
        <v>317</v>
      </c>
      <c r="F35" s="199">
        <v>254</v>
      </c>
      <c r="G35" s="200">
        <v>93</v>
      </c>
      <c r="H35" s="205">
        <v>1</v>
      </c>
      <c r="I35" s="200">
        <v>17</v>
      </c>
      <c r="J35" s="200">
        <v>33</v>
      </c>
      <c r="K35" s="200">
        <v>10</v>
      </c>
      <c r="L35" s="200">
        <v>55</v>
      </c>
      <c r="M35" s="200">
        <v>20</v>
      </c>
      <c r="N35" s="205" t="s">
        <v>239</v>
      </c>
      <c r="O35" s="205" t="s">
        <v>239</v>
      </c>
      <c r="P35" s="205" t="s">
        <v>239</v>
      </c>
      <c r="Q35" s="200">
        <v>7</v>
      </c>
      <c r="R35" s="205" t="s">
        <v>239</v>
      </c>
      <c r="S35" s="205">
        <v>3</v>
      </c>
      <c r="T35" s="200">
        <v>15</v>
      </c>
      <c r="U35" s="115"/>
    </row>
    <row r="36" spans="1:21" s="48" customFormat="1" ht="16.5" customHeight="1">
      <c r="A36" s="395"/>
      <c r="B36" s="395"/>
      <c r="C36" s="395"/>
      <c r="D36" s="422"/>
      <c r="E36" s="207" t="s">
        <v>318</v>
      </c>
      <c r="F36" s="199">
        <v>152</v>
      </c>
      <c r="G36" s="200">
        <v>30</v>
      </c>
      <c r="H36" s="200">
        <v>2</v>
      </c>
      <c r="I36" s="200">
        <v>3</v>
      </c>
      <c r="J36" s="200">
        <v>46</v>
      </c>
      <c r="K36" s="205">
        <v>2</v>
      </c>
      <c r="L36" s="200">
        <v>20</v>
      </c>
      <c r="M36" s="200">
        <v>6</v>
      </c>
      <c r="N36" s="205" t="s">
        <v>239</v>
      </c>
      <c r="O36" s="205" t="s">
        <v>239</v>
      </c>
      <c r="P36" s="205" t="s">
        <v>239</v>
      </c>
      <c r="Q36" s="200">
        <v>40</v>
      </c>
      <c r="R36" s="205" t="s">
        <v>239</v>
      </c>
      <c r="S36" s="205" t="s">
        <v>239</v>
      </c>
      <c r="T36" s="200">
        <v>3</v>
      </c>
      <c r="U36" s="115"/>
    </row>
    <row r="37" spans="1:21" s="48" customFormat="1" ht="16.5" customHeight="1">
      <c r="A37" s="395" t="s">
        <v>323</v>
      </c>
      <c r="B37" s="395" t="s">
        <v>320</v>
      </c>
      <c r="C37" s="395" t="s">
        <v>324</v>
      </c>
      <c r="D37" s="422" t="s">
        <v>322</v>
      </c>
      <c r="E37" s="207" t="s">
        <v>317</v>
      </c>
      <c r="F37" s="199">
        <v>332</v>
      </c>
      <c r="G37" s="200">
        <v>39</v>
      </c>
      <c r="H37" s="205" t="s">
        <v>239</v>
      </c>
      <c r="I37" s="200">
        <v>45</v>
      </c>
      <c r="J37" s="200">
        <v>12</v>
      </c>
      <c r="K37" s="200">
        <v>3</v>
      </c>
      <c r="L37" s="200">
        <v>145</v>
      </c>
      <c r="M37" s="200">
        <v>26</v>
      </c>
      <c r="N37" s="205" t="s">
        <v>239</v>
      </c>
      <c r="O37" s="205" t="s">
        <v>239</v>
      </c>
      <c r="P37" s="200">
        <v>2</v>
      </c>
      <c r="Q37" s="200">
        <v>30</v>
      </c>
      <c r="R37" s="200">
        <v>9</v>
      </c>
      <c r="S37" s="205">
        <v>1</v>
      </c>
      <c r="T37" s="200">
        <v>20</v>
      </c>
      <c r="U37" s="115"/>
    </row>
    <row r="38" spans="1:21" s="48" customFormat="1" ht="16.5" customHeight="1">
      <c r="A38" s="395"/>
      <c r="B38" s="395"/>
      <c r="C38" s="395"/>
      <c r="D38" s="422"/>
      <c r="E38" s="207" t="s">
        <v>318</v>
      </c>
      <c r="F38" s="199">
        <v>295</v>
      </c>
      <c r="G38" s="200">
        <v>14</v>
      </c>
      <c r="H38" s="200">
        <v>2</v>
      </c>
      <c r="I38" s="200">
        <v>3</v>
      </c>
      <c r="J38" s="200">
        <v>66</v>
      </c>
      <c r="K38" s="200">
        <v>2</v>
      </c>
      <c r="L38" s="200">
        <v>33</v>
      </c>
      <c r="M38" s="200">
        <v>28</v>
      </c>
      <c r="N38" s="205" t="s">
        <v>239</v>
      </c>
      <c r="O38" s="205" t="s">
        <v>239</v>
      </c>
      <c r="P38" s="205" t="s">
        <v>239</v>
      </c>
      <c r="Q38" s="200">
        <v>65</v>
      </c>
      <c r="R38" s="200">
        <v>81</v>
      </c>
      <c r="S38" s="205" t="s">
        <v>239</v>
      </c>
      <c r="T38" s="200">
        <v>1</v>
      </c>
      <c r="U38" s="115"/>
    </row>
    <row r="39" spans="1:21" s="48" customFormat="1" ht="16.5" customHeight="1">
      <c r="A39" s="395" t="s">
        <v>325</v>
      </c>
      <c r="B39" s="395" t="s">
        <v>320</v>
      </c>
      <c r="C39" s="395" t="s">
        <v>326</v>
      </c>
      <c r="D39" s="422" t="s">
        <v>322</v>
      </c>
      <c r="E39" s="207" t="s">
        <v>317</v>
      </c>
      <c r="F39" s="199">
        <v>179</v>
      </c>
      <c r="G39" s="200">
        <v>35</v>
      </c>
      <c r="H39" s="205" t="s">
        <v>239</v>
      </c>
      <c r="I39" s="200">
        <v>12</v>
      </c>
      <c r="J39" s="200">
        <v>1</v>
      </c>
      <c r="K39" s="200">
        <v>1</v>
      </c>
      <c r="L39" s="200">
        <v>72</v>
      </c>
      <c r="M39" s="200">
        <v>7</v>
      </c>
      <c r="N39" s="200">
        <v>3</v>
      </c>
      <c r="O39" s="200">
        <v>1</v>
      </c>
      <c r="P39" s="200">
        <v>4</v>
      </c>
      <c r="Q39" s="200">
        <v>9</v>
      </c>
      <c r="R39" s="200">
        <v>2</v>
      </c>
      <c r="S39" s="205">
        <v>3</v>
      </c>
      <c r="T39" s="200">
        <v>29</v>
      </c>
      <c r="U39" s="115"/>
    </row>
    <row r="40" spans="1:21" s="48" customFormat="1" ht="16.5" customHeight="1">
      <c r="A40" s="395"/>
      <c r="B40" s="395"/>
      <c r="C40" s="395"/>
      <c r="D40" s="422"/>
      <c r="E40" s="207" t="s">
        <v>318</v>
      </c>
      <c r="F40" s="199">
        <v>77</v>
      </c>
      <c r="G40" s="200">
        <v>20</v>
      </c>
      <c r="H40" s="205" t="s">
        <v>239</v>
      </c>
      <c r="I40" s="200">
        <v>7</v>
      </c>
      <c r="J40" s="200">
        <v>7</v>
      </c>
      <c r="K40" s="205" t="s">
        <v>239</v>
      </c>
      <c r="L40" s="200">
        <v>12</v>
      </c>
      <c r="M40" s="200">
        <v>3</v>
      </c>
      <c r="N40" s="200">
        <v>2</v>
      </c>
      <c r="O40" s="205" t="s">
        <v>239</v>
      </c>
      <c r="P40" s="200">
        <v>1</v>
      </c>
      <c r="Q40" s="200">
        <v>2</v>
      </c>
      <c r="R40" s="200">
        <v>18</v>
      </c>
      <c r="S40" s="205" t="s">
        <v>239</v>
      </c>
      <c r="T40" s="200">
        <v>5</v>
      </c>
      <c r="U40" s="115"/>
    </row>
    <row r="41" spans="1:21" s="48" customFormat="1" ht="16.5" customHeight="1">
      <c r="A41" s="395" t="s">
        <v>327</v>
      </c>
      <c r="B41" s="395" t="s">
        <v>320</v>
      </c>
      <c r="C41" s="395" t="s">
        <v>328</v>
      </c>
      <c r="D41" s="422" t="s">
        <v>322</v>
      </c>
      <c r="E41" s="207" t="s">
        <v>317</v>
      </c>
      <c r="F41" s="199">
        <v>250</v>
      </c>
      <c r="G41" s="200">
        <v>64</v>
      </c>
      <c r="H41" s="205" t="s">
        <v>239</v>
      </c>
      <c r="I41" s="200">
        <v>4</v>
      </c>
      <c r="J41" s="205">
        <v>1</v>
      </c>
      <c r="K41" s="205" t="s">
        <v>239</v>
      </c>
      <c r="L41" s="200">
        <v>106</v>
      </c>
      <c r="M41" s="200">
        <v>3</v>
      </c>
      <c r="N41" s="200">
        <v>6</v>
      </c>
      <c r="O41" s="200">
        <v>8</v>
      </c>
      <c r="P41" s="200">
        <v>6</v>
      </c>
      <c r="Q41" s="200">
        <v>22</v>
      </c>
      <c r="R41" s="200">
        <v>7</v>
      </c>
      <c r="S41" s="205">
        <v>2</v>
      </c>
      <c r="T41" s="200">
        <v>21</v>
      </c>
      <c r="U41" s="115"/>
    </row>
    <row r="42" spans="1:21" s="48" customFormat="1" ht="16.5" customHeight="1">
      <c r="A42" s="395"/>
      <c r="B42" s="395"/>
      <c r="C42" s="395"/>
      <c r="D42" s="422"/>
      <c r="E42" s="207" t="s">
        <v>318</v>
      </c>
      <c r="F42" s="199">
        <v>57</v>
      </c>
      <c r="G42" s="200">
        <v>17</v>
      </c>
      <c r="H42" s="205" t="s">
        <v>239</v>
      </c>
      <c r="I42" s="205" t="s">
        <v>239</v>
      </c>
      <c r="J42" s="205" t="s">
        <v>239</v>
      </c>
      <c r="K42" s="205">
        <v>1</v>
      </c>
      <c r="L42" s="200">
        <v>10</v>
      </c>
      <c r="M42" s="205" t="s">
        <v>239</v>
      </c>
      <c r="N42" s="205" t="s">
        <v>239</v>
      </c>
      <c r="O42" s="200">
        <v>2</v>
      </c>
      <c r="P42" s="200">
        <v>3</v>
      </c>
      <c r="Q42" s="200">
        <v>9</v>
      </c>
      <c r="R42" s="200">
        <v>7</v>
      </c>
      <c r="S42" s="205">
        <v>1</v>
      </c>
      <c r="T42" s="200">
        <v>7</v>
      </c>
      <c r="U42" s="115"/>
    </row>
    <row r="43" spans="1:21" s="48" customFormat="1" ht="16.5" customHeight="1">
      <c r="A43" s="395" t="s">
        <v>329</v>
      </c>
      <c r="B43" s="395" t="s">
        <v>320</v>
      </c>
      <c r="C43" s="395" t="s">
        <v>330</v>
      </c>
      <c r="D43" s="422" t="s">
        <v>322</v>
      </c>
      <c r="E43" s="207" t="s">
        <v>317</v>
      </c>
      <c r="F43" s="199">
        <v>235</v>
      </c>
      <c r="G43" s="200">
        <v>29</v>
      </c>
      <c r="H43" s="205" t="s">
        <v>239</v>
      </c>
      <c r="I43" s="200">
        <v>4</v>
      </c>
      <c r="J43" s="205" t="s">
        <v>239</v>
      </c>
      <c r="K43" s="200">
        <v>1</v>
      </c>
      <c r="L43" s="200">
        <v>106</v>
      </c>
      <c r="M43" s="205">
        <v>3</v>
      </c>
      <c r="N43" s="200">
        <v>10</v>
      </c>
      <c r="O43" s="200">
        <v>4</v>
      </c>
      <c r="P43" s="200">
        <v>18</v>
      </c>
      <c r="Q43" s="200">
        <v>22</v>
      </c>
      <c r="R43" s="200">
        <v>3</v>
      </c>
      <c r="S43" s="205">
        <v>1</v>
      </c>
      <c r="T43" s="200">
        <v>34</v>
      </c>
      <c r="U43" s="115"/>
    </row>
    <row r="44" spans="1:21" s="48" customFormat="1" ht="16.5" customHeight="1">
      <c r="A44" s="395"/>
      <c r="B44" s="395"/>
      <c r="C44" s="395"/>
      <c r="D44" s="422"/>
      <c r="E44" s="207" t="s">
        <v>318</v>
      </c>
      <c r="F44" s="199">
        <v>72</v>
      </c>
      <c r="G44" s="200">
        <v>8</v>
      </c>
      <c r="H44" s="205" t="s">
        <v>239</v>
      </c>
      <c r="I44" s="205">
        <v>2</v>
      </c>
      <c r="J44" s="205" t="s">
        <v>239</v>
      </c>
      <c r="K44" s="205" t="s">
        <v>239</v>
      </c>
      <c r="L44" s="200">
        <v>14</v>
      </c>
      <c r="M44" s="200">
        <v>3</v>
      </c>
      <c r="N44" s="200">
        <v>4</v>
      </c>
      <c r="O44" s="200">
        <v>9</v>
      </c>
      <c r="P44" s="200">
        <v>5</v>
      </c>
      <c r="Q44" s="200">
        <v>6</v>
      </c>
      <c r="R44" s="200">
        <v>5</v>
      </c>
      <c r="S44" s="205" t="s">
        <v>239</v>
      </c>
      <c r="T44" s="200">
        <v>16</v>
      </c>
      <c r="U44" s="115"/>
    </row>
    <row r="45" spans="1:21" s="48" customFormat="1" ht="16.5" customHeight="1">
      <c r="A45" s="420" t="s">
        <v>331</v>
      </c>
      <c r="B45" s="420"/>
      <c r="C45" s="420"/>
      <c r="D45" s="420"/>
      <c r="E45" s="207" t="s">
        <v>317</v>
      </c>
      <c r="F45" s="199">
        <v>132</v>
      </c>
      <c r="G45" s="200">
        <v>11</v>
      </c>
      <c r="H45" s="205" t="s">
        <v>239</v>
      </c>
      <c r="I45" s="200">
        <v>8</v>
      </c>
      <c r="J45" s="205" t="s">
        <v>239</v>
      </c>
      <c r="K45" s="200">
        <v>10</v>
      </c>
      <c r="L45" s="200">
        <v>75</v>
      </c>
      <c r="M45" s="205" t="s">
        <v>239</v>
      </c>
      <c r="N45" s="200">
        <v>4</v>
      </c>
      <c r="O45" s="205" t="s">
        <v>239</v>
      </c>
      <c r="P45" s="205">
        <v>1</v>
      </c>
      <c r="Q45" s="200">
        <v>4</v>
      </c>
      <c r="R45" s="205" t="s">
        <v>239</v>
      </c>
      <c r="S45" s="205" t="s">
        <v>239</v>
      </c>
      <c r="T45" s="200">
        <v>19</v>
      </c>
      <c r="U45" s="115"/>
    </row>
    <row r="46" spans="1:21" s="48" customFormat="1" ht="16.5" customHeight="1">
      <c r="A46" s="423"/>
      <c r="B46" s="423"/>
      <c r="C46" s="423"/>
      <c r="D46" s="423"/>
      <c r="E46" s="208" t="s">
        <v>318</v>
      </c>
      <c r="F46" s="209">
        <v>74</v>
      </c>
      <c r="G46" s="210">
        <v>6</v>
      </c>
      <c r="H46" s="211" t="s">
        <v>239</v>
      </c>
      <c r="I46" s="211">
        <v>3</v>
      </c>
      <c r="J46" s="210">
        <v>1</v>
      </c>
      <c r="K46" s="210">
        <v>5</v>
      </c>
      <c r="L46" s="210">
        <v>38</v>
      </c>
      <c r="M46" s="210">
        <v>2</v>
      </c>
      <c r="N46" s="210">
        <v>2</v>
      </c>
      <c r="O46" s="211" t="s">
        <v>239</v>
      </c>
      <c r="P46" s="211" t="s">
        <v>239</v>
      </c>
      <c r="Q46" s="210">
        <v>2</v>
      </c>
      <c r="R46" s="211" t="s">
        <v>239</v>
      </c>
      <c r="S46" s="211" t="s">
        <v>239</v>
      </c>
      <c r="T46" s="210">
        <v>15</v>
      </c>
      <c r="U46" s="115"/>
    </row>
    <row r="47" spans="1:20" s="48" customFormat="1" ht="17.25" customHeight="1">
      <c r="A47" s="281" t="s">
        <v>332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49"/>
      <c r="N47" s="49"/>
      <c r="O47" s="49"/>
      <c r="P47" s="49"/>
      <c r="Q47" s="49"/>
      <c r="R47" s="49"/>
      <c r="S47" s="49"/>
      <c r="T47" s="49"/>
    </row>
    <row r="48" spans="6:20" s="48" customFormat="1" ht="13.5"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</row>
    <row r="49" spans="6:20" s="48" customFormat="1" ht="13.5"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</row>
    <row r="50" spans="6:20" s="48" customFormat="1" ht="13.5">
      <c r="F50" s="14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</row>
    <row r="51" spans="6:20" s="48" customFormat="1" ht="13.5"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</row>
    <row r="52" spans="6:20" s="48" customFormat="1" ht="11.25" customHeight="1"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</row>
    <row r="53" spans="6:20" s="48" customFormat="1" ht="13.5"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</row>
    <row r="54" spans="6:20" s="48" customFormat="1" ht="13.5"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</row>
    <row r="55" spans="6:20" s="48" customFormat="1" ht="13.5"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</row>
    <row r="56" spans="6:20" s="48" customFormat="1" ht="13.5"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</row>
    <row r="57" spans="6:20" s="48" customFormat="1" ht="13.5"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</row>
    <row r="58" spans="6:20" s="48" customFormat="1" ht="13.5"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</row>
    <row r="59" spans="6:20" s="48" customFormat="1" ht="13.5"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</row>
    <row r="60" spans="6:20" s="48" customFormat="1" ht="13.5"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</row>
    <row r="61" spans="6:20" s="48" customFormat="1" ht="13.5"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</row>
    <row r="62" spans="6:20" s="48" customFormat="1" ht="13.5"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</row>
    <row r="63" spans="6:20" s="48" customFormat="1" ht="13.5"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</row>
    <row r="64" spans="6:20" s="48" customFormat="1" ht="13.5"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</row>
    <row r="65" spans="6:20" s="48" customFormat="1" ht="13.5"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</row>
    <row r="66" spans="6:20" s="48" customFormat="1" ht="13.5"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6:20" s="48" customFormat="1" ht="13.5"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</row>
    <row r="68" spans="6:20" s="48" customFormat="1" ht="13.5"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</row>
    <row r="69" spans="6:20" s="48" customFormat="1" ht="13.5"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</row>
    <row r="70" spans="6:20" s="48" customFormat="1" ht="13.5"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</row>
    <row r="71" spans="6:20" s="48" customFormat="1" ht="13.5"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</row>
    <row r="72" spans="6:20" s="48" customFormat="1" ht="13.5"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6:20" s="48" customFormat="1" ht="13.5"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6:20" s="48" customFormat="1" ht="13.5"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6:20" s="48" customFormat="1" ht="13.5"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spans="6:20" s="48" customFormat="1" ht="13.5"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</row>
    <row r="77" spans="6:20" s="48" customFormat="1" ht="13.5"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</row>
    <row r="78" spans="6:20" s="48" customFormat="1" ht="13.5"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</row>
    <row r="79" spans="6:20" s="48" customFormat="1" ht="13.5"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</row>
    <row r="80" spans="6:20" s="48" customFormat="1" ht="13.5"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</row>
    <row r="81" spans="6:20" s="48" customFormat="1" ht="13.5"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</row>
    <row r="82" spans="6:20" s="48" customFormat="1" ht="13.5"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</row>
    <row r="83" spans="6:20" s="48" customFormat="1" ht="13.5"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</row>
    <row r="84" spans="6:20" s="48" customFormat="1" ht="13.5"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</row>
    <row r="85" spans="6:20" s="48" customFormat="1" ht="13.5"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</row>
    <row r="86" spans="6:20" s="48" customFormat="1" ht="13.5"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</row>
    <row r="87" spans="6:20" s="48" customFormat="1" ht="13.5"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</row>
    <row r="88" spans="6:20" s="48" customFormat="1" ht="13.5"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</row>
    <row r="89" spans="6:20" s="48" customFormat="1" ht="13.5"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</row>
    <row r="90" spans="6:20" s="48" customFormat="1" ht="13.5"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</row>
    <row r="91" spans="6:20" s="48" customFormat="1" ht="13.5"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</row>
    <row r="92" spans="6:20" s="48" customFormat="1" ht="13.5"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</row>
    <row r="93" spans="6:20" s="48" customFormat="1" ht="13.5"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</row>
    <row r="94" spans="6:20" s="48" customFormat="1" ht="13.5"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</row>
    <row r="95" spans="6:20" s="48" customFormat="1" ht="13.5"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</row>
    <row r="96" spans="6:20" s="48" customFormat="1" ht="13.5"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</row>
    <row r="97" spans="6:20" s="48" customFormat="1" ht="13.5"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</row>
    <row r="98" spans="6:20" s="48" customFormat="1" ht="13.5"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</row>
    <row r="99" spans="6:20" s="48" customFormat="1" ht="13.5"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</row>
    <row r="100" spans="6:20" s="48" customFormat="1" ht="13.5"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</row>
    <row r="101" spans="6:20" s="48" customFormat="1" ht="13.5"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</row>
    <row r="102" spans="6:20" s="48" customFormat="1" ht="13.5"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</row>
    <row r="103" spans="6:20" s="48" customFormat="1" ht="13.5"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</row>
    <row r="104" spans="6:20" s="48" customFormat="1" ht="13.5"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</row>
    <row r="105" spans="6:20" s="48" customFormat="1" ht="13.5"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</row>
    <row r="106" spans="6:20" s="48" customFormat="1" ht="13.5"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</row>
    <row r="107" spans="6:20" s="48" customFormat="1" ht="13.5"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</row>
    <row r="108" spans="6:20" s="48" customFormat="1" ht="13.5"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</row>
    <row r="109" spans="6:20" s="48" customFormat="1" ht="13.5"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</row>
    <row r="110" spans="6:20" s="48" customFormat="1" ht="13.5"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</row>
    <row r="111" spans="6:20" s="48" customFormat="1" ht="13.5"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</row>
    <row r="112" spans="6:20" s="48" customFormat="1" ht="13.5"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</row>
    <row r="113" spans="6:20" s="48" customFormat="1" ht="13.5"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</row>
    <row r="114" spans="6:20" s="48" customFormat="1" ht="13.5"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</row>
    <row r="115" spans="6:20" s="48" customFormat="1" ht="13.5"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</row>
    <row r="116" spans="6:20" s="48" customFormat="1" ht="13.5"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</row>
    <row r="117" spans="6:20" s="48" customFormat="1" ht="13.5"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</row>
    <row r="118" spans="6:20" s="48" customFormat="1" ht="13.5"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</row>
    <row r="119" spans="6:20" s="48" customFormat="1" ht="13.5"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</row>
    <row r="120" spans="6:20" s="48" customFormat="1" ht="13.5"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</row>
    <row r="121" spans="6:20" s="48" customFormat="1" ht="13.5"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</row>
    <row r="122" spans="6:20" s="48" customFormat="1" ht="13.5"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</row>
    <row r="123" spans="6:20" s="48" customFormat="1" ht="13.5"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</row>
    <row r="124" spans="6:20" s="48" customFormat="1" ht="13.5"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</row>
    <row r="125" spans="6:20" s="48" customFormat="1" ht="13.5"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</row>
    <row r="126" spans="6:20" s="48" customFormat="1" ht="13.5"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</row>
    <row r="127" spans="6:20" s="48" customFormat="1" ht="13.5"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</row>
  </sheetData>
  <sheetProtection/>
  <mergeCells count="84">
    <mergeCell ref="A45:D46"/>
    <mergeCell ref="A47:L47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E33"/>
    <mergeCell ref="A34:E34"/>
    <mergeCell ref="A35:A36"/>
    <mergeCell ref="B35:B36"/>
    <mergeCell ref="C35:C36"/>
    <mergeCell ref="D35:D36"/>
    <mergeCell ref="R17:R20"/>
    <mergeCell ref="S17:S20"/>
    <mergeCell ref="T17:T20"/>
    <mergeCell ref="A29:E29"/>
    <mergeCell ref="A30:E30"/>
    <mergeCell ref="A31:E31"/>
    <mergeCell ref="L17:L20"/>
    <mergeCell ref="M17:M20"/>
    <mergeCell ref="N17:N20"/>
    <mergeCell ref="O17:O20"/>
    <mergeCell ref="P17:P20"/>
    <mergeCell ref="Q17:Q20"/>
    <mergeCell ref="F17:F20"/>
    <mergeCell ref="G17:G20"/>
    <mergeCell ref="H17:H20"/>
    <mergeCell ref="I17:I20"/>
    <mergeCell ref="J17:J20"/>
    <mergeCell ref="K17:K20"/>
    <mergeCell ref="O13:O16"/>
    <mergeCell ref="P13:P16"/>
    <mergeCell ref="Q13:Q16"/>
    <mergeCell ref="R13:R16"/>
    <mergeCell ref="S13:S16"/>
    <mergeCell ref="T13:T16"/>
    <mergeCell ref="T7:T12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N7:N12"/>
    <mergeCell ref="O7:O12"/>
    <mergeCell ref="P7:P12"/>
    <mergeCell ref="Q7:Q12"/>
    <mergeCell ref="R7:R12"/>
    <mergeCell ref="S7:S12"/>
    <mergeCell ref="T5:T6"/>
    <mergeCell ref="A7:A20"/>
    <mergeCell ref="F7:F12"/>
    <mergeCell ref="G7:G12"/>
    <mergeCell ref="H7:H12"/>
    <mergeCell ref="I7:I12"/>
    <mergeCell ref="J7:J12"/>
    <mergeCell ref="K7:K12"/>
    <mergeCell ref="L7:L12"/>
    <mergeCell ref="M7:M12"/>
    <mergeCell ref="A1:D1"/>
    <mergeCell ref="A2:T2"/>
    <mergeCell ref="A4:F4"/>
    <mergeCell ref="F5:F6"/>
    <mergeCell ref="G5:G6"/>
    <mergeCell ref="H5:H6"/>
    <mergeCell ref="M5:M6"/>
    <mergeCell ref="P5:P6"/>
    <mergeCell ref="R5:R6"/>
    <mergeCell ref="S5:S6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showGridLines="0" zoomScalePageLayoutView="0" workbookViewId="0" topLeftCell="A1">
      <selection activeCell="G32" sqref="G32:G33"/>
    </sheetView>
  </sheetViews>
  <sheetFormatPr defaultColWidth="9.140625" defaultRowHeight="15"/>
  <cols>
    <col min="1" max="1" width="11.421875" style="3" customWidth="1"/>
    <col min="2" max="6" width="10.57421875" style="104" customWidth="1"/>
    <col min="7" max="7" width="12.28125" style="104" customWidth="1"/>
    <col min="8" max="12" width="10.57421875" style="104" customWidth="1"/>
    <col min="13" max="16384" width="9.00390625" style="3" customWidth="1"/>
  </cols>
  <sheetData>
    <row r="1" spans="1:4" ht="13.5">
      <c r="A1" s="218" t="s">
        <v>402</v>
      </c>
      <c r="B1" s="218"/>
      <c r="C1" s="218"/>
      <c r="D1" s="218"/>
    </row>
    <row r="2" spans="1:12" ht="17.25">
      <c r="A2" s="219" t="s">
        <v>292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3:12" ht="17.25">
      <c r="C3" s="2"/>
      <c r="D3" s="2"/>
      <c r="E3" s="2"/>
      <c r="F3" s="2"/>
      <c r="G3" s="2"/>
      <c r="H3" s="2"/>
      <c r="I3" s="2"/>
      <c r="J3" s="2"/>
      <c r="K3" s="2"/>
      <c r="L3" s="2"/>
    </row>
    <row r="4" spans="1:2" ht="18" customHeight="1" thickBot="1">
      <c r="A4" s="411" t="s">
        <v>333</v>
      </c>
      <c r="B4" s="411"/>
    </row>
    <row r="5" spans="1:13" ht="19.5" customHeight="1" thickTop="1">
      <c r="A5" s="150"/>
      <c r="B5" s="412" t="s">
        <v>204</v>
      </c>
      <c r="C5" s="153" t="s">
        <v>334</v>
      </c>
      <c r="D5" s="362" t="s">
        <v>335</v>
      </c>
      <c r="E5" s="424" t="s">
        <v>336</v>
      </c>
      <c r="F5" s="425"/>
      <c r="G5" s="197" t="s">
        <v>337</v>
      </c>
      <c r="H5" s="388" t="s">
        <v>338</v>
      </c>
      <c r="I5" s="426" t="s">
        <v>339</v>
      </c>
      <c r="J5" s="427"/>
      <c r="K5" s="428"/>
      <c r="L5" s="362" t="s">
        <v>340</v>
      </c>
      <c r="M5" s="111"/>
    </row>
    <row r="6" spans="1:13" ht="19.5" customHeight="1">
      <c r="A6" s="108"/>
      <c r="B6" s="387"/>
      <c r="C6" s="110" t="s">
        <v>341</v>
      </c>
      <c r="D6" s="414"/>
      <c r="E6" s="139" t="s">
        <v>342</v>
      </c>
      <c r="F6" s="212" t="s">
        <v>343</v>
      </c>
      <c r="G6" s="139" t="s">
        <v>344</v>
      </c>
      <c r="H6" s="414"/>
      <c r="I6" s="139" t="s">
        <v>345</v>
      </c>
      <c r="J6" s="212" t="s">
        <v>346</v>
      </c>
      <c r="K6" s="154" t="s">
        <v>347</v>
      </c>
      <c r="L6" s="414"/>
      <c r="M6" s="111"/>
    </row>
    <row r="7" spans="1:13" s="48" customFormat="1" ht="13.5" customHeight="1" hidden="1">
      <c r="A7" s="338" t="s">
        <v>105</v>
      </c>
      <c r="B7" s="341" t="s">
        <v>106</v>
      </c>
      <c r="C7" s="342" t="s">
        <v>106</v>
      </c>
      <c r="D7" s="342" t="s">
        <v>106</v>
      </c>
      <c r="E7" s="342" t="s">
        <v>106</v>
      </c>
      <c r="F7" s="342" t="s">
        <v>106</v>
      </c>
      <c r="G7" s="342" t="s">
        <v>106</v>
      </c>
      <c r="H7" s="342" t="s">
        <v>106</v>
      </c>
      <c r="I7" s="342" t="s">
        <v>106</v>
      </c>
      <c r="J7" s="342" t="s">
        <v>106</v>
      </c>
      <c r="K7" s="342" t="s">
        <v>106</v>
      </c>
      <c r="L7" s="344" t="s">
        <v>106</v>
      </c>
      <c r="M7" s="115"/>
    </row>
    <row r="8" spans="1:13" s="48" customFormat="1" ht="13.5" customHeight="1" hidden="1">
      <c r="A8" s="339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5"/>
      <c r="M8" s="115"/>
    </row>
    <row r="9" spans="1:13" s="48" customFormat="1" ht="13.5" customHeight="1" hidden="1">
      <c r="A9" s="339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5"/>
      <c r="M9" s="115"/>
    </row>
    <row r="10" spans="1:13" s="48" customFormat="1" ht="13.5" customHeight="1" hidden="1">
      <c r="A10" s="339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5"/>
      <c r="M10" s="115"/>
    </row>
    <row r="11" spans="1:13" s="48" customFormat="1" ht="13.5" customHeight="1" hidden="1">
      <c r="A11" s="339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5"/>
      <c r="M11" s="115"/>
    </row>
    <row r="12" spans="1:13" s="48" customFormat="1" ht="13.5" customHeight="1" hidden="1">
      <c r="A12" s="339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5"/>
      <c r="M12" s="115"/>
    </row>
    <row r="13" spans="1:13" s="48" customFormat="1" ht="13.5" customHeight="1" hidden="1">
      <c r="A13" s="339"/>
      <c r="B13" s="341" t="s">
        <v>41</v>
      </c>
      <c r="C13" s="341" t="s">
        <v>41</v>
      </c>
      <c r="D13" s="341" t="s">
        <v>41</v>
      </c>
      <c r="E13" s="341" t="s">
        <v>41</v>
      </c>
      <c r="F13" s="341" t="s">
        <v>41</v>
      </c>
      <c r="G13" s="341" t="s">
        <v>41</v>
      </c>
      <c r="H13" s="341" t="s">
        <v>41</v>
      </c>
      <c r="I13" s="341" t="s">
        <v>41</v>
      </c>
      <c r="J13" s="341" t="s">
        <v>41</v>
      </c>
      <c r="K13" s="341" t="s">
        <v>41</v>
      </c>
      <c r="L13" s="345" t="s">
        <v>41</v>
      </c>
      <c r="M13" s="115"/>
    </row>
    <row r="14" spans="1:13" s="48" customFormat="1" ht="13.5" customHeight="1" hidden="1">
      <c r="A14" s="339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5"/>
      <c r="M14" s="115"/>
    </row>
    <row r="15" spans="1:13" s="48" customFormat="1" ht="13.5" customHeight="1" hidden="1">
      <c r="A15" s="339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5"/>
      <c r="M15" s="115"/>
    </row>
    <row r="16" spans="1:13" s="48" customFormat="1" ht="13.5" customHeight="1" hidden="1">
      <c r="A16" s="339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5"/>
      <c r="M16" s="115"/>
    </row>
    <row r="17" spans="1:13" s="48" customFormat="1" ht="13.5" customHeight="1" hidden="1">
      <c r="A17" s="339"/>
      <c r="B17" s="341" t="s">
        <v>41</v>
      </c>
      <c r="C17" s="341" t="s">
        <v>41</v>
      </c>
      <c r="D17" s="341" t="s">
        <v>41</v>
      </c>
      <c r="E17" s="341" t="s">
        <v>41</v>
      </c>
      <c r="F17" s="341" t="s">
        <v>41</v>
      </c>
      <c r="G17" s="341" t="s">
        <v>41</v>
      </c>
      <c r="H17" s="341" t="s">
        <v>41</v>
      </c>
      <c r="I17" s="341" t="s">
        <v>41</v>
      </c>
      <c r="J17" s="341" t="s">
        <v>41</v>
      </c>
      <c r="K17" s="341" t="s">
        <v>41</v>
      </c>
      <c r="L17" s="345" t="s">
        <v>41</v>
      </c>
      <c r="M17" s="115"/>
    </row>
    <row r="18" spans="1:13" s="48" customFormat="1" ht="13.5" customHeight="1" hidden="1">
      <c r="A18" s="339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5"/>
      <c r="M18" s="115"/>
    </row>
    <row r="19" spans="1:13" s="48" customFormat="1" ht="13.5" customHeight="1" hidden="1">
      <c r="A19" s="339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5"/>
      <c r="M19" s="115"/>
    </row>
    <row r="20" spans="1:13" s="48" customFormat="1" ht="13.5" customHeight="1" hidden="1">
      <c r="A20" s="340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5"/>
      <c r="M20" s="115"/>
    </row>
    <row r="21" spans="1:13" s="48" customFormat="1" ht="13.5" customHeight="1" hidden="1">
      <c r="A21" s="118"/>
      <c r="B21" s="119" t="s">
        <v>106</v>
      </c>
      <c r="C21" s="119" t="s">
        <v>106</v>
      </c>
      <c r="D21" s="119" t="s">
        <v>106</v>
      </c>
      <c r="E21" s="119" t="s">
        <v>106</v>
      </c>
      <c r="F21" s="119" t="s">
        <v>106</v>
      </c>
      <c r="G21" s="119" t="s">
        <v>106</v>
      </c>
      <c r="H21" s="119" t="s">
        <v>106</v>
      </c>
      <c r="I21" s="119" t="s">
        <v>106</v>
      </c>
      <c r="J21" s="119" t="s">
        <v>106</v>
      </c>
      <c r="K21" s="119" t="s">
        <v>106</v>
      </c>
      <c r="L21" s="120" t="s">
        <v>106</v>
      </c>
      <c r="M21" s="115"/>
    </row>
    <row r="22" spans="1:13" s="48" customFormat="1" ht="13.5" customHeight="1" hidden="1">
      <c r="A22" s="118"/>
      <c r="B22" s="119" t="s">
        <v>106</v>
      </c>
      <c r="C22" s="119" t="s">
        <v>106</v>
      </c>
      <c r="D22" s="119" t="s">
        <v>106</v>
      </c>
      <c r="E22" s="119" t="s">
        <v>106</v>
      </c>
      <c r="F22" s="119" t="s">
        <v>106</v>
      </c>
      <c r="G22" s="119" t="s">
        <v>106</v>
      </c>
      <c r="H22" s="119" t="s">
        <v>106</v>
      </c>
      <c r="I22" s="119" t="s">
        <v>106</v>
      </c>
      <c r="J22" s="119" t="s">
        <v>106</v>
      </c>
      <c r="K22" s="119" t="s">
        <v>106</v>
      </c>
      <c r="L22" s="120" t="s">
        <v>106</v>
      </c>
      <c r="M22" s="115"/>
    </row>
    <row r="23" spans="1:13" s="48" customFormat="1" ht="13.5" customHeight="1" hidden="1">
      <c r="A23" s="118"/>
      <c r="B23" s="119" t="s">
        <v>106</v>
      </c>
      <c r="C23" s="119" t="s">
        <v>106</v>
      </c>
      <c r="D23" s="119" t="s">
        <v>106</v>
      </c>
      <c r="E23" s="119" t="s">
        <v>106</v>
      </c>
      <c r="F23" s="119" t="s">
        <v>106</v>
      </c>
      <c r="G23" s="119" t="s">
        <v>106</v>
      </c>
      <c r="H23" s="119" t="s">
        <v>106</v>
      </c>
      <c r="I23" s="119" t="s">
        <v>106</v>
      </c>
      <c r="J23" s="119" t="s">
        <v>106</v>
      </c>
      <c r="K23" s="119" t="s">
        <v>106</v>
      </c>
      <c r="L23" s="120" t="s">
        <v>106</v>
      </c>
      <c r="M23" s="115"/>
    </row>
    <row r="24" spans="1:13" s="48" customFormat="1" ht="13.5" customHeight="1" hidden="1">
      <c r="A24" s="118" t="s">
        <v>53</v>
      </c>
      <c r="B24" s="119" t="s">
        <v>106</v>
      </c>
      <c r="C24" s="119" t="s">
        <v>106</v>
      </c>
      <c r="D24" s="119" t="s">
        <v>106</v>
      </c>
      <c r="E24" s="119" t="s">
        <v>106</v>
      </c>
      <c r="F24" s="119" t="s">
        <v>106</v>
      </c>
      <c r="G24" s="119" t="s">
        <v>106</v>
      </c>
      <c r="H24" s="119" t="s">
        <v>106</v>
      </c>
      <c r="I24" s="119" t="s">
        <v>106</v>
      </c>
      <c r="J24" s="119" t="s">
        <v>106</v>
      </c>
      <c r="K24" s="119" t="s">
        <v>106</v>
      </c>
      <c r="L24" s="120" t="s">
        <v>106</v>
      </c>
      <c r="M24" s="115"/>
    </row>
    <row r="25" spans="1:13" s="48" customFormat="1" ht="13.5" customHeight="1" hidden="1">
      <c r="A25" s="121" t="s">
        <v>58</v>
      </c>
      <c r="B25" s="119" t="s">
        <v>106</v>
      </c>
      <c r="C25" s="119" t="s">
        <v>106</v>
      </c>
      <c r="D25" s="119" t="s">
        <v>106</v>
      </c>
      <c r="E25" s="119" t="s">
        <v>106</v>
      </c>
      <c r="F25" s="119" t="s">
        <v>106</v>
      </c>
      <c r="G25" s="119" t="s">
        <v>106</v>
      </c>
      <c r="H25" s="119" t="s">
        <v>106</v>
      </c>
      <c r="I25" s="119" t="s">
        <v>106</v>
      </c>
      <c r="J25" s="119" t="s">
        <v>106</v>
      </c>
      <c r="K25" s="119" t="s">
        <v>106</v>
      </c>
      <c r="L25" s="120" t="s">
        <v>106</v>
      </c>
      <c r="M25" s="115"/>
    </row>
    <row r="26" spans="1:13" s="48" customFormat="1" ht="13.5" customHeight="1" hidden="1">
      <c r="A26" s="122" t="s">
        <v>61</v>
      </c>
      <c r="B26" s="119" t="s">
        <v>106</v>
      </c>
      <c r="C26" s="119" t="s">
        <v>106</v>
      </c>
      <c r="D26" s="119" t="s">
        <v>106</v>
      </c>
      <c r="E26" s="119" t="s">
        <v>106</v>
      </c>
      <c r="F26" s="119" t="s">
        <v>106</v>
      </c>
      <c r="G26" s="119" t="s">
        <v>106</v>
      </c>
      <c r="H26" s="119" t="s">
        <v>106</v>
      </c>
      <c r="I26" s="119" t="s">
        <v>106</v>
      </c>
      <c r="J26" s="119" t="s">
        <v>106</v>
      </c>
      <c r="K26" s="119" t="s">
        <v>106</v>
      </c>
      <c r="L26" s="120" t="s">
        <v>106</v>
      </c>
      <c r="M26" s="115"/>
    </row>
    <row r="27" spans="1:13" s="48" customFormat="1" ht="13.5" customHeight="1" hidden="1">
      <c r="A27" s="118"/>
      <c r="B27" s="119" t="s">
        <v>106</v>
      </c>
      <c r="C27" s="119" t="s">
        <v>106</v>
      </c>
      <c r="D27" s="119" t="s">
        <v>106</v>
      </c>
      <c r="E27" s="119" t="s">
        <v>106</v>
      </c>
      <c r="F27" s="119" t="s">
        <v>106</v>
      </c>
      <c r="G27" s="119" t="s">
        <v>106</v>
      </c>
      <c r="H27" s="119" t="s">
        <v>106</v>
      </c>
      <c r="I27" s="119" t="s">
        <v>106</v>
      </c>
      <c r="J27" s="119" t="s">
        <v>106</v>
      </c>
      <c r="K27" s="119" t="s">
        <v>106</v>
      </c>
      <c r="L27" s="120" t="s">
        <v>106</v>
      </c>
      <c r="M27" s="115"/>
    </row>
    <row r="28" spans="1:13" s="48" customFormat="1" ht="13.5" customHeight="1" hidden="1">
      <c r="A28" s="118"/>
      <c r="B28" s="119" t="s">
        <v>106</v>
      </c>
      <c r="C28" s="119" t="s">
        <v>106</v>
      </c>
      <c r="D28" s="119" t="s">
        <v>106</v>
      </c>
      <c r="E28" s="119" t="s">
        <v>106</v>
      </c>
      <c r="F28" s="119" t="s">
        <v>106</v>
      </c>
      <c r="G28" s="119" t="s">
        <v>106</v>
      </c>
      <c r="H28" s="119" t="s">
        <v>106</v>
      </c>
      <c r="I28" s="119" t="s">
        <v>106</v>
      </c>
      <c r="J28" s="119" t="s">
        <v>106</v>
      </c>
      <c r="K28" s="119" t="s">
        <v>106</v>
      </c>
      <c r="L28" s="120" t="s">
        <v>106</v>
      </c>
      <c r="M28" s="115"/>
    </row>
    <row r="29" spans="1:13" s="48" customFormat="1" ht="21.75" customHeight="1">
      <c r="A29" s="161" t="s">
        <v>348</v>
      </c>
      <c r="B29" s="199">
        <v>1915</v>
      </c>
      <c r="C29" s="200">
        <v>1</v>
      </c>
      <c r="D29" s="200">
        <v>6</v>
      </c>
      <c r="E29" s="200">
        <v>91</v>
      </c>
      <c r="F29" s="200">
        <v>35</v>
      </c>
      <c r="G29" s="200">
        <v>3</v>
      </c>
      <c r="H29" s="200">
        <v>2</v>
      </c>
      <c r="I29" s="200">
        <v>335</v>
      </c>
      <c r="J29" s="200">
        <v>1361</v>
      </c>
      <c r="K29" s="200">
        <v>20</v>
      </c>
      <c r="L29" s="200">
        <v>61</v>
      </c>
      <c r="M29" s="115"/>
    </row>
    <row r="30" spans="1:13" s="48" customFormat="1" ht="21.75" customHeight="1">
      <c r="A30" s="123" t="s">
        <v>192</v>
      </c>
      <c r="B30" s="199">
        <v>1985</v>
      </c>
      <c r="C30" s="200">
        <v>1</v>
      </c>
      <c r="D30" s="200">
        <v>6</v>
      </c>
      <c r="E30" s="200">
        <v>87</v>
      </c>
      <c r="F30" s="200">
        <v>29</v>
      </c>
      <c r="G30" s="200">
        <v>4</v>
      </c>
      <c r="H30" s="205" t="s">
        <v>242</v>
      </c>
      <c r="I30" s="200">
        <v>358</v>
      </c>
      <c r="J30" s="200">
        <v>1426</v>
      </c>
      <c r="K30" s="200">
        <v>15</v>
      </c>
      <c r="L30" s="200">
        <v>59</v>
      </c>
      <c r="M30" s="115"/>
    </row>
    <row r="31" spans="1:13" s="132" customFormat="1" ht="21.75" customHeight="1">
      <c r="A31" s="126" t="s">
        <v>194</v>
      </c>
      <c r="B31" s="203">
        <v>2180</v>
      </c>
      <c r="C31" s="204">
        <v>2</v>
      </c>
      <c r="D31" s="204">
        <v>4</v>
      </c>
      <c r="E31" s="204">
        <v>74</v>
      </c>
      <c r="F31" s="204">
        <v>39</v>
      </c>
      <c r="G31" s="204">
        <v>6</v>
      </c>
      <c r="H31" s="213">
        <v>1</v>
      </c>
      <c r="I31" s="204">
        <v>336</v>
      </c>
      <c r="J31" s="204">
        <v>1576</v>
      </c>
      <c r="K31" s="204">
        <v>7</v>
      </c>
      <c r="L31" s="204">
        <v>135</v>
      </c>
      <c r="M31" s="131"/>
    </row>
    <row r="32" spans="1:13" s="132" customFormat="1" ht="21.75" customHeight="1">
      <c r="A32" s="123"/>
      <c r="B32" s="19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31"/>
    </row>
    <row r="33" spans="1:13" s="48" customFormat="1" ht="21.75" customHeight="1">
      <c r="A33" s="133" t="s">
        <v>317</v>
      </c>
      <c r="B33" s="199">
        <v>1395</v>
      </c>
      <c r="C33" s="205" t="s">
        <v>239</v>
      </c>
      <c r="D33" s="200">
        <v>4</v>
      </c>
      <c r="E33" s="200">
        <v>59</v>
      </c>
      <c r="F33" s="200">
        <v>39</v>
      </c>
      <c r="G33" s="200">
        <v>5</v>
      </c>
      <c r="H33" s="205" t="s">
        <v>239</v>
      </c>
      <c r="I33" s="200">
        <v>150</v>
      </c>
      <c r="J33" s="200">
        <v>1068</v>
      </c>
      <c r="K33" s="200">
        <v>3</v>
      </c>
      <c r="L33" s="200">
        <v>67</v>
      </c>
      <c r="M33" s="115"/>
    </row>
    <row r="34" spans="1:13" s="48" customFormat="1" ht="21.75" customHeight="1">
      <c r="A34" s="214" t="s">
        <v>318</v>
      </c>
      <c r="B34" s="209">
        <v>785</v>
      </c>
      <c r="C34" s="211">
        <v>2</v>
      </c>
      <c r="D34" s="211" t="s">
        <v>239</v>
      </c>
      <c r="E34" s="210">
        <v>15</v>
      </c>
      <c r="F34" s="211" t="s">
        <v>239</v>
      </c>
      <c r="G34" s="210">
        <v>1</v>
      </c>
      <c r="H34" s="211">
        <v>1</v>
      </c>
      <c r="I34" s="210">
        <v>186</v>
      </c>
      <c r="J34" s="210">
        <v>508</v>
      </c>
      <c r="K34" s="210">
        <v>4</v>
      </c>
      <c r="L34" s="210">
        <v>68</v>
      </c>
      <c r="M34" s="115"/>
    </row>
    <row r="35" spans="1:12" s="48" customFormat="1" ht="18.75" customHeight="1">
      <c r="A35" s="281" t="s">
        <v>332</v>
      </c>
      <c r="B35" s="281"/>
      <c r="C35" s="281"/>
      <c r="D35" s="281"/>
      <c r="E35" s="281"/>
      <c r="F35" s="281"/>
      <c r="G35" s="49"/>
      <c r="H35" s="49"/>
      <c r="I35" s="49"/>
      <c r="J35" s="49"/>
      <c r="K35" s="49"/>
      <c r="L35" s="49"/>
    </row>
    <row r="36" spans="2:12" s="48" customFormat="1" ht="13.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2:12" s="48" customFormat="1" ht="13.5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</row>
    <row r="38" spans="2:12" s="48" customFormat="1" ht="13.5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</row>
    <row r="39" spans="2:12" s="48" customFormat="1" ht="13.5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</row>
    <row r="40" spans="2:12" s="48" customFormat="1" ht="11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</row>
    <row r="41" spans="2:12" s="48" customFormat="1" ht="13.5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</row>
    <row r="42" spans="2:12" s="48" customFormat="1" ht="13.5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2:12" s="48" customFormat="1" ht="13.5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</row>
    <row r="44" spans="2:12" s="48" customFormat="1" ht="13.5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</row>
    <row r="45" spans="2:12" s="48" customFormat="1" ht="13.5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</row>
    <row r="46" spans="2:12" s="48" customFormat="1" ht="13.5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  <row r="47" spans="2:12" s="48" customFormat="1" ht="13.5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</row>
    <row r="48" spans="2:12" s="48" customFormat="1" ht="13.5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</row>
    <row r="49" spans="2:12" s="48" customFormat="1" ht="13.5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</row>
    <row r="50" spans="2:12" s="48" customFormat="1" ht="13.5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</row>
    <row r="51" spans="2:12" s="48" customFormat="1" ht="13.5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</row>
    <row r="52" spans="2:12" s="48" customFormat="1" ht="13.5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  <row r="53" spans="2:12" s="48" customFormat="1" ht="13.5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</row>
    <row r="54" spans="2:12" s="48" customFormat="1" ht="13.5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</row>
    <row r="55" spans="2:12" s="48" customFormat="1" ht="13.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</row>
    <row r="56" spans="2:12" s="48" customFormat="1" ht="13.5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</row>
    <row r="57" spans="2:12" s="48" customFormat="1" ht="13.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</row>
    <row r="58" spans="2:12" s="48" customFormat="1" ht="13.5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2:12" s="48" customFormat="1" ht="13.5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</row>
    <row r="60" spans="2:12" s="48" customFormat="1" ht="13.5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</row>
    <row r="61" spans="2:12" s="48" customFormat="1" ht="13.5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</row>
    <row r="62" spans="2:12" s="48" customFormat="1" ht="13.5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</row>
    <row r="63" spans="2:12" s="48" customFormat="1" ht="13.5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</row>
    <row r="64" spans="2:12" s="48" customFormat="1" ht="13.5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</row>
    <row r="65" spans="2:12" s="48" customFormat="1" ht="13.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</row>
    <row r="66" spans="2:12" s="48" customFormat="1" ht="13.5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</row>
    <row r="67" spans="2:12" s="48" customFormat="1" ht="13.5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</row>
    <row r="68" spans="2:12" s="48" customFormat="1" ht="13.5"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</row>
    <row r="69" spans="2:12" s="48" customFormat="1" ht="13.5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</row>
    <row r="70" spans="2:12" s="48" customFormat="1" ht="13.5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</row>
    <row r="71" spans="2:12" s="48" customFormat="1" ht="13.5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</row>
    <row r="72" spans="2:12" s="48" customFormat="1" ht="13.5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</row>
    <row r="73" spans="2:12" s="48" customFormat="1" ht="13.5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</row>
    <row r="74" spans="2:12" s="48" customFormat="1" ht="13.5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</row>
    <row r="75" spans="2:12" s="48" customFormat="1" ht="13.5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</row>
    <row r="76" spans="2:12" s="48" customFormat="1" ht="13.5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2:12" s="48" customFormat="1" ht="13.5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</row>
    <row r="78" spans="2:12" s="48" customFormat="1" ht="13.5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</row>
    <row r="79" spans="2:12" s="48" customFormat="1" ht="13.5"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</row>
    <row r="80" spans="2:12" s="48" customFormat="1" ht="13.5"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</row>
    <row r="81" spans="2:12" s="48" customFormat="1" ht="13.5"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</row>
    <row r="82" spans="2:12" s="48" customFormat="1" ht="13.5"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</row>
    <row r="83" spans="2:12" s="48" customFormat="1" ht="13.5"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</row>
    <row r="84" spans="2:12" s="48" customFormat="1" ht="13.5"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</row>
    <row r="85" spans="2:12" s="48" customFormat="1" ht="13.5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2:12" s="48" customFormat="1" ht="13.5"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</row>
    <row r="87" spans="2:12" s="48" customFormat="1" ht="13.5"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</row>
    <row r="88" spans="2:12" s="48" customFormat="1" ht="13.5"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</row>
    <row r="89" spans="2:12" s="48" customFormat="1" ht="13.5"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</row>
    <row r="90" spans="2:12" s="48" customFormat="1" ht="13.5"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</row>
    <row r="91" spans="2:12" s="48" customFormat="1" ht="13.5"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</row>
    <row r="92" spans="2:12" s="48" customFormat="1" ht="13.5"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</row>
    <row r="93" spans="2:12" s="48" customFormat="1" ht="13.5"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</row>
    <row r="94" spans="2:12" s="48" customFormat="1" ht="13.5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</row>
    <row r="95" spans="2:12" s="48" customFormat="1" ht="13.5"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</row>
    <row r="96" spans="2:12" s="48" customFormat="1" ht="13.5"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</row>
    <row r="97" spans="2:12" s="48" customFormat="1" ht="13.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</row>
    <row r="98" spans="2:12" s="48" customFormat="1" ht="13.5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</row>
    <row r="99" spans="2:12" s="48" customFormat="1" ht="13.5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</row>
    <row r="100" spans="2:12" s="48" customFormat="1" ht="13.5"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</row>
    <row r="101" spans="2:12" s="48" customFormat="1" ht="13.5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2:12" s="48" customFormat="1" ht="13.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2:12" s="48" customFormat="1" ht="13.5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</row>
    <row r="104" spans="2:12" s="48" customFormat="1" ht="13.5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</row>
    <row r="105" spans="2:12" s="48" customFormat="1" ht="13.5"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</row>
    <row r="106" spans="2:12" s="48" customFormat="1" ht="13.5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</row>
    <row r="107" spans="2:12" s="48" customFormat="1" ht="13.5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</row>
    <row r="108" spans="2:12" s="48" customFormat="1" ht="13.5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</row>
    <row r="109" spans="2:12" s="48" customFormat="1" ht="13.5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</row>
    <row r="110" spans="2:12" s="48" customFormat="1" ht="13.5"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</row>
    <row r="111" spans="2:12" s="48" customFormat="1" ht="13.5"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</row>
    <row r="112" spans="2:12" s="48" customFormat="1" ht="13.5"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</row>
    <row r="113" spans="2:12" s="48" customFormat="1" ht="13.5"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</row>
    <row r="114" spans="2:12" s="48" customFormat="1" ht="13.5"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</row>
    <row r="115" spans="2:12" s="48" customFormat="1" ht="13.5"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</row>
  </sheetData>
  <sheetProtection/>
  <mergeCells count="44">
    <mergeCell ref="K17:K20"/>
    <mergeCell ref="L17:L20"/>
    <mergeCell ref="A35:F35"/>
    <mergeCell ref="L13:L16"/>
    <mergeCell ref="B17:B20"/>
    <mergeCell ref="C17:C20"/>
    <mergeCell ref="D17:D20"/>
    <mergeCell ref="E17:E20"/>
    <mergeCell ref="F17:F20"/>
    <mergeCell ref="G17:G20"/>
    <mergeCell ref="H17:H20"/>
    <mergeCell ref="I17:I20"/>
    <mergeCell ref="J17:J20"/>
    <mergeCell ref="F13:F16"/>
    <mergeCell ref="G13:G16"/>
    <mergeCell ref="H13:H16"/>
    <mergeCell ref="I13:I16"/>
    <mergeCell ref="J13:J16"/>
    <mergeCell ref="K13:K16"/>
    <mergeCell ref="G7:G12"/>
    <mergeCell ref="H7:H12"/>
    <mergeCell ref="I7:I12"/>
    <mergeCell ref="J7:J12"/>
    <mergeCell ref="K7:K12"/>
    <mergeCell ref="L7:L12"/>
    <mergeCell ref="A7:A20"/>
    <mergeCell ref="B7:B12"/>
    <mergeCell ref="C7:C12"/>
    <mergeCell ref="D7:D12"/>
    <mergeCell ref="E7:E12"/>
    <mergeCell ref="F7:F12"/>
    <mergeCell ref="B13:B16"/>
    <mergeCell ref="C13:C16"/>
    <mergeCell ref="D13:D16"/>
    <mergeCell ref="A1:D1"/>
    <mergeCell ref="E13:E16"/>
    <mergeCell ref="A2:L2"/>
    <mergeCell ref="A4:B4"/>
    <mergeCell ref="B5:B6"/>
    <mergeCell ref="D5:D6"/>
    <mergeCell ref="E5:F5"/>
    <mergeCell ref="H5:H6"/>
    <mergeCell ref="I5:K5"/>
    <mergeCell ref="L5:L6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zoomScalePageLayoutView="0" workbookViewId="0" topLeftCell="A1">
      <selection activeCell="G32" sqref="G32:G33"/>
    </sheetView>
  </sheetViews>
  <sheetFormatPr defaultColWidth="9.140625" defaultRowHeight="15"/>
  <cols>
    <col min="1" max="1" width="11.421875" style="3" customWidth="1"/>
    <col min="2" max="2" width="8.140625" style="104" customWidth="1"/>
    <col min="3" max="3" width="10.57421875" style="104" customWidth="1"/>
    <col min="4" max="4" width="8.421875" style="104" customWidth="1"/>
    <col min="5" max="10" width="10.57421875" style="104" customWidth="1"/>
    <col min="11" max="11" width="9.421875" style="104" customWidth="1"/>
    <col min="12" max="16384" width="9.00390625" style="3" customWidth="1"/>
  </cols>
  <sheetData>
    <row r="1" spans="1:4" ht="13.5">
      <c r="A1" s="218" t="s">
        <v>402</v>
      </c>
      <c r="B1" s="218"/>
      <c r="C1" s="218"/>
      <c r="D1" s="218"/>
    </row>
    <row r="2" spans="1:11" ht="17.25">
      <c r="A2" s="219" t="s">
        <v>292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3:11" ht="17.25">
      <c r="C3" s="149"/>
      <c r="D3" s="2"/>
      <c r="E3" s="2"/>
      <c r="F3" s="2"/>
      <c r="G3" s="2"/>
      <c r="H3" s="2"/>
      <c r="I3" s="2"/>
      <c r="J3" s="2"/>
      <c r="K3" s="2"/>
    </row>
    <row r="4" spans="1:3" ht="18.75" customHeight="1" thickBot="1">
      <c r="A4" s="411" t="s">
        <v>349</v>
      </c>
      <c r="B4" s="411"/>
      <c r="C4" s="106"/>
    </row>
    <row r="5" spans="1:12" ht="18.75" customHeight="1" thickTop="1">
      <c r="A5" s="150"/>
      <c r="B5" s="412" t="s">
        <v>294</v>
      </c>
      <c r="C5" s="429" t="s">
        <v>132</v>
      </c>
      <c r="D5" s="430" t="s">
        <v>129</v>
      </c>
      <c r="E5" s="198" t="s">
        <v>350</v>
      </c>
      <c r="F5" s="197" t="s">
        <v>351</v>
      </c>
      <c r="G5" s="198" t="s">
        <v>352</v>
      </c>
      <c r="H5" s="197" t="s">
        <v>353</v>
      </c>
      <c r="I5" s="198" t="s">
        <v>354</v>
      </c>
      <c r="J5" s="431" t="s">
        <v>335</v>
      </c>
      <c r="K5" s="362" t="s">
        <v>340</v>
      </c>
      <c r="L5" s="111"/>
    </row>
    <row r="6" spans="1:12" ht="18.75" customHeight="1">
      <c r="A6" s="108"/>
      <c r="B6" s="387"/>
      <c r="C6" s="379"/>
      <c r="D6" s="379"/>
      <c r="E6" s="139" t="s">
        <v>355</v>
      </c>
      <c r="F6" s="139" t="s">
        <v>356</v>
      </c>
      <c r="G6" s="139" t="s">
        <v>357</v>
      </c>
      <c r="H6" s="155" t="s">
        <v>358</v>
      </c>
      <c r="I6" s="139" t="s">
        <v>359</v>
      </c>
      <c r="J6" s="414"/>
      <c r="K6" s="414"/>
      <c r="L6" s="111"/>
    </row>
    <row r="7" spans="1:12" s="48" customFormat="1" ht="13.5" customHeight="1" hidden="1">
      <c r="A7" s="338" t="s">
        <v>105</v>
      </c>
      <c r="B7" s="341" t="s">
        <v>106</v>
      </c>
      <c r="C7" s="342" t="s">
        <v>106</v>
      </c>
      <c r="D7" s="342" t="s">
        <v>106</v>
      </c>
      <c r="E7" s="342" t="s">
        <v>106</v>
      </c>
      <c r="F7" s="342" t="s">
        <v>106</v>
      </c>
      <c r="G7" s="342" t="s">
        <v>106</v>
      </c>
      <c r="H7" s="342" t="s">
        <v>106</v>
      </c>
      <c r="I7" s="342" t="s">
        <v>106</v>
      </c>
      <c r="J7" s="342" t="s">
        <v>106</v>
      </c>
      <c r="K7" s="344" t="s">
        <v>106</v>
      </c>
      <c r="L7" s="115"/>
    </row>
    <row r="8" spans="1:12" s="48" customFormat="1" ht="13.5" customHeight="1" hidden="1">
      <c r="A8" s="339"/>
      <c r="B8" s="341"/>
      <c r="C8" s="341"/>
      <c r="D8" s="341"/>
      <c r="E8" s="341"/>
      <c r="F8" s="341"/>
      <c r="G8" s="341"/>
      <c r="H8" s="341"/>
      <c r="I8" s="341"/>
      <c r="J8" s="341"/>
      <c r="K8" s="345"/>
      <c r="L8" s="115"/>
    </row>
    <row r="9" spans="1:12" s="48" customFormat="1" ht="13.5" customHeight="1" hidden="1">
      <c r="A9" s="339"/>
      <c r="B9" s="341"/>
      <c r="C9" s="341"/>
      <c r="D9" s="341"/>
      <c r="E9" s="341"/>
      <c r="F9" s="341"/>
      <c r="G9" s="341"/>
      <c r="H9" s="341"/>
      <c r="I9" s="341"/>
      <c r="J9" s="341"/>
      <c r="K9" s="345"/>
      <c r="L9" s="115"/>
    </row>
    <row r="10" spans="1:12" s="48" customFormat="1" ht="13.5" customHeight="1" hidden="1">
      <c r="A10" s="339"/>
      <c r="B10" s="341"/>
      <c r="C10" s="341"/>
      <c r="D10" s="341"/>
      <c r="E10" s="341"/>
      <c r="F10" s="341"/>
      <c r="G10" s="341"/>
      <c r="H10" s="341"/>
      <c r="I10" s="341"/>
      <c r="J10" s="341"/>
      <c r="K10" s="345"/>
      <c r="L10" s="115"/>
    </row>
    <row r="11" spans="1:12" s="48" customFormat="1" ht="13.5" customHeight="1" hidden="1">
      <c r="A11" s="339"/>
      <c r="B11" s="341"/>
      <c r="C11" s="341"/>
      <c r="D11" s="341"/>
      <c r="E11" s="341"/>
      <c r="F11" s="341"/>
      <c r="G11" s="341"/>
      <c r="H11" s="341"/>
      <c r="I11" s="341"/>
      <c r="J11" s="341"/>
      <c r="K11" s="345"/>
      <c r="L11" s="115"/>
    </row>
    <row r="12" spans="1:12" s="48" customFormat="1" ht="13.5" customHeight="1" hidden="1">
      <c r="A12" s="339"/>
      <c r="B12" s="341"/>
      <c r="C12" s="341"/>
      <c r="D12" s="341"/>
      <c r="E12" s="341"/>
      <c r="F12" s="341"/>
      <c r="G12" s="341"/>
      <c r="H12" s="341"/>
      <c r="I12" s="341"/>
      <c r="J12" s="341"/>
      <c r="K12" s="345"/>
      <c r="L12" s="115"/>
    </row>
    <row r="13" spans="1:12" s="48" customFormat="1" ht="13.5" customHeight="1" hidden="1">
      <c r="A13" s="339"/>
      <c r="B13" s="341" t="s">
        <v>41</v>
      </c>
      <c r="C13" s="341" t="s">
        <v>41</v>
      </c>
      <c r="D13" s="341" t="s">
        <v>41</v>
      </c>
      <c r="E13" s="341" t="s">
        <v>41</v>
      </c>
      <c r="F13" s="341" t="s">
        <v>41</v>
      </c>
      <c r="G13" s="341" t="s">
        <v>41</v>
      </c>
      <c r="H13" s="341" t="s">
        <v>41</v>
      </c>
      <c r="I13" s="341" t="s">
        <v>41</v>
      </c>
      <c r="J13" s="341" t="s">
        <v>41</v>
      </c>
      <c r="K13" s="345" t="s">
        <v>41</v>
      </c>
      <c r="L13" s="115"/>
    </row>
    <row r="14" spans="1:12" s="48" customFormat="1" ht="13.5" customHeight="1" hidden="1">
      <c r="A14" s="339"/>
      <c r="B14" s="341"/>
      <c r="C14" s="341"/>
      <c r="D14" s="341"/>
      <c r="E14" s="341"/>
      <c r="F14" s="341"/>
      <c r="G14" s="341"/>
      <c r="H14" s="341"/>
      <c r="I14" s="341"/>
      <c r="J14" s="341"/>
      <c r="K14" s="345"/>
      <c r="L14" s="115"/>
    </row>
    <row r="15" spans="1:12" s="48" customFormat="1" ht="13.5" customHeight="1" hidden="1">
      <c r="A15" s="339"/>
      <c r="B15" s="341"/>
      <c r="C15" s="341"/>
      <c r="D15" s="341"/>
      <c r="E15" s="341"/>
      <c r="F15" s="341"/>
      <c r="G15" s="341"/>
      <c r="H15" s="341"/>
      <c r="I15" s="341"/>
      <c r="J15" s="341"/>
      <c r="K15" s="345"/>
      <c r="L15" s="115"/>
    </row>
    <row r="16" spans="1:12" s="48" customFormat="1" ht="13.5" customHeight="1" hidden="1">
      <c r="A16" s="339"/>
      <c r="B16" s="341"/>
      <c r="C16" s="341"/>
      <c r="D16" s="341"/>
      <c r="E16" s="341"/>
      <c r="F16" s="341"/>
      <c r="G16" s="341"/>
      <c r="H16" s="341"/>
      <c r="I16" s="341"/>
      <c r="J16" s="341"/>
      <c r="K16" s="345"/>
      <c r="L16" s="115"/>
    </row>
    <row r="17" spans="1:12" s="48" customFormat="1" ht="13.5" customHeight="1" hidden="1">
      <c r="A17" s="339"/>
      <c r="B17" s="341" t="s">
        <v>41</v>
      </c>
      <c r="C17" s="341" t="s">
        <v>41</v>
      </c>
      <c r="D17" s="341" t="s">
        <v>41</v>
      </c>
      <c r="E17" s="341" t="s">
        <v>41</v>
      </c>
      <c r="F17" s="341" t="s">
        <v>41</v>
      </c>
      <c r="G17" s="341" t="s">
        <v>41</v>
      </c>
      <c r="H17" s="341" t="s">
        <v>41</v>
      </c>
      <c r="I17" s="341" t="s">
        <v>41</v>
      </c>
      <c r="J17" s="341" t="s">
        <v>41</v>
      </c>
      <c r="K17" s="345" t="s">
        <v>41</v>
      </c>
      <c r="L17" s="115"/>
    </row>
    <row r="18" spans="1:12" s="48" customFormat="1" ht="13.5" customHeight="1" hidden="1">
      <c r="A18" s="339"/>
      <c r="B18" s="341"/>
      <c r="C18" s="341"/>
      <c r="D18" s="341"/>
      <c r="E18" s="341"/>
      <c r="F18" s="341"/>
      <c r="G18" s="341"/>
      <c r="H18" s="341"/>
      <c r="I18" s="341"/>
      <c r="J18" s="341"/>
      <c r="K18" s="345"/>
      <c r="L18" s="115"/>
    </row>
    <row r="19" spans="1:12" s="48" customFormat="1" ht="13.5" customHeight="1" hidden="1">
      <c r="A19" s="339"/>
      <c r="B19" s="341"/>
      <c r="C19" s="341"/>
      <c r="D19" s="341"/>
      <c r="E19" s="341"/>
      <c r="F19" s="341"/>
      <c r="G19" s="341"/>
      <c r="H19" s="341"/>
      <c r="I19" s="341"/>
      <c r="J19" s="341"/>
      <c r="K19" s="345"/>
      <c r="L19" s="115"/>
    </row>
    <row r="20" spans="1:12" s="48" customFormat="1" ht="13.5" customHeight="1" hidden="1">
      <c r="A20" s="340"/>
      <c r="B20" s="341"/>
      <c r="C20" s="341"/>
      <c r="D20" s="341"/>
      <c r="E20" s="341"/>
      <c r="F20" s="341"/>
      <c r="G20" s="341"/>
      <c r="H20" s="341"/>
      <c r="I20" s="341"/>
      <c r="J20" s="341"/>
      <c r="K20" s="345"/>
      <c r="L20" s="115"/>
    </row>
    <row r="21" spans="1:12" s="48" customFormat="1" ht="13.5" customHeight="1" hidden="1">
      <c r="A21" s="118"/>
      <c r="B21" s="119" t="s">
        <v>106</v>
      </c>
      <c r="C21" s="119" t="s">
        <v>106</v>
      </c>
      <c r="D21" s="119" t="s">
        <v>106</v>
      </c>
      <c r="E21" s="119" t="s">
        <v>106</v>
      </c>
      <c r="F21" s="119" t="s">
        <v>106</v>
      </c>
      <c r="G21" s="119" t="s">
        <v>106</v>
      </c>
      <c r="H21" s="119" t="s">
        <v>106</v>
      </c>
      <c r="I21" s="119" t="s">
        <v>106</v>
      </c>
      <c r="J21" s="119" t="s">
        <v>106</v>
      </c>
      <c r="K21" s="120" t="s">
        <v>106</v>
      </c>
      <c r="L21" s="115"/>
    </row>
    <row r="22" spans="1:12" s="48" customFormat="1" ht="13.5" customHeight="1" hidden="1">
      <c r="A22" s="118"/>
      <c r="B22" s="119" t="s">
        <v>106</v>
      </c>
      <c r="C22" s="119" t="s">
        <v>106</v>
      </c>
      <c r="D22" s="119" t="s">
        <v>106</v>
      </c>
      <c r="E22" s="119" t="s">
        <v>106</v>
      </c>
      <c r="F22" s="119" t="s">
        <v>106</v>
      </c>
      <c r="G22" s="119" t="s">
        <v>106</v>
      </c>
      <c r="H22" s="119" t="s">
        <v>106</v>
      </c>
      <c r="I22" s="119" t="s">
        <v>106</v>
      </c>
      <c r="J22" s="119" t="s">
        <v>106</v>
      </c>
      <c r="K22" s="120" t="s">
        <v>106</v>
      </c>
      <c r="L22" s="115"/>
    </row>
    <row r="23" spans="1:12" s="48" customFormat="1" ht="13.5" customHeight="1" hidden="1">
      <c r="A23" s="118"/>
      <c r="B23" s="119" t="s">
        <v>106</v>
      </c>
      <c r="C23" s="119" t="s">
        <v>106</v>
      </c>
      <c r="D23" s="119" t="s">
        <v>106</v>
      </c>
      <c r="E23" s="119" t="s">
        <v>106</v>
      </c>
      <c r="F23" s="119" t="s">
        <v>106</v>
      </c>
      <c r="G23" s="119" t="s">
        <v>106</v>
      </c>
      <c r="H23" s="119" t="s">
        <v>106</v>
      </c>
      <c r="I23" s="119" t="s">
        <v>106</v>
      </c>
      <c r="J23" s="119" t="s">
        <v>106</v>
      </c>
      <c r="K23" s="120" t="s">
        <v>106</v>
      </c>
      <c r="L23" s="115"/>
    </row>
    <row r="24" spans="1:12" s="48" customFormat="1" ht="13.5" customHeight="1" hidden="1">
      <c r="A24" s="118" t="s">
        <v>53</v>
      </c>
      <c r="B24" s="119" t="s">
        <v>106</v>
      </c>
      <c r="C24" s="119" t="s">
        <v>106</v>
      </c>
      <c r="D24" s="119" t="s">
        <v>106</v>
      </c>
      <c r="E24" s="119" t="s">
        <v>106</v>
      </c>
      <c r="F24" s="119" t="s">
        <v>106</v>
      </c>
      <c r="G24" s="119" t="s">
        <v>106</v>
      </c>
      <c r="H24" s="119" t="s">
        <v>106</v>
      </c>
      <c r="I24" s="119" t="s">
        <v>106</v>
      </c>
      <c r="J24" s="119" t="s">
        <v>106</v>
      </c>
      <c r="K24" s="120" t="s">
        <v>106</v>
      </c>
      <c r="L24" s="115"/>
    </row>
    <row r="25" spans="1:12" s="48" customFormat="1" ht="13.5" customHeight="1" hidden="1">
      <c r="A25" s="121" t="s">
        <v>58</v>
      </c>
      <c r="B25" s="119" t="s">
        <v>106</v>
      </c>
      <c r="C25" s="119" t="s">
        <v>106</v>
      </c>
      <c r="D25" s="119" t="s">
        <v>106</v>
      </c>
      <c r="E25" s="119" t="s">
        <v>106</v>
      </c>
      <c r="F25" s="119" t="s">
        <v>106</v>
      </c>
      <c r="G25" s="119" t="s">
        <v>106</v>
      </c>
      <c r="H25" s="119" t="s">
        <v>106</v>
      </c>
      <c r="I25" s="119" t="s">
        <v>106</v>
      </c>
      <c r="J25" s="119" t="s">
        <v>106</v>
      </c>
      <c r="K25" s="120" t="s">
        <v>106</v>
      </c>
      <c r="L25" s="115"/>
    </row>
    <row r="26" spans="1:12" s="48" customFormat="1" ht="13.5" customHeight="1" hidden="1">
      <c r="A26" s="122" t="s">
        <v>61</v>
      </c>
      <c r="B26" s="119" t="s">
        <v>106</v>
      </c>
      <c r="C26" s="119" t="s">
        <v>106</v>
      </c>
      <c r="D26" s="119" t="s">
        <v>106</v>
      </c>
      <c r="E26" s="119" t="s">
        <v>106</v>
      </c>
      <c r="F26" s="119" t="s">
        <v>106</v>
      </c>
      <c r="G26" s="119" t="s">
        <v>106</v>
      </c>
      <c r="H26" s="119" t="s">
        <v>106</v>
      </c>
      <c r="I26" s="119" t="s">
        <v>106</v>
      </c>
      <c r="J26" s="119" t="s">
        <v>106</v>
      </c>
      <c r="K26" s="120" t="s">
        <v>106</v>
      </c>
      <c r="L26" s="115"/>
    </row>
    <row r="27" spans="1:12" s="48" customFormat="1" ht="13.5" customHeight="1" hidden="1">
      <c r="A27" s="118"/>
      <c r="B27" s="119" t="s">
        <v>106</v>
      </c>
      <c r="C27" s="119" t="s">
        <v>106</v>
      </c>
      <c r="D27" s="119" t="s">
        <v>106</v>
      </c>
      <c r="E27" s="119" t="s">
        <v>106</v>
      </c>
      <c r="F27" s="119" t="s">
        <v>106</v>
      </c>
      <c r="G27" s="119" t="s">
        <v>106</v>
      </c>
      <c r="H27" s="119" t="s">
        <v>106</v>
      </c>
      <c r="I27" s="119" t="s">
        <v>106</v>
      </c>
      <c r="J27" s="119" t="s">
        <v>106</v>
      </c>
      <c r="K27" s="120" t="s">
        <v>106</v>
      </c>
      <c r="L27" s="115"/>
    </row>
    <row r="28" spans="1:12" s="48" customFormat="1" ht="13.5" customHeight="1" hidden="1">
      <c r="A28" s="118"/>
      <c r="B28" s="119" t="s">
        <v>106</v>
      </c>
      <c r="C28" s="119" t="s">
        <v>106</v>
      </c>
      <c r="D28" s="119" t="s">
        <v>106</v>
      </c>
      <c r="E28" s="119" t="s">
        <v>106</v>
      </c>
      <c r="F28" s="119" t="s">
        <v>106</v>
      </c>
      <c r="G28" s="119" t="s">
        <v>106</v>
      </c>
      <c r="H28" s="119" t="s">
        <v>106</v>
      </c>
      <c r="I28" s="119" t="s">
        <v>106</v>
      </c>
      <c r="J28" s="119" t="s">
        <v>106</v>
      </c>
      <c r="K28" s="120" t="s">
        <v>106</v>
      </c>
      <c r="L28" s="115"/>
    </row>
    <row r="29" spans="1:12" s="48" customFormat="1" ht="19.5" customHeight="1">
      <c r="A29" s="161" t="s">
        <v>348</v>
      </c>
      <c r="B29" s="199">
        <v>135</v>
      </c>
      <c r="C29" s="200">
        <v>32</v>
      </c>
      <c r="D29" s="200">
        <v>18</v>
      </c>
      <c r="E29" s="200">
        <v>36</v>
      </c>
      <c r="F29" s="200">
        <v>8</v>
      </c>
      <c r="G29" s="200">
        <v>10</v>
      </c>
      <c r="H29" s="200">
        <v>3</v>
      </c>
      <c r="I29" s="200">
        <v>22</v>
      </c>
      <c r="J29" s="200">
        <v>6</v>
      </c>
      <c r="K29" s="200" t="s">
        <v>360</v>
      </c>
      <c r="L29" s="115"/>
    </row>
    <row r="30" spans="1:12" s="48" customFormat="1" ht="19.5" customHeight="1">
      <c r="A30" s="123" t="s">
        <v>192</v>
      </c>
      <c r="B30" s="199">
        <v>126</v>
      </c>
      <c r="C30" s="200">
        <v>32</v>
      </c>
      <c r="D30" s="200">
        <v>21</v>
      </c>
      <c r="E30" s="200">
        <v>31</v>
      </c>
      <c r="F30" s="200">
        <v>6</v>
      </c>
      <c r="G30" s="200">
        <v>7</v>
      </c>
      <c r="H30" s="200">
        <v>4</v>
      </c>
      <c r="I30" s="200">
        <v>18</v>
      </c>
      <c r="J30" s="200">
        <v>6</v>
      </c>
      <c r="K30" s="200">
        <v>1</v>
      </c>
      <c r="L30" s="115"/>
    </row>
    <row r="31" spans="1:12" s="132" customFormat="1" ht="19.5" customHeight="1">
      <c r="A31" s="126" t="s">
        <v>194</v>
      </c>
      <c r="B31" s="203">
        <v>122</v>
      </c>
      <c r="C31" s="204">
        <v>25</v>
      </c>
      <c r="D31" s="204">
        <v>15</v>
      </c>
      <c r="E31" s="204">
        <v>40</v>
      </c>
      <c r="F31" s="204">
        <v>8</v>
      </c>
      <c r="G31" s="204">
        <v>2</v>
      </c>
      <c r="H31" s="204">
        <v>5</v>
      </c>
      <c r="I31" s="204">
        <v>22</v>
      </c>
      <c r="J31" s="204">
        <v>4</v>
      </c>
      <c r="K31" s="204">
        <v>1</v>
      </c>
      <c r="L31" s="131"/>
    </row>
    <row r="32" spans="1:12" s="132" customFormat="1" ht="19.5" customHeight="1">
      <c r="A32" s="123"/>
      <c r="B32" s="199"/>
      <c r="C32" s="200"/>
      <c r="D32" s="200"/>
      <c r="E32" s="200"/>
      <c r="F32" s="200"/>
      <c r="G32" s="200"/>
      <c r="H32" s="200"/>
      <c r="I32" s="200"/>
      <c r="J32" s="200"/>
      <c r="K32" s="200"/>
      <c r="L32" s="131"/>
    </row>
    <row r="33" spans="1:12" s="48" customFormat="1" ht="19.5" customHeight="1">
      <c r="A33" s="133" t="s">
        <v>317</v>
      </c>
      <c r="B33" s="199">
        <v>107</v>
      </c>
      <c r="C33" s="200">
        <v>23</v>
      </c>
      <c r="D33" s="200">
        <v>10</v>
      </c>
      <c r="E33" s="200">
        <v>35</v>
      </c>
      <c r="F33" s="200">
        <v>6</v>
      </c>
      <c r="G33" s="200">
        <v>2</v>
      </c>
      <c r="H33" s="200">
        <v>5</v>
      </c>
      <c r="I33" s="200">
        <v>22</v>
      </c>
      <c r="J33" s="200">
        <v>4</v>
      </c>
      <c r="K33" s="205" t="s">
        <v>239</v>
      </c>
      <c r="L33" s="115"/>
    </row>
    <row r="34" spans="1:12" s="48" customFormat="1" ht="19.5" customHeight="1">
      <c r="A34" s="214" t="s">
        <v>318</v>
      </c>
      <c r="B34" s="209">
        <v>15</v>
      </c>
      <c r="C34" s="210">
        <v>2</v>
      </c>
      <c r="D34" s="210">
        <v>5</v>
      </c>
      <c r="E34" s="210">
        <v>5</v>
      </c>
      <c r="F34" s="211">
        <v>2</v>
      </c>
      <c r="G34" s="211" t="s">
        <v>239</v>
      </c>
      <c r="H34" s="211" t="s">
        <v>239</v>
      </c>
      <c r="I34" s="211" t="s">
        <v>239</v>
      </c>
      <c r="J34" s="211" t="s">
        <v>239</v>
      </c>
      <c r="K34" s="210">
        <v>1</v>
      </c>
      <c r="L34" s="115"/>
    </row>
    <row r="35" spans="1:11" s="48" customFormat="1" ht="19.5" customHeight="1">
      <c r="A35" s="432" t="s">
        <v>332</v>
      </c>
      <c r="B35" s="432"/>
      <c r="C35" s="432"/>
      <c r="D35" s="432"/>
      <c r="E35" s="432"/>
      <c r="F35" s="433"/>
      <c r="G35" s="433"/>
      <c r="H35" s="49"/>
      <c r="I35" s="49"/>
      <c r="J35" s="49"/>
      <c r="K35" s="49"/>
    </row>
    <row r="36" spans="2:11" s="48" customFormat="1" ht="13.5">
      <c r="B36" s="138"/>
      <c r="C36" s="138"/>
      <c r="D36" s="138"/>
      <c r="E36" s="138"/>
      <c r="F36" s="138"/>
      <c r="G36" s="138"/>
      <c r="H36" s="138"/>
      <c r="I36" s="138"/>
      <c r="J36" s="138"/>
      <c r="K36" s="138"/>
    </row>
    <row r="37" spans="2:11" s="48" customFormat="1" ht="13.5"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2:11" s="48" customFormat="1" ht="13.5">
      <c r="B38" s="138"/>
      <c r="C38" s="138"/>
      <c r="D38" s="138"/>
      <c r="E38" s="138"/>
      <c r="F38" s="138"/>
      <c r="G38" s="138"/>
      <c r="H38" s="138"/>
      <c r="I38" s="138"/>
      <c r="J38" s="138"/>
      <c r="K38" s="138"/>
    </row>
    <row r="39" spans="2:11" s="48" customFormat="1" ht="13.5"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2:11" s="48" customFormat="1" ht="11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2:11" s="48" customFormat="1" ht="13.5">
      <c r="B41" s="138"/>
      <c r="C41" s="138"/>
      <c r="D41" s="138"/>
      <c r="E41" s="138"/>
      <c r="F41" s="138"/>
      <c r="G41" s="138"/>
      <c r="H41" s="138"/>
      <c r="I41" s="138"/>
      <c r="J41" s="138"/>
      <c r="K41" s="138"/>
    </row>
    <row r="42" spans="2:11" s="48" customFormat="1" ht="13.5">
      <c r="B42" s="138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2:11" s="48" customFormat="1" ht="13.5"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2:11" s="48" customFormat="1" ht="13.5"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  <row r="45" spans="2:11" s="48" customFormat="1" ht="13.5">
      <c r="B45" s="138"/>
      <c r="C45" s="138"/>
      <c r="D45" s="138"/>
      <c r="E45" s="138"/>
      <c r="F45" s="138"/>
      <c r="G45" s="138"/>
      <c r="H45" s="138"/>
      <c r="I45" s="138"/>
      <c r="J45" s="138"/>
      <c r="K45" s="138"/>
    </row>
    <row r="46" spans="2:11" s="48" customFormat="1" ht="13.5">
      <c r="B46" s="138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2:11" s="48" customFormat="1" ht="13.5"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2:11" s="48" customFormat="1" ht="13.5"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2:11" s="48" customFormat="1" ht="13.5">
      <c r="B49" s="138"/>
      <c r="C49" s="138"/>
      <c r="D49" s="138"/>
      <c r="E49" s="138"/>
      <c r="F49" s="138"/>
      <c r="G49" s="138"/>
      <c r="H49" s="138"/>
      <c r="I49" s="138"/>
      <c r="J49" s="138"/>
      <c r="K49" s="138"/>
    </row>
    <row r="50" spans="2:11" s="48" customFormat="1" ht="13.5">
      <c r="B50" s="138"/>
      <c r="C50" s="138"/>
      <c r="D50" s="138"/>
      <c r="E50" s="138"/>
      <c r="F50" s="138"/>
      <c r="G50" s="138"/>
      <c r="H50" s="138"/>
      <c r="I50" s="138"/>
      <c r="J50" s="138"/>
      <c r="K50" s="138"/>
    </row>
    <row r="51" spans="2:11" s="48" customFormat="1" ht="13.5"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2:11" s="48" customFormat="1" ht="13.5">
      <c r="B52" s="138"/>
      <c r="C52" s="138"/>
      <c r="D52" s="138"/>
      <c r="E52" s="138"/>
      <c r="F52" s="138"/>
      <c r="G52" s="138"/>
      <c r="H52" s="138"/>
      <c r="I52" s="138"/>
      <c r="J52" s="138"/>
      <c r="K52" s="138"/>
    </row>
    <row r="53" spans="2:11" s="48" customFormat="1" ht="13.5"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2:11" s="48" customFormat="1" ht="13.5"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2:11" s="48" customFormat="1" ht="13.5"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2:11" s="48" customFormat="1" ht="13.5"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2:11" s="48" customFormat="1" ht="13.5"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2:11" s="48" customFormat="1" ht="13.5"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2:11" s="48" customFormat="1" ht="13.5">
      <c r="B59" s="138"/>
      <c r="C59" s="138"/>
      <c r="D59" s="138"/>
      <c r="E59" s="138"/>
      <c r="F59" s="138"/>
      <c r="G59" s="138"/>
      <c r="H59" s="138"/>
      <c r="I59" s="138"/>
      <c r="J59" s="138"/>
      <c r="K59" s="138"/>
    </row>
    <row r="60" spans="2:11" s="48" customFormat="1" ht="13.5">
      <c r="B60" s="138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2:11" s="48" customFormat="1" ht="13.5">
      <c r="B61" s="138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2:11" s="48" customFormat="1" ht="13.5">
      <c r="B62" s="138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2:11" s="48" customFormat="1" ht="13.5">
      <c r="B63" s="138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2:11" s="48" customFormat="1" ht="13.5">
      <c r="B64" s="138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2:11" s="48" customFormat="1" ht="13.5">
      <c r="B65" s="138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2:11" s="48" customFormat="1" ht="13.5">
      <c r="B66" s="138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2:11" s="48" customFormat="1" ht="13.5">
      <c r="B67" s="138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2:11" s="48" customFormat="1" ht="13.5">
      <c r="B68" s="138"/>
      <c r="C68" s="138"/>
      <c r="D68" s="138"/>
      <c r="E68" s="138"/>
      <c r="F68" s="138"/>
      <c r="G68" s="138"/>
      <c r="H68" s="138"/>
      <c r="I68" s="138"/>
      <c r="J68" s="138"/>
      <c r="K68" s="138"/>
    </row>
    <row r="69" spans="2:11" s="48" customFormat="1" ht="13.5">
      <c r="B69" s="138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2:11" s="48" customFormat="1" ht="13.5"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2:11" s="48" customFormat="1" ht="13.5"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2:11" s="48" customFormat="1" ht="13.5"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2:11" s="48" customFormat="1" ht="13.5">
      <c r="B73" s="138"/>
      <c r="C73" s="138"/>
      <c r="D73" s="138"/>
      <c r="E73" s="138"/>
      <c r="F73" s="138"/>
      <c r="G73" s="138"/>
      <c r="H73" s="138"/>
      <c r="I73" s="138"/>
      <c r="J73" s="138"/>
      <c r="K73" s="138"/>
    </row>
    <row r="74" spans="2:11" s="48" customFormat="1" ht="13.5">
      <c r="B74" s="138"/>
      <c r="C74" s="138"/>
      <c r="D74" s="138"/>
      <c r="E74" s="138"/>
      <c r="F74" s="138"/>
      <c r="G74" s="138"/>
      <c r="H74" s="138"/>
      <c r="I74" s="138"/>
      <c r="J74" s="138"/>
      <c r="K74" s="138"/>
    </row>
    <row r="75" spans="2:11" s="48" customFormat="1" ht="13.5">
      <c r="B75" s="138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2:11" s="48" customFormat="1" ht="13.5">
      <c r="B76" s="138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2:11" s="48" customFormat="1" ht="13.5">
      <c r="B77" s="138"/>
      <c r="C77" s="138"/>
      <c r="D77" s="138"/>
      <c r="E77" s="138"/>
      <c r="F77" s="138"/>
      <c r="G77" s="138"/>
      <c r="H77" s="138"/>
      <c r="I77" s="138"/>
      <c r="J77" s="138"/>
      <c r="K77" s="138"/>
    </row>
    <row r="78" spans="2:11" s="48" customFormat="1" ht="13.5">
      <c r="B78" s="138"/>
      <c r="C78" s="138"/>
      <c r="D78" s="138"/>
      <c r="E78" s="138"/>
      <c r="F78" s="138"/>
      <c r="G78" s="138"/>
      <c r="H78" s="138"/>
      <c r="I78" s="138"/>
      <c r="J78" s="138"/>
      <c r="K78" s="138"/>
    </row>
    <row r="79" spans="2:11" s="48" customFormat="1" ht="13.5">
      <c r="B79" s="138"/>
      <c r="C79" s="138"/>
      <c r="D79" s="138"/>
      <c r="E79" s="138"/>
      <c r="F79" s="138"/>
      <c r="G79" s="138"/>
      <c r="H79" s="138"/>
      <c r="I79" s="138"/>
      <c r="J79" s="138"/>
      <c r="K79" s="138"/>
    </row>
    <row r="80" spans="2:11" s="48" customFormat="1" ht="13.5">
      <c r="B80" s="138"/>
      <c r="C80" s="138"/>
      <c r="D80" s="138"/>
      <c r="E80" s="138"/>
      <c r="F80" s="138"/>
      <c r="G80" s="138"/>
      <c r="H80" s="138"/>
      <c r="I80" s="138"/>
      <c r="J80" s="138"/>
      <c r="K80" s="138"/>
    </row>
    <row r="81" spans="2:11" s="48" customFormat="1" ht="13.5">
      <c r="B81" s="138"/>
      <c r="C81" s="138"/>
      <c r="D81" s="138"/>
      <c r="E81" s="138"/>
      <c r="F81" s="138"/>
      <c r="G81" s="138"/>
      <c r="H81" s="138"/>
      <c r="I81" s="138"/>
      <c r="J81" s="138"/>
      <c r="K81" s="138"/>
    </row>
    <row r="82" spans="2:11" s="48" customFormat="1" ht="13.5">
      <c r="B82" s="138"/>
      <c r="C82" s="138"/>
      <c r="D82" s="138"/>
      <c r="E82" s="138"/>
      <c r="F82" s="138"/>
      <c r="G82" s="138"/>
      <c r="H82" s="138"/>
      <c r="I82" s="138"/>
      <c r="J82" s="138"/>
      <c r="K82" s="138"/>
    </row>
    <row r="83" spans="2:11" s="48" customFormat="1" ht="13.5">
      <c r="B83" s="138"/>
      <c r="C83" s="138"/>
      <c r="D83" s="138"/>
      <c r="E83" s="138"/>
      <c r="F83" s="138"/>
      <c r="G83" s="138"/>
      <c r="H83" s="138"/>
      <c r="I83" s="138"/>
      <c r="J83" s="138"/>
      <c r="K83" s="138"/>
    </row>
    <row r="84" spans="2:11" s="48" customFormat="1" ht="13.5">
      <c r="B84" s="138"/>
      <c r="C84" s="138"/>
      <c r="D84" s="138"/>
      <c r="E84" s="138"/>
      <c r="F84" s="138"/>
      <c r="G84" s="138"/>
      <c r="H84" s="138"/>
      <c r="I84" s="138"/>
      <c r="J84" s="138"/>
      <c r="K84" s="138"/>
    </row>
    <row r="85" spans="2:11" s="48" customFormat="1" ht="13.5">
      <c r="B85" s="138"/>
      <c r="C85" s="138"/>
      <c r="D85" s="138"/>
      <c r="E85" s="138"/>
      <c r="F85" s="138"/>
      <c r="G85" s="138"/>
      <c r="H85" s="138"/>
      <c r="I85" s="138"/>
      <c r="J85" s="138"/>
      <c r="K85" s="138"/>
    </row>
    <row r="86" spans="2:11" s="48" customFormat="1" ht="13.5">
      <c r="B86" s="138"/>
      <c r="C86" s="138"/>
      <c r="D86" s="138"/>
      <c r="E86" s="138"/>
      <c r="F86" s="138"/>
      <c r="G86" s="138"/>
      <c r="H86" s="138"/>
      <c r="I86" s="138"/>
      <c r="J86" s="138"/>
      <c r="K86" s="138"/>
    </row>
    <row r="87" spans="2:11" s="48" customFormat="1" ht="13.5">
      <c r="B87" s="138"/>
      <c r="C87" s="138"/>
      <c r="D87" s="138"/>
      <c r="E87" s="138"/>
      <c r="F87" s="138"/>
      <c r="G87" s="138"/>
      <c r="H87" s="138"/>
      <c r="I87" s="138"/>
      <c r="J87" s="138"/>
      <c r="K87" s="138"/>
    </row>
    <row r="88" spans="2:11" s="48" customFormat="1" ht="13.5">
      <c r="B88" s="138"/>
      <c r="C88" s="138"/>
      <c r="D88" s="138"/>
      <c r="E88" s="138"/>
      <c r="F88" s="138"/>
      <c r="G88" s="138"/>
      <c r="H88" s="138"/>
      <c r="I88" s="138"/>
      <c r="J88" s="138"/>
      <c r="K88" s="138"/>
    </row>
    <row r="89" spans="2:11" s="48" customFormat="1" ht="13.5">
      <c r="B89" s="138"/>
      <c r="C89" s="138"/>
      <c r="D89" s="138"/>
      <c r="E89" s="138"/>
      <c r="F89" s="138"/>
      <c r="G89" s="138"/>
      <c r="H89" s="138"/>
      <c r="I89" s="138"/>
      <c r="J89" s="138"/>
      <c r="K89" s="138"/>
    </row>
    <row r="90" spans="2:11" s="48" customFormat="1" ht="13.5">
      <c r="B90" s="138"/>
      <c r="C90" s="138"/>
      <c r="D90" s="138"/>
      <c r="E90" s="138"/>
      <c r="F90" s="138"/>
      <c r="G90" s="138"/>
      <c r="H90" s="138"/>
      <c r="I90" s="138"/>
      <c r="J90" s="138"/>
      <c r="K90" s="138"/>
    </row>
    <row r="91" spans="2:11" s="48" customFormat="1" ht="13.5"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2:11" s="48" customFormat="1" ht="13.5">
      <c r="B92" s="138"/>
      <c r="C92" s="138"/>
      <c r="D92" s="138"/>
      <c r="E92" s="138"/>
      <c r="F92" s="138"/>
      <c r="G92" s="138"/>
      <c r="H92" s="138"/>
      <c r="I92" s="138"/>
      <c r="J92" s="138"/>
      <c r="K92" s="138"/>
    </row>
    <row r="93" spans="2:11" s="48" customFormat="1" ht="13.5">
      <c r="B93" s="138"/>
      <c r="C93" s="138"/>
      <c r="D93" s="138"/>
      <c r="E93" s="138"/>
      <c r="F93" s="138"/>
      <c r="G93" s="138"/>
      <c r="H93" s="138"/>
      <c r="I93" s="138"/>
      <c r="J93" s="138"/>
      <c r="K93" s="138"/>
    </row>
    <row r="94" spans="2:11" s="48" customFormat="1" ht="13.5">
      <c r="B94" s="138"/>
      <c r="C94" s="138"/>
      <c r="D94" s="138"/>
      <c r="E94" s="138"/>
      <c r="F94" s="138"/>
      <c r="G94" s="138"/>
      <c r="H94" s="138"/>
      <c r="I94" s="138"/>
      <c r="J94" s="138"/>
      <c r="K94" s="138"/>
    </row>
    <row r="95" spans="2:11" s="48" customFormat="1" ht="13.5">
      <c r="B95" s="138"/>
      <c r="C95" s="138"/>
      <c r="D95" s="138"/>
      <c r="E95" s="138"/>
      <c r="F95" s="138"/>
      <c r="G95" s="138"/>
      <c r="H95" s="138"/>
      <c r="I95" s="138"/>
      <c r="J95" s="138"/>
      <c r="K95" s="138"/>
    </row>
    <row r="96" spans="2:11" s="48" customFormat="1" ht="13.5"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spans="2:11" s="48" customFormat="1" ht="13.5">
      <c r="B97" s="138"/>
      <c r="C97" s="138"/>
      <c r="D97" s="138"/>
      <c r="E97" s="138"/>
      <c r="F97" s="138"/>
      <c r="G97" s="138"/>
      <c r="H97" s="138"/>
      <c r="I97" s="138"/>
      <c r="J97" s="138"/>
      <c r="K97" s="138"/>
    </row>
    <row r="98" spans="2:11" s="48" customFormat="1" ht="13.5">
      <c r="B98" s="138"/>
      <c r="C98" s="138"/>
      <c r="D98" s="138"/>
      <c r="E98" s="138"/>
      <c r="F98" s="138"/>
      <c r="G98" s="138"/>
      <c r="H98" s="138"/>
      <c r="I98" s="138"/>
      <c r="J98" s="138"/>
      <c r="K98" s="138"/>
    </row>
    <row r="99" spans="2:11" s="48" customFormat="1" ht="13.5">
      <c r="B99" s="138"/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2:11" s="48" customFormat="1" ht="13.5"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2:11" s="48" customFormat="1" ht="13.5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2:11" s="48" customFormat="1" ht="13.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2:11" s="48" customFormat="1" ht="13.5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2:11" s="48" customFormat="1" ht="13.5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2:11" s="48" customFormat="1" ht="13.5"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2:11" s="48" customFormat="1" ht="13.5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</row>
    <row r="107" spans="2:11" s="48" customFormat="1" ht="13.5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2:11" s="48" customFormat="1" ht="13.5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</row>
    <row r="109" spans="2:11" s="48" customFormat="1" ht="13.5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2:11" s="48" customFormat="1" ht="13.5"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2:11" s="48" customFormat="1" ht="13.5"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2:11" s="48" customFormat="1" ht="13.5"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2:11" s="48" customFormat="1" ht="13.5"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2:11" s="48" customFormat="1" ht="13.5"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2:11" s="48" customFormat="1" ht="13.5"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</row>
  </sheetData>
  <sheetProtection/>
  <mergeCells count="40">
    <mergeCell ref="G17:G20"/>
    <mergeCell ref="H17:H20"/>
    <mergeCell ref="I17:I20"/>
    <mergeCell ref="J17:J20"/>
    <mergeCell ref="K17:K20"/>
    <mergeCell ref="A35:G35"/>
    <mergeCell ref="A7:A20"/>
    <mergeCell ref="B7:B12"/>
    <mergeCell ref="C7:C12"/>
    <mergeCell ref="D7:D12"/>
    <mergeCell ref="G13:G16"/>
    <mergeCell ref="H13:H16"/>
    <mergeCell ref="I13:I16"/>
    <mergeCell ref="J13:J16"/>
    <mergeCell ref="K13:K16"/>
    <mergeCell ref="B17:B20"/>
    <mergeCell ref="C17:C20"/>
    <mergeCell ref="D17:D20"/>
    <mergeCell ref="E17:E20"/>
    <mergeCell ref="F17:F20"/>
    <mergeCell ref="G7:G12"/>
    <mergeCell ref="H7:H12"/>
    <mergeCell ref="I7:I12"/>
    <mergeCell ref="J7:J12"/>
    <mergeCell ref="K7:K12"/>
    <mergeCell ref="B13:B16"/>
    <mergeCell ref="C13:C16"/>
    <mergeCell ref="D13:D16"/>
    <mergeCell ref="E13:E16"/>
    <mergeCell ref="F13:F16"/>
    <mergeCell ref="A1:D1"/>
    <mergeCell ref="E7:E12"/>
    <mergeCell ref="F7:F12"/>
    <mergeCell ref="A2:K2"/>
    <mergeCell ref="A4:B4"/>
    <mergeCell ref="B5:B6"/>
    <mergeCell ref="C5:C6"/>
    <mergeCell ref="D5:D6"/>
    <mergeCell ref="J5:J6"/>
    <mergeCell ref="K5:K6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zoomScale="90" zoomScaleNormal="9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5" sqref="B35:C37"/>
    </sheetView>
  </sheetViews>
  <sheetFormatPr defaultColWidth="9.140625" defaultRowHeight="15"/>
  <cols>
    <col min="1" max="1" width="10.7109375" style="1" customWidth="1"/>
    <col min="2" max="2" width="13.140625" style="3" customWidth="1"/>
    <col min="3" max="3" width="10.421875" style="3" customWidth="1"/>
    <col min="4" max="9" width="8.28125" style="3" customWidth="1"/>
    <col min="10" max="10" width="50.7109375" style="3" customWidth="1"/>
    <col min="11" max="16384" width="9.00390625" style="3" customWidth="1"/>
  </cols>
  <sheetData>
    <row r="1" spans="1:4" s="1" customFormat="1" ht="13.5">
      <c r="A1" s="218" t="s">
        <v>402</v>
      </c>
      <c r="B1" s="218"/>
      <c r="C1" s="218"/>
      <c r="D1" s="218"/>
    </row>
    <row r="2" spans="1:10" ht="17.25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</row>
    <row r="4" spans="1:10" ht="16.5" customHeight="1" thickBot="1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4.25" thickTop="1">
      <c r="A5" s="221" t="s">
        <v>2</v>
      </c>
      <c r="B5" s="223" t="s">
        <v>3</v>
      </c>
      <c r="C5" s="223"/>
      <c r="D5" s="225" t="s">
        <v>4</v>
      </c>
      <c r="E5" s="225" t="s">
        <v>5</v>
      </c>
      <c r="F5" s="225"/>
      <c r="G5" s="225"/>
      <c r="H5" s="225" t="s">
        <v>6</v>
      </c>
      <c r="I5" s="225" t="s">
        <v>7</v>
      </c>
      <c r="J5" s="227" t="s">
        <v>8</v>
      </c>
    </row>
    <row r="6" spans="1:10" ht="13.5">
      <c r="A6" s="222"/>
      <c r="B6" s="224"/>
      <c r="C6" s="224"/>
      <c r="D6" s="226"/>
      <c r="E6" s="6" t="s">
        <v>9</v>
      </c>
      <c r="F6" s="6" t="s">
        <v>10</v>
      </c>
      <c r="G6" s="6" t="s">
        <v>11</v>
      </c>
      <c r="H6" s="226"/>
      <c r="I6" s="226"/>
      <c r="J6" s="228"/>
    </row>
    <row r="7" spans="1:10" s="1" customFormat="1" ht="9" customHeight="1">
      <c r="A7" s="229" t="s">
        <v>12</v>
      </c>
      <c r="B7" s="231" t="s">
        <v>13</v>
      </c>
      <c r="C7" s="232"/>
      <c r="D7" s="237">
        <v>1</v>
      </c>
      <c r="E7" s="240">
        <v>971</v>
      </c>
      <c r="F7" s="237">
        <v>919</v>
      </c>
      <c r="G7" s="240">
        <v>52</v>
      </c>
      <c r="H7" s="237">
        <v>466</v>
      </c>
      <c r="I7" s="237">
        <v>466</v>
      </c>
      <c r="J7" s="245" t="s">
        <v>14</v>
      </c>
    </row>
    <row r="8" spans="1:10" s="12" customFormat="1" ht="6" customHeight="1">
      <c r="A8" s="230"/>
      <c r="B8" s="233"/>
      <c r="C8" s="234"/>
      <c r="D8" s="238"/>
      <c r="E8" s="241"/>
      <c r="F8" s="238"/>
      <c r="G8" s="241"/>
      <c r="H8" s="238"/>
      <c r="I8" s="243"/>
      <c r="J8" s="246"/>
    </row>
    <row r="9" spans="1:10" s="12" customFormat="1" ht="9.75" customHeight="1">
      <c r="A9" s="248" t="s">
        <v>15</v>
      </c>
      <c r="B9" s="235"/>
      <c r="C9" s="236"/>
      <c r="D9" s="239"/>
      <c r="E9" s="242"/>
      <c r="F9" s="239"/>
      <c r="G9" s="242"/>
      <c r="H9" s="239"/>
      <c r="I9" s="244"/>
      <c r="J9" s="247"/>
    </row>
    <row r="10" spans="1:10" s="12" customFormat="1" ht="9" customHeight="1">
      <c r="A10" s="248"/>
      <c r="B10" s="233" t="s">
        <v>16</v>
      </c>
      <c r="C10" s="234"/>
      <c r="D10" s="238">
        <v>1</v>
      </c>
      <c r="E10" s="241">
        <v>55</v>
      </c>
      <c r="F10" s="238">
        <v>55</v>
      </c>
      <c r="G10" s="249" t="s">
        <v>17</v>
      </c>
      <c r="H10" s="238">
        <v>150</v>
      </c>
      <c r="I10" s="238">
        <v>155</v>
      </c>
      <c r="J10" s="246" t="s">
        <v>18</v>
      </c>
    </row>
    <row r="11" spans="1:10" s="12" customFormat="1" ht="6.75" customHeight="1">
      <c r="A11" s="252" t="s">
        <v>19</v>
      </c>
      <c r="B11" s="233"/>
      <c r="C11" s="234"/>
      <c r="D11" s="238"/>
      <c r="E11" s="241"/>
      <c r="F11" s="238"/>
      <c r="G11" s="250"/>
      <c r="H11" s="238"/>
      <c r="I11" s="243"/>
      <c r="J11" s="246"/>
    </row>
    <row r="12" spans="1:10" s="12" customFormat="1" ht="12.75" customHeight="1">
      <c r="A12" s="253"/>
      <c r="B12" s="235"/>
      <c r="C12" s="236"/>
      <c r="D12" s="239"/>
      <c r="E12" s="242"/>
      <c r="F12" s="239"/>
      <c r="G12" s="251"/>
      <c r="H12" s="239"/>
      <c r="I12" s="244"/>
      <c r="J12" s="247"/>
    </row>
    <row r="13" spans="1:10" s="12" customFormat="1" ht="3" customHeight="1">
      <c r="A13" s="15"/>
      <c r="B13" s="231" t="s">
        <v>20</v>
      </c>
      <c r="C13" s="254"/>
      <c r="D13" s="16"/>
      <c r="E13" s="17"/>
      <c r="F13" s="16"/>
      <c r="G13" s="17"/>
      <c r="H13" s="16"/>
      <c r="I13" s="16"/>
      <c r="J13" s="18"/>
    </row>
    <row r="14" spans="1:10" s="12" customFormat="1" ht="18" customHeight="1">
      <c r="A14" s="15"/>
      <c r="B14" s="255"/>
      <c r="C14" s="256"/>
      <c r="D14" s="259">
        <v>9</v>
      </c>
      <c r="E14" s="260">
        <v>179</v>
      </c>
      <c r="F14" s="259">
        <v>150</v>
      </c>
      <c r="G14" s="260">
        <v>29</v>
      </c>
      <c r="H14" s="259">
        <v>580</v>
      </c>
      <c r="I14" s="259">
        <v>555</v>
      </c>
      <c r="J14" s="18" t="s">
        <v>21</v>
      </c>
    </row>
    <row r="15" spans="1:10" s="12" customFormat="1" ht="17.25" customHeight="1">
      <c r="A15" s="15"/>
      <c r="B15" s="255"/>
      <c r="C15" s="256"/>
      <c r="D15" s="259"/>
      <c r="E15" s="260"/>
      <c r="F15" s="259"/>
      <c r="G15" s="260"/>
      <c r="H15" s="259"/>
      <c r="I15" s="259"/>
      <c r="J15" s="18" t="s">
        <v>22</v>
      </c>
    </row>
    <row r="16" spans="1:10" s="12" customFormat="1" ht="3" customHeight="1">
      <c r="A16" s="15"/>
      <c r="B16" s="257"/>
      <c r="C16" s="258"/>
      <c r="D16" s="16"/>
      <c r="E16" s="17"/>
      <c r="F16" s="16"/>
      <c r="G16" s="17"/>
      <c r="H16" s="16"/>
      <c r="I16" s="16"/>
      <c r="J16" s="18"/>
    </row>
    <row r="17" spans="1:10" s="12" customFormat="1" ht="3" customHeight="1">
      <c r="A17" s="15"/>
      <c r="B17" s="231" t="s">
        <v>23</v>
      </c>
      <c r="C17" s="261"/>
      <c r="D17" s="16"/>
      <c r="E17" s="17"/>
      <c r="F17" s="16"/>
      <c r="G17" s="17"/>
      <c r="H17" s="16"/>
      <c r="I17" s="16"/>
      <c r="J17" s="18"/>
    </row>
    <row r="18" spans="1:10" s="12" customFormat="1" ht="18" customHeight="1">
      <c r="A18" s="15" t="s">
        <v>12</v>
      </c>
      <c r="B18" s="262"/>
      <c r="C18" s="263"/>
      <c r="D18" s="259">
        <v>16</v>
      </c>
      <c r="E18" s="259">
        <v>58</v>
      </c>
      <c r="F18" s="259">
        <v>36</v>
      </c>
      <c r="G18" s="259">
        <v>22</v>
      </c>
      <c r="H18" s="259" t="s">
        <v>24</v>
      </c>
      <c r="I18" s="259" t="s">
        <v>24</v>
      </c>
      <c r="J18" s="18" t="s">
        <v>25</v>
      </c>
    </row>
    <row r="19" spans="1:10" s="12" customFormat="1" ht="18" customHeight="1">
      <c r="A19" s="19" t="s">
        <v>26</v>
      </c>
      <c r="B19" s="262"/>
      <c r="C19" s="263"/>
      <c r="D19" s="259"/>
      <c r="E19" s="259"/>
      <c r="F19" s="259"/>
      <c r="G19" s="259"/>
      <c r="H19" s="259"/>
      <c r="I19" s="259"/>
      <c r="J19" s="18" t="s">
        <v>27</v>
      </c>
    </row>
    <row r="20" spans="1:10" s="12" customFormat="1" ht="18" customHeight="1">
      <c r="A20" s="20" t="s">
        <v>19</v>
      </c>
      <c r="B20" s="262"/>
      <c r="C20" s="263"/>
      <c r="D20" s="259"/>
      <c r="E20" s="259"/>
      <c r="F20" s="259"/>
      <c r="G20" s="259"/>
      <c r="H20" s="259"/>
      <c r="I20" s="259"/>
      <c r="J20" s="18"/>
    </row>
    <row r="21" spans="1:10" s="12" customFormat="1" ht="8.25" customHeight="1">
      <c r="A21" s="19"/>
      <c r="B21" s="264"/>
      <c r="C21" s="265"/>
      <c r="D21" s="16"/>
      <c r="E21" s="17"/>
      <c r="F21" s="16"/>
      <c r="G21" s="17"/>
      <c r="H21" s="16"/>
      <c r="I21" s="16"/>
      <c r="J21" s="18"/>
    </row>
    <row r="22" spans="2:10" s="12" customFormat="1" ht="3" customHeight="1">
      <c r="B22" s="231" t="s">
        <v>28</v>
      </c>
      <c r="C22" s="254"/>
      <c r="D22" s="16"/>
      <c r="E22" s="17"/>
      <c r="F22" s="16"/>
      <c r="G22" s="17"/>
      <c r="H22" s="16"/>
      <c r="I22" s="16"/>
      <c r="J22" s="18"/>
    </row>
    <row r="23" spans="1:10" s="12" customFormat="1" ht="17.25" customHeight="1">
      <c r="A23" s="20"/>
      <c r="B23" s="255"/>
      <c r="C23" s="256"/>
      <c r="D23" s="259">
        <v>18</v>
      </c>
      <c r="E23" s="260">
        <v>161</v>
      </c>
      <c r="F23" s="259">
        <v>134</v>
      </c>
      <c r="G23" s="260">
        <v>27</v>
      </c>
      <c r="H23" s="259">
        <v>849</v>
      </c>
      <c r="I23" s="259">
        <v>816</v>
      </c>
      <c r="J23" s="18" t="s">
        <v>29</v>
      </c>
    </row>
    <row r="24" spans="1:10" s="12" customFormat="1" ht="17.25" customHeight="1">
      <c r="A24" s="15"/>
      <c r="B24" s="255"/>
      <c r="C24" s="256"/>
      <c r="D24" s="259"/>
      <c r="E24" s="260"/>
      <c r="F24" s="259"/>
      <c r="G24" s="260"/>
      <c r="H24" s="259"/>
      <c r="I24" s="259"/>
      <c r="J24" s="18" t="s">
        <v>30</v>
      </c>
    </row>
    <row r="25" spans="1:10" s="12" customFormat="1" ht="3" customHeight="1">
      <c r="A25" s="15"/>
      <c r="B25" s="257"/>
      <c r="C25" s="258"/>
      <c r="D25" s="16"/>
      <c r="E25" s="17"/>
      <c r="F25" s="16"/>
      <c r="G25" s="17"/>
      <c r="H25" s="16"/>
      <c r="I25" s="16"/>
      <c r="J25" s="18"/>
    </row>
    <row r="26" spans="1:10" s="12" customFormat="1" ht="3" customHeight="1">
      <c r="A26" s="15"/>
      <c r="B26" s="231" t="s">
        <v>31</v>
      </c>
      <c r="C26" s="254"/>
      <c r="D26" s="16"/>
      <c r="E26" s="17"/>
      <c r="F26" s="16"/>
      <c r="G26" s="17"/>
      <c r="H26" s="16"/>
      <c r="I26" s="16"/>
      <c r="J26" s="18"/>
    </row>
    <row r="27" spans="1:10" s="12" customFormat="1" ht="17.25" customHeight="1">
      <c r="A27" s="21"/>
      <c r="B27" s="255"/>
      <c r="C27" s="256"/>
      <c r="D27" s="16">
        <v>1</v>
      </c>
      <c r="E27" s="22">
        <v>8</v>
      </c>
      <c r="F27" s="16">
        <v>8</v>
      </c>
      <c r="G27" s="16" t="s">
        <v>24</v>
      </c>
      <c r="H27" s="16" t="s">
        <v>24</v>
      </c>
      <c r="I27" s="16" t="s">
        <v>24</v>
      </c>
      <c r="J27" s="23" t="s">
        <v>32</v>
      </c>
    </row>
    <row r="28" spans="1:10" s="12" customFormat="1" ht="3" customHeight="1">
      <c r="A28" s="15"/>
      <c r="B28" s="257"/>
      <c r="C28" s="258"/>
      <c r="D28" s="16"/>
      <c r="E28" s="17"/>
      <c r="F28" s="16"/>
      <c r="G28" s="17"/>
      <c r="H28" s="16"/>
      <c r="I28" s="16"/>
      <c r="J28" s="24"/>
    </row>
    <row r="29" spans="1:9" s="12" customFormat="1" ht="18" customHeight="1">
      <c r="A29" s="266" t="s">
        <v>33</v>
      </c>
      <c r="B29" s="8"/>
      <c r="C29" s="9"/>
      <c r="D29" s="237">
        <v>54</v>
      </c>
      <c r="E29" s="267" t="s">
        <v>24</v>
      </c>
      <c r="F29" s="267" t="s">
        <v>24</v>
      </c>
      <c r="G29" s="267" t="s">
        <v>24</v>
      </c>
      <c r="H29" s="267">
        <v>3885</v>
      </c>
      <c r="I29" s="267" t="s">
        <v>24</v>
      </c>
    </row>
    <row r="30" spans="1:10" s="12" customFormat="1" ht="18" customHeight="1">
      <c r="A30" s="248"/>
      <c r="B30" s="10"/>
      <c r="C30" s="11"/>
      <c r="D30" s="238"/>
      <c r="E30" s="267"/>
      <c r="F30" s="267"/>
      <c r="G30" s="267"/>
      <c r="H30" s="267"/>
      <c r="I30" s="267"/>
      <c r="J30" s="25" t="s">
        <v>34</v>
      </c>
    </row>
    <row r="31" spans="1:10" s="12" customFormat="1" ht="18" customHeight="1">
      <c r="A31" s="248"/>
      <c r="B31" s="233" t="s">
        <v>35</v>
      </c>
      <c r="C31" s="234"/>
      <c r="D31" s="238"/>
      <c r="E31" s="267"/>
      <c r="F31" s="267"/>
      <c r="G31" s="267"/>
      <c r="H31" s="267"/>
      <c r="I31" s="267"/>
      <c r="J31" s="23" t="s">
        <v>36</v>
      </c>
    </row>
    <row r="32" spans="1:10" s="12" customFormat="1" ht="18" customHeight="1">
      <c r="A32" s="248"/>
      <c r="B32" s="233" t="s">
        <v>37</v>
      </c>
      <c r="C32" s="234"/>
      <c r="D32" s="238"/>
      <c r="E32" s="267"/>
      <c r="F32" s="267"/>
      <c r="G32" s="267"/>
      <c r="H32" s="267"/>
      <c r="I32" s="267"/>
      <c r="J32" s="23" t="s">
        <v>38</v>
      </c>
    </row>
    <row r="33" spans="1:10" s="12" customFormat="1" ht="18" customHeight="1">
      <c r="A33" s="248"/>
      <c r="B33" s="10"/>
      <c r="C33" s="11"/>
      <c r="D33" s="238"/>
      <c r="E33" s="267"/>
      <c r="F33" s="267"/>
      <c r="G33" s="267"/>
      <c r="H33" s="267"/>
      <c r="I33" s="267"/>
      <c r="J33" s="23" t="s">
        <v>39</v>
      </c>
    </row>
    <row r="34" spans="1:10" s="12" customFormat="1" ht="18" customHeight="1">
      <c r="A34" s="248"/>
      <c r="B34" s="13"/>
      <c r="C34" s="14"/>
      <c r="D34" s="239"/>
      <c r="E34" s="267"/>
      <c r="F34" s="267"/>
      <c r="G34" s="267"/>
      <c r="H34" s="267"/>
      <c r="I34" s="267"/>
      <c r="J34" s="26"/>
    </row>
    <row r="35" spans="1:10" s="12" customFormat="1" ht="18" customHeight="1">
      <c r="A35" s="248"/>
      <c r="B35" s="231" t="s">
        <v>40</v>
      </c>
      <c r="C35" s="232"/>
      <c r="D35" s="237">
        <v>30</v>
      </c>
      <c r="E35" s="267" t="s">
        <v>41</v>
      </c>
      <c r="F35" s="267" t="s">
        <v>41</v>
      </c>
      <c r="G35" s="267" t="s">
        <v>41</v>
      </c>
      <c r="H35" s="267">
        <v>2842</v>
      </c>
      <c r="I35" s="267" t="s">
        <v>41</v>
      </c>
      <c r="J35" s="27" t="s">
        <v>42</v>
      </c>
    </row>
    <row r="36" spans="1:10" s="12" customFormat="1" ht="18" customHeight="1">
      <c r="A36" s="248"/>
      <c r="B36" s="233"/>
      <c r="C36" s="234"/>
      <c r="D36" s="238"/>
      <c r="E36" s="267"/>
      <c r="F36" s="267"/>
      <c r="G36" s="267"/>
      <c r="H36" s="267"/>
      <c r="I36" s="267"/>
      <c r="J36" s="23" t="s">
        <v>43</v>
      </c>
    </row>
    <row r="37" spans="1:10" s="12" customFormat="1" ht="18" customHeight="1">
      <c r="A37" s="248"/>
      <c r="B37" s="235"/>
      <c r="C37" s="236"/>
      <c r="D37" s="239"/>
      <c r="E37" s="267"/>
      <c r="F37" s="267"/>
      <c r="G37" s="267"/>
      <c r="H37" s="267"/>
      <c r="I37" s="267"/>
      <c r="J37" s="24" t="s">
        <v>44</v>
      </c>
    </row>
    <row r="38" spans="1:10" s="12" customFormat="1" ht="18" customHeight="1">
      <c r="A38" s="248"/>
      <c r="B38" s="268" t="s">
        <v>45</v>
      </c>
      <c r="C38" s="269"/>
      <c r="D38" s="237">
        <v>43</v>
      </c>
      <c r="E38" s="267" t="s">
        <v>41</v>
      </c>
      <c r="F38" s="267" t="s">
        <v>41</v>
      </c>
      <c r="G38" s="267" t="s">
        <v>41</v>
      </c>
      <c r="H38" s="267">
        <v>1039</v>
      </c>
      <c r="I38" s="267" t="s">
        <v>41</v>
      </c>
      <c r="J38" s="23" t="s">
        <v>46</v>
      </c>
    </row>
    <row r="39" spans="1:10" s="12" customFormat="1" ht="18" customHeight="1">
      <c r="A39" s="248"/>
      <c r="B39" s="270"/>
      <c r="C39" s="221"/>
      <c r="D39" s="238"/>
      <c r="E39" s="267"/>
      <c r="F39" s="267"/>
      <c r="G39" s="267"/>
      <c r="H39" s="267"/>
      <c r="I39" s="267"/>
      <c r="J39" s="23" t="s">
        <v>47</v>
      </c>
    </row>
    <row r="40" spans="1:10" s="12" customFormat="1" ht="18" customHeight="1">
      <c r="A40" s="248"/>
      <c r="B40" s="271"/>
      <c r="C40" s="222"/>
      <c r="D40" s="239"/>
      <c r="E40" s="267"/>
      <c r="F40" s="267"/>
      <c r="G40" s="267"/>
      <c r="H40" s="267"/>
      <c r="I40" s="267"/>
      <c r="J40" s="24" t="s">
        <v>48</v>
      </c>
    </row>
    <row r="41" spans="1:10" s="12" customFormat="1" ht="22.5" customHeight="1">
      <c r="A41" s="28"/>
      <c r="B41" s="233" t="s">
        <v>49</v>
      </c>
      <c r="C41" s="234"/>
      <c r="D41" s="16">
        <v>1</v>
      </c>
      <c r="E41" s="16" t="s">
        <v>24</v>
      </c>
      <c r="F41" s="16" t="s">
        <v>24</v>
      </c>
      <c r="G41" s="16" t="s">
        <v>24</v>
      </c>
      <c r="H41" s="16">
        <v>10</v>
      </c>
      <c r="I41" s="16">
        <v>8</v>
      </c>
      <c r="J41" s="18" t="s">
        <v>50</v>
      </c>
    </row>
    <row r="42" spans="1:10" s="12" customFormat="1" ht="22.5" customHeight="1">
      <c r="A42" s="15"/>
      <c r="B42" s="272" t="s">
        <v>51</v>
      </c>
      <c r="C42" s="273"/>
      <c r="D42" s="16">
        <v>1</v>
      </c>
      <c r="E42" s="16" t="s">
        <v>24</v>
      </c>
      <c r="F42" s="16" t="s">
        <v>24</v>
      </c>
      <c r="G42" s="16" t="s">
        <v>24</v>
      </c>
      <c r="H42" s="16">
        <v>40</v>
      </c>
      <c r="I42" s="16">
        <v>41</v>
      </c>
      <c r="J42" s="18" t="s">
        <v>50</v>
      </c>
    </row>
    <row r="43" spans="1:10" s="12" customFormat="1" ht="22.5" customHeight="1">
      <c r="A43" s="15"/>
      <c r="B43" s="233" t="s">
        <v>52</v>
      </c>
      <c r="C43" s="234"/>
      <c r="D43" s="16">
        <v>1</v>
      </c>
      <c r="E43" s="16" t="s">
        <v>24</v>
      </c>
      <c r="F43" s="16" t="s">
        <v>24</v>
      </c>
      <c r="G43" s="16" t="s">
        <v>24</v>
      </c>
      <c r="H43" s="16">
        <v>100</v>
      </c>
      <c r="I43" s="16">
        <v>99</v>
      </c>
      <c r="J43" s="18" t="s">
        <v>14</v>
      </c>
    </row>
    <row r="44" spans="1:10" s="12" customFormat="1" ht="22.5" customHeight="1">
      <c r="A44" s="15" t="s">
        <v>53</v>
      </c>
      <c r="B44" s="272" t="s">
        <v>54</v>
      </c>
      <c r="C44" s="273"/>
      <c r="D44" s="16">
        <v>4</v>
      </c>
      <c r="E44" s="16" t="s">
        <v>24</v>
      </c>
      <c r="F44" s="16" t="s">
        <v>24</v>
      </c>
      <c r="G44" s="16" t="s">
        <v>24</v>
      </c>
      <c r="H44" s="16" t="s">
        <v>55</v>
      </c>
      <c r="I44" s="16" t="s">
        <v>56</v>
      </c>
      <c r="J44" s="18" t="s">
        <v>57</v>
      </c>
    </row>
    <row r="45" spans="1:10" s="12" customFormat="1" ht="22.5" customHeight="1">
      <c r="A45" s="30" t="s">
        <v>58</v>
      </c>
      <c r="B45" s="233" t="s">
        <v>59</v>
      </c>
      <c r="C45" s="234"/>
      <c r="D45" s="16">
        <v>4</v>
      </c>
      <c r="E45" s="16" t="s">
        <v>24</v>
      </c>
      <c r="F45" s="16" t="s">
        <v>24</v>
      </c>
      <c r="G45" s="16" t="s">
        <v>24</v>
      </c>
      <c r="H45" s="16">
        <v>76</v>
      </c>
      <c r="I45" s="16">
        <v>69</v>
      </c>
      <c r="J45" s="18" t="s">
        <v>60</v>
      </c>
    </row>
    <row r="46" spans="1:10" s="12" customFormat="1" ht="22.5" customHeight="1">
      <c r="A46" s="31" t="s">
        <v>61</v>
      </c>
      <c r="B46" s="272" t="s">
        <v>62</v>
      </c>
      <c r="C46" s="273"/>
      <c r="D46" s="16">
        <v>5</v>
      </c>
      <c r="E46" s="16" t="s">
        <v>24</v>
      </c>
      <c r="F46" s="16" t="s">
        <v>24</v>
      </c>
      <c r="G46" s="16" t="s">
        <v>24</v>
      </c>
      <c r="H46" s="16">
        <v>388</v>
      </c>
      <c r="I46" s="16">
        <v>403</v>
      </c>
      <c r="J46" s="18" t="s">
        <v>63</v>
      </c>
    </row>
    <row r="47" spans="1:10" s="12" customFormat="1" ht="22.5" customHeight="1">
      <c r="A47" s="15"/>
      <c r="B47" s="233" t="s">
        <v>64</v>
      </c>
      <c r="C47" s="234"/>
      <c r="D47" s="16">
        <v>1</v>
      </c>
      <c r="E47" s="16" t="s">
        <v>24</v>
      </c>
      <c r="F47" s="16" t="s">
        <v>24</v>
      </c>
      <c r="G47" s="16" t="s">
        <v>24</v>
      </c>
      <c r="H47" s="16">
        <v>140</v>
      </c>
      <c r="I47" s="16">
        <v>143</v>
      </c>
      <c r="J47" s="18" t="s">
        <v>65</v>
      </c>
    </row>
    <row r="48" spans="1:10" s="12" customFormat="1" ht="22.5" customHeight="1">
      <c r="A48" s="15"/>
      <c r="B48" s="274" t="s">
        <v>66</v>
      </c>
      <c r="C48" s="275"/>
      <c r="D48" s="16">
        <v>1</v>
      </c>
      <c r="E48" s="16" t="s">
        <v>24</v>
      </c>
      <c r="F48" s="16" t="s">
        <v>24</v>
      </c>
      <c r="G48" s="16" t="s">
        <v>24</v>
      </c>
      <c r="H48" s="16">
        <v>10</v>
      </c>
      <c r="I48" s="16">
        <v>10</v>
      </c>
      <c r="J48" s="18" t="s">
        <v>14</v>
      </c>
    </row>
    <row r="49" spans="1:10" s="12" customFormat="1" ht="22.5" customHeight="1">
      <c r="A49" s="15"/>
      <c r="B49" s="233" t="s">
        <v>67</v>
      </c>
      <c r="C49" s="234"/>
      <c r="D49" s="16">
        <v>1</v>
      </c>
      <c r="E49" s="16" t="s">
        <v>24</v>
      </c>
      <c r="F49" s="16" t="s">
        <v>24</v>
      </c>
      <c r="G49" s="16" t="s">
        <v>24</v>
      </c>
      <c r="H49" s="16" t="s">
        <v>24</v>
      </c>
      <c r="I49" s="16" t="s">
        <v>24</v>
      </c>
      <c r="J49" s="18" t="s">
        <v>14</v>
      </c>
    </row>
    <row r="50" spans="1:10" s="12" customFormat="1" ht="22.5" customHeight="1">
      <c r="A50" s="32"/>
      <c r="B50" s="231" t="s">
        <v>68</v>
      </c>
      <c r="C50" s="232"/>
      <c r="D50" s="33">
        <v>1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26" t="s">
        <v>14</v>
      </c>
    </row>
    <row r="51" spans="1:10" s="12" customFormat="1" ht="16.5" customHeight="1">
      <c r="A51" s="15"/>
      <c r="B51" s="231" t="s">
        <v>69</v>
      </c>
      <c r="C51" s="232" t="s">
        <v>70</v>
      </c>
      <c r="D51" s="276">
        <v>18</v>
      </c>
      <c r="E51" s="276" t="s">
        <v>41</v>
      </c>
      <c r="F51" s="276" t="s">
        <v>41</v>
      </c>
      <c r="G51" s="276" t="s">
        <v>41</v>
      </c>
      <c r="H51" s="276">
        <v>983</v>
      </c>
      <c r="I51" s="276">
        <v>944</v>
      </c>
      <c r="J51" s="18" t="s">
        <v>71</v>
      </c>
    </row>
    <row r="52" spans="1:10" s="12" customFormat="1" ht="16.5" customHeight="1">
      <c r="A52" s="15"/>
      <c r="B52" s="235"/>
      <c r="C52" s="236"/>
      <c r="D52" s="259"/>
      <c r="E52" s="259"/>
      <c r="F52" s="259"/>
      <c r="G52" s="259"/>
      <c r="H52" s="259"/>
      <c r="I52" s="259"/>
      <c r="J52" s="18" t="s">
        <v>72</v>
      </c>
    </row>
    <row r="53" spans="1:10" s="12" customFormat="1" ht="16.5" customHeight="1">
      <c r="A53" s="15"/>
      <c r="B53" s="268" t="s">
        <v>73</v>
      </c>
      <c r="C53" s="232" t="s">
        <v>74</v>
      </c>
      <c r="D53" s="238">
        <v>23</v>
      </c>
      <c r="E53" s="259" t="s">
        <v>41</v>
      </c>
      <c r="F53" s="259" t="s">
        <v>41</v>
      </c>
      <c r="G53" s="259" t="s">
        <v>41</v>
      </c>
      <c r="H53" s="238">
        <v>833</v>
      </c>
      <c r="I53" s="238">
        <v>794</v>
      </c>
      <c r="J53" s="18" t="s">
        <v>75</v>
      </c>
    </row>
    <row r="54" spans="2:10" s="12" customFormat="1" ht="16.5" customHeight="1">
      <c r="B54" s="270"/>
      <c r="C54" s="234"/>
      <c r="D54" s="238"/>
      <c r="E54" s="259"/>
      <c r="F54" s="259"/>
      <c r="G54" s="259"/>
      <c r="H54" s="238"/>
      <c r="I54" s="238"/>
      <c r="J54" s="18" t="s">
        <v>76</v>
      </c>
    </row>
    <row r="55" spans="1:10" s="12" customFormat="1" ht="16.5" customHeight="1">
      <c r="A55" s="15" t="s">
        <v>77</v>
      </c>
      <c r="B55" s="271"/>
      <c r="C55" s="236"/>
      <c r="D55" s="238"/>
      <c r="E55" s="259"/>
      <c r="F55" s="259"/>
      <c r="G55" s="259"/>
      <c r="H55" s="238"/>
      <c r="I55" s="238"/>
      <c r="J55" s="18" t="s">
        <v>78</v>
      </c>
    </row>
    <row r="56" spans="1:10" s="12" customFormat="1" ht="16.5" customHeight="1">
      <c r="A56" s="30" t="s">
        <v>58</v>
      </c>
      <c r="B56" s="274" t="s">
        <v>79</v>
      </c>
      <c r="C56" s="277"/>
      <c r="D56" s="16">
        <v>1</v>
      </c>
      <c r="E56" s="22" t="s">
        <v>24</v>
      </c>
      <c r="F56" s="16" t="s">
        <v>24</v>
      </c>
      <c r="G56" s="22" t="s">
        <v>24</v>
      </c>
      <c r="H56" s="16">
        <v>19</v>
      </c>
      <c r="I56" s="16">
        <v>16</v>
      </c>
      <c r="J56" s="18" t="s">
        <v>80</v>
      </c>
    </row>
    <row r="57" spans="1:10" s="12" customFormat="1" ht="16.5" customHeight="1">
      <c r="A57" s="31" t="s">
        <v>61</v>
      </c>
      <c r="B57" s="29" t="s">
        <v>69</v>
      </c>
      <c r="C57" s="34" t="s">
        <v>81</v>
      </c>
      <c r="D57" s="16">
        <v>3</v>
      </c>
      <c r="E57" s="22" t="s">
        <v>24</v>
      </c>
      <c r="F57" s="16" t="s">
        <v>24</v>
      </c>
      <c r="G57" s="22" t="s">
        <v>24</v>
      </c>
      <c r="H57" s="16">
        <v>71</v>
      </c>
      <c r="I57" s="16">
        <v>67</v>
      </c>
      <c r="J57" s="18" t="s">
        <v>82</v>
      </c>
    </row>
    <row r="58" spans="1:10" s="12" customFormat="1" ht="16.5" customHeight="1">
      <c r="A58" s="21"/>
      <c r="B58" s="278" t="s">
        <v>83</v>
      </c>
      <c r="C58" s="234" t="s">
        <v>51</v>
      </c>
      <c r="D58" s="259">
        <v>9</v>
      </c>
      <c r="E58" s="259" t="s">
        <v>41</v>
      </c>
      <c r="F58" s="259" t="s">
        <v>41</v>
      </c>
      <c r="G58" s="259" t="s">
        <v>41</v>
      </c>
      <c r="H58" s="259">
        <v>270</v>
      </c>
      <c r="I58" s="259">
        <v>208</v>
      </c>
      <c r="J58" s="23" t="s">
        <v>84</v>
      </c>
    </row>
    <row r="59" spans="1:10" s="12" customFormat="1" ht="16.5" customHeight="1">
      <c r="A59" s="32"/>
      <c r="B59" s="279"/>
      <c r="C59" s="236"/>
      <c r="D59" s="280"/>
      <c r="E59" s="280"/>
      <c r="F59" s="280"/>
      <c r="G59" s="280"/>
      <c r="H59" s="280"/>
      <c r="I59" s="280"/>
      <c r="J59" s="26" t="s">
        <v>85</v>
      </c>
    </row>
    <row r="60" spans="1:10" s="40" customFormat="1" ht="20.25" customHeight="1">
      <c r="A60" s="35" t="s">
        <v>86</v>
      </c>
      <c r="B60" s="282" t="s">
        <v>87</v>
      </c>
      <c r="C60" s="283"/>
      <c r="D60" s="36">
        <v>1</v>
      </c>
      <c r="E60" s="37">
        <v>16</v>
      </c>
      <c r="F60" s="36" t="s">
        <v>24</v>
      </c>
      <c r="G60" s="38">
        <v>16</v>
      </c>
      <c r="H60" s="36">
        <v>15</v>
      </c>
      <c r="I60" s="36" t="s">
        <v>24</v>
      </c>
      <c r="J60" s="39" t="s">
        <v>14</v>
      </c>
    </row>
    <row r="61" spans="1:10" s="40" customFormat="1" ht="20.25" customHeight="1">
      <c r="A61" s="41" t="s">
        <v>19</v>
      </c>
      <c r="B61" s="284" t="s">
        <v>88</v>
      </c>
      <c r="C61" s="285"/>
      <c r="D61" s="42">
        <v>1</v>
      </c>
      <c r="E61" s="43">
        <v>19</v>
      </c>
      <c r="F61" s="42" t="s">
        <v>24</v>
      </c>
      <c r="G61" s="43">
        <v>19</v>
      </c>
      <c r="H61" s="42">
        <v>10</v>
      </c>
      <c r="I61" s="42" t="s">
        <v>24</v>
      </c>
      <c r="J61" s="44" t="s">
        <v>14</v>
      </c>
    </row>
    <row r="62" spans="1:10" s="12" customFormat="1" ht="21.75" customHeight="1">
      <c r="A62" s="15" t="s">
        <v>89</v>
      </c>
      <c r="B62" s="272" t="s">
        <v>90</v>
      </c>
      <c r="C62" s="273"/>
      <c r="D62" s="16">
        <v>5</v>
      </c>
      <c r="E62" s="17">
        <v>13</v>
      </c>
      <c r="F62" s="16">
        <v>10</v>
      </c>
      <c r="G62" s="22">
        <v>3</v>
      </c>
      <c r="H62" s="16" t="s">
        <v>24</v>
      </c>
      <c r="I62" s="16" t="s">
        <v>24</v>
      </c>
      <c r="J62" s="18" t="s">
        <v>91</v>
      </c>
    </row>
    <row r="63" spans="1:10" s="12" customFormat="1" ht="21.75" customHeight="1">
      <c r="A63" s="45" t="s">
        <v>92</v>
      </c>
      <c r="B63" s="235" t="s">
        <v>93</v>
      </c>
      <c r="C63" s="236"/>
      <c r="D63" s="33">
        <v>2</v>
      </c>
      <c r="E63" s="46">
        <v>1231</v>
      </c>
      <c r="F63" s="33">
        <v>1166</v>
      </c>
      <c r="G63" s="46">
        <v>65</v>
      </c>
      <c r="H63" s="33">
        <v>726</v>
      </c>
      <c r="I63" s="33">
        <v>718</v>
      </c>
      <c r="J63" s="26" t="s">
        <v>94</v>
      </c>
    </row>
    <row r="64" spans="1:10" s="48" customFormat="1" ht="17.25" customHeight="1">
      <c r="A64" s="286" t="s">
        <v>95</v>
      </c>
      <c r="B64" s="286"/>
      <c r="C64" s="286"/>
      <c r="D64" s="286"/>
      <c r="E64" s="286"/>
      <c r="F64" s="286"/>
      <c r="G64" s="286"/>
      <c r="H64" s="286"/>
      <c r="I64" s="286"/>
      <c r="J64" s="286"/>
    </row>
    <row r="65" spans="1:10" s="48" customFormat="1" ht="17.25" customHeight="1">
      <c r="A65" s="281" t="s">
        <v>96</v>
      </c>
      <c r="B65" s="281"/>
      <c r="C65" s="281"/>
      <c r="D65" s="281"/>
      <c r="E65" s="281"/>
      <c r="F65" s="281"/>
      <c r="G65" s="281"/>
      <c r="H65" s="281"/>
      <c r="I65" s="281"/>
      <c r="J65" s="281"/>
    </row>
    <row r="66" spans="1:10" s="48" customFormat="1" ht="17.25" customHeight="1">
      <c r="A66" s="281" t="s">
        <v>97</v>
      </c>
      <c r="B66" s="281"/>
      <c r="C66" s="281"/>
      <c r="D66" s="281"/>
      <c r="E66" s="281"/>
      <c r="F66" s="281"/>
      <c r="G66" s="281"/>
      <c r="H66" s="281"/>
      <c r="I66" s="281"/>
      <c r="J66" s="281"/>
    </row>
    <row r="67" s="48" customFormat="1" ht="17.25" customHeight="1">
      <c r="A67" s="12" t="s">
        <v>98</v>
      </c>
    </row>
    <row r="68" spans="1:10" s="48" customFormat="1" ht="17.25" customHeight="1">
      <c r="A68" s="281" t="s">
        <v>99</v>
      </c>
      <c r="B68" s="281"/>
      <c r="C68" s="281"/>
      <c r="D68" s="281"/>
      <c r="E68" s="281"/>
      <c r="F68" s="281"/>
      <c r="G68" s="281"/>
      <c r="H68" s="281"/>
      <c r="I68" s="281"/>
      <c r="J68" s="281"/>
    </row>
    <row r="69" s="48" customFormat="1" ht="13.5">
      <c r="A69" s="12"/>
    </row>
    <row r="70" s="48" customFormat="1" ht="13.5">
      <c r="A70" s="12"/>
    </row>
    <row r="71" s="48" customFormat="1" ht="13.5">
      <c r="A71" s="12"/>
    </row>
    <row r="72" s="48" customFormat="1" ht="13.5">
      <c r="A72" s="12"/>
    </row>
    <row r="73" s="48" customFormat="1" ht="13.5">
      <c r="A73" s="12"/>
    </row>
    <row r="74" s="48" customFormat="1" ht="13.5">
      <c r="A74" s="12"/>
    </row>
    <row r="75" s="48" customFormat="1" ht="13.5">
      <c r="A75" s="12"/>
    </row>
    <row r="76" s="48" customFormat="1" ht="13.5">
      <c r="A76" s="12"/>
    </row>
    <row r="77" s="48" customFormat="1" ht="13.5">
      <c r="A77" s="12"/>
    </row>
    <row r="78" s="48" customFormat="1" ht="13.5">
      <c r="A78" s="12"/>
    </row>
    <row r="79" s="48" customFormat="1" ht="13.5">
      <c r="A79" s="12"/>
    </row>
    <row r="80" s="48" customFormat="1" ht="13.5">
      <c r="A80" s="12"/>
    </row>
    <row r="81" s="48" customFormat="1" ht="13.5">
      <c r="A81" s="12"/>
    </row>
    <row r="82" s="48" customFormat="1" ht="13.5">
      <c r="A82" s="12"/>
    </row>
    <row r="83" s="48" customFormat="1" ht="13.5">
      <c r="A83" s="12"/>
    </row>
    <row r="84" s="48" customFormat="1" ht="13.5">
      <c r="A84" s="12"/>
    </row>
    <row r="85" s="48" customFormat="1" ht="13.5">
      <c r="A85" s="12"/>
    </row>
    <row r="86" s="48" customFormat="1" ht="13.5">
      <c r="A86" s="12"/>
    </row>
    <row r="87" s="48" customFormat="1" ht="13.5">
      <c r="A87" s="12"/>
    </row>
    <row r="88" s="48" customFormat="1" ht="13.5">
      <c r="A88" s="12"/>
    </row>
    <row r="89" s="48" customFormat="1" ht="13.5">
      <c r="A89" s="12"/>
    </row>
    <row r="90" s="48" customFormat="1" ht="13.5">
      <c r="A90" s="12"/>
    </row>
    <row r="91" s="48" customFormat="1" ht="13.5">
      <c r="A91" s="12"/>
    </row>
    <row r="92" s="48" customFormat="1" ht="13.5">
      <c r="A92" s="12"/>
    </row>
    <row r="93" s="48" customFormat="1" ht="13.5">
      <c r="A93" s="12"/>
    </row>
    <row r="94" s="48" customFormat="1" ht="13.5">
      <c r="A94" s="12"/>
    </row>
    <row r="95" s="48" customFormat="1" ht="13.5">
      <c r="A95" s="12"/>
    </row>
    <row r="96" s="48" customFormat="1" ht="13.5">
      <c r="A96" s="12"/>
    </row>
    <row r="97" s="48" customFormat="1" ht="13.5">
      <c r="A97" s="12"/>
    </row>
    <row r="98" s="48" customFormat="1" ht="13.5">
      <c r="A98" s="12"/>
    </row>
    <row r="99" s="48" customFormat="1" ht="13.5">
      <c r="A99" s="12"/>
    </row>
    <row r="100" s="48" customFormat="1" ht="13.5">
      <c r="A100" s="12"/>
    </row>
    <row r="101" s="48" customFormat="1" ht="13.5">
      <c r="A101" s="12"/>
    </row>
    <row r="102" s="48" customFormat="1" ht="13.5">
      <c r="A102" s="12"/>
    </row>
    <row r="103" s="48" customFormat="1" ht="13.5">
      <c r="A103" s="12"/>
    </row>
    <row r="104" s="48" customFormat="1" ht="13.5">
      <c r="A104" s="12"/>
    </row>
    <row r="105" s="48" customFormat="1" ht="13.5">
      <c r="A105" s="12"/>
    </row>
    <row r="106" s="48" customFormat="1" ht="13.5">
      <c r="A106" s="12"/>
    </row>
    <row r="107" s="48" customFormat="1" ht="13.5">
      <c r="A107" s="12"/>
    </row>
    <row r="108" s="48" customFormat="1" ht="13.5">
      <c r="A108" s="12"/>
    </row>
    <row r="109" s="48" customFormat="1" ht="13.5">
      <c r="A109" s="12"/>
    </row>
    <row r="110" s="48" customFormat="1" ht="13.5">
      <c r="A110" s="12"/>
    </row>
    <row r="111" s="48" customFormat="1" ht="13.5">
      <c r="A111" s="12"/>
    </row>
    <row r="112" s="48" customFormat="1" ht="13.5">
      <c r="A112" s="12"/>
    </row>
    <row r="113" s="48" customFormat="1" ht="13.5">
      <c r="A113" s="12"/>
    </row>
    <row r="114" s="48" customFormat="1" ht="13.5">
      <c r="A114" s="12"/>
    </row>
    <row r="115" s="48" customFormat="1" ht="13.5">
      <c r="A115" s="12"/>
    </row>
    <row r="116" s="48" customFormat="1" ht="13.5">
      <c r="A116" s="12"/>
    </row>
    <row r="117" s="48" customFormat="1" ht="13.5">
      <c r="A117" s="12"/>
    </row>
    <row r="118" s="48" customFormat="1" ht="13.5">
      <c r="A118" s="12"/>
    </row>
    <row r="119" s="48" customFormat="1" ht="13.5">
      <c r="A119" s="12"/>
    </row>
    <row r="120" s="48" customFormat="1" ht="13.5">
      <c r="A120" s="12"/>
    </row>
    <row r="121" s="48" customFormat="1" ht="13.5">
      <c r="A121" s="12"/>
    </row>
    <row r="122" s="48" customFormat="1" ht="13.5">
      <c r="A122" s="12"/>
    </row>
    <row r="123" s="48" customFormat="1" ht="13.5">
      <c r="A123" s="12"/>
    </row>
    <row r="124" s="48" customFormat="1" ht="13.5">
      <c r="A124" s="12"/>
    </row>
    <row r="125" s="48" customFormat="1" ht="13.5">
      <c r="A125" s="12"/>
    </row>
    <row r="126" s="48" customFormat="1" ht="13.5">
      <c r="A126" s="12"/>
    </row>
    <row r="127" s="48" customFormat="1" ht="13.5">
      <c r="A127" s="12"/>
    </row>
    <row r="128" s="48" customFormat="1" ht="13.5">
      <c r="A128" s="12"/>
    </row>
    <row r="129" s="48" customFormat="1" ht="13.5">
      <c r="A129" s="12"/>
    </row>
    <row r="130" s="48" customFormat="1" ht="13.5">
      <c r="A130" s="12"/>
    </row>
    <row r="131" s="48" customFormat="1" ht="13.5">
      <c r="A131" s="12"/>
    </row>
    <row r="132" s="48" customFormat="1" ht="13.5">
      <c r="A132" s="12"/>
    </row>
    <row r="133" s="48" customFormat="1" ht="13.5">
      <c r="A133" s="12"/>
    </row>
    <row r="134" s="48" customFormat="1" ht="13.5">
      <c r="A134" s="12"/>
    </row>
    <row r="135" s="48" customFormat="1" ht="13.5">
      <c r="A135" s="12"/>
    </row>
    <row r="136" s="48" customFormat="1" ht="13.5">
      <c r="A136" s="12"/>
    </row>
    <row r="137" s="48" customFormat="1" ht="13.5">
      <c r="A137" s="12"/>
    </row>
    <row r="138" s="48" customFormat="1" ht="13.5">
      <c r="A138" s="12"/>
    </row>
    <row r="139" s="48" customFormat="1" ht="13.5">
      <c r="A139" s="12"/>
    </row>
    <row r="140" s="48" customFormat="1" ht="13.5">
      <c r="A140" s="12"/>
    </row>
    <row r="141" s="48" customFormat="1" ht="13.5">
      <c r="A141" s="12"/>
    </row>
    <row r="142" s="48" customFormat="1" ht="13.5">
      <c r="A142" s="12"/>
    </row>
    <row r="143" s="48" customFormat="1" ht="13.5">
      <c r="A143" s="12"/>
    </row>
    <row r="144" s="48" customFormat="1" ht="13.5">
      <c r="A144" s="12"/>
    </row>
    <row r="145" s="48" customFormat="1" ht="13.5">
      <c r="A145" s="12"/>
    </row>
    <row r="146" s="48" customFormat="1" ht="13.5">
      <c r="A146" s="12"/>
    </row>
    <row r="147" s="48" customFormat="1" ht="13.5">
      <c r="A147" s="12"/>
    </row>
  </sheetData>
  <sheetProtection/>
  <mergeCells count="117">
    <mergeCell ref="A65:J65"/>
    <mergeCell ref="A66:J66"/>
    <mergeCell ref="A68:J68"/>
    <mergeCell ref="I58:I59"/>
    <mergeCell ref="B60:C60"/>
    <mergeCell ref="B61:C61"/>
    <mergeCell ref="B62:C62"/>
    <mergeCell ref="B63:C63"/>
    <mergeCell ref="A64:J64"/>
    <mergeCell ref="H53:H55"/>
    <mergeCell ref="I53:I55"/>
    <mergeCell ref="B56:C56"/>
    <mergeCell ref="B58:B59"/>
    <mergeCell ref="C58:C59"/>
    <mergeCell ref="D58:D59"/>
    <mergeCell ref="E58:E59"/>
    <mergeCell ref="F58:F59"/>
    <mergeCell ref="G58:G59"/>
    <mergeCell ref="H58:H59"/>
    <mergeCell ref="B53:B55"/>
    <mergeCell ref="C53:C55"/>
    <mergeCell ref="D53:D55"/>
    <mergeCell ref="E53:E55"/>
    <mergeCell ref="F53:F55"/>
    <mergeCell ref="G53:G55"/>
    <mergeCell ref="D51:D52"/>
    <mergeCell ref="E51:E52"/>
    <mergeCell ref="F51:F52"/>
    <mergeCell ref="G51:G52"/>
    <mergeCell ref="H51:H52"/>
    <mergeCell ref="I51:I52"/>
    <mergeCell ref="B46:C46"/>
    <mergeCell ref="B47:C47"/>
    <mergeCell ref="B48:C48"/>
    <mergeCell ref="B49:C49"/>
    <mergeCell ref="B50:C50"/>
    <mergeCell ref="B51:B52"/>
    <mergeCell ref="C51:C52"/>
    <mergeCell ref="I38:I40"/>
    <mergeCell ref="B41:C41"/>
    <mergeCell ref="B42:C42"/>
    <mergeCell ref="B43:C43"/>
    <mergeCell ref="B44:C44"/>
    <mergeCell ref="B45:C45"/>
    <mergeCell ref="B38:C40"/>
    <mergeCell ref="D38:D40"/>
    <mergeCell ref="E38:E40"/>
    <mergeCell ref="F38:F40"/>
    <mergeCell ref="G38:G40"/>
    <mergeCell ref="H38:H40"/>
    <mergeCell ref="I29:I34"/>
    <mergeCell ref="B31:C31"/>
    <mergeCell ref="B32:C32"/>
    <mergeCell ref="B35:C37"/>
    <mergeCell ref="D35:D37"/>
    <mergeCell ref="E35:E37"/>
    <mergeCell ref="F35:F37"/>
    <mergeCell ref="G35:G37"/>
    <mergeCell ref="H35:H37"/>
    <mergeCell ref="I35:I37"/>
    <mergeCell ref="I23:I24"/>
    <mergeCell ref="B17:C21"/>
    <mergeCell ref="D18:D20"/>
    <mergeCell ref="B26:C28"/>
    <mergeCell ref="A29:A40"/>
    <mergeCell ref="D29:D34"/>
    <mergeCell ref="E29:E34"/>
    <mergeCell ref="F29:F34"/>
    <mergeCell ref="G29:G34"/>
    <mergeCell ref="H29:H34"/>
    <mergeCell ref="B22:C25"/>
    <mergeCell ref="D23:D24"/>
    <mergeCell ref="E23:E24"/>
    <mergeCell ref="F23:F24"/>
    <mergeCell ref="G23:G24"/>
    <mergeCell ref="H23:H24"/>
    <mergeCell ref="E18:E20"/>
    <mergeCell ref="F18:F20"/>
    <mergeCell ref="G18:G20"/>
    <mergeCell ref="H18:H20"/>
    <mergeCell ref="I10:I12"/>
    <mergeCell ref="J10:J12"/>
    <mergeCell ref="H14:H15"/>
    <mergeCell ref="I14:I15"/>
    <mergeCell ref="I18:I20"/>
    <mergeCell ref="A11:A12"/>
    <mergeCell ref="B13:C16"/>
    <mergeCell ref="D14:D15"/>
    <mergeCell ref="E14:E15"/>
    <mergeCell ref="F14:F15"/>
    <mergeCell ref="G14:G15"/>
    <mergeCell ref="H7:H9"/>
    <mergeCell ref="I7:I9"/>
    <mergeCell ref="J7:J9"/>
    <mergeCell ref="A9:A10"/>
    <mergeCell ref="B10:C12"/>
    <mergeCell ref="D10:D12"/>
    <mergeCell ref="E10:E12"/>
    <mergeCell ref="F10:F12"/>
    <mergeCell ref="G10:G12"/>
    <mergeCell ref="H10:H12"/>
    <mergeCell ref="A7:A8"/>
    <mergeCell ref="B7:C9"/>
    <mergeCell ref="D7:D9"/>
    <mergeCell ref="E7:E9"/>
    <mergeCell ref="F7:F9"/>
    <mergeCell ref="G7:G9"/>
    <mergeCell ref="A1:D1"/>
    <mergeCell ref="A2:J2"/>
    <mergeCell ref="A4:J4"/>
    <mergeCell ref="A5:A6"/>
    <mergeCell ref="B5:C6"/>
    <mergeCell ref="D5:D6"/>
    <mergeCell ref="E5:G5"/>
    <mergeCell ref="H5:H6"/>
    <mergeCell ref="I5:I6"/>
    <mergeCell ref="J5:J6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5"/>
  <cols>
    <col min="1" max="1" width="1.28515625" style="52" customWidth="1"/>
    <col min="2" max="2" width="24.140625" style="50" customWidth="1"/>
    <col min="3" max="5" width="7.57421875" style="71" customWidth="1"/>
    <col min="6" max="8" width="8.7109375" style="71" customWidth="1"/>
    <col min="9" max="10" width="9.421875" style="71" customWidth="1"/>
    <col min="11" max="11" width="43.57421875" style="52" customWidth="1"/>
    <col min="12" max="12" width="1.421875" style="52" customWidth="1"/>
    <col min="13" max="16384" width="9.00390625" style="52" customWidth="1"/>
  </cols>
  <sheetData>
    <row r="1" spans="1:10" s="50" customFormat="1" ht="13.5">
      <c r="A1" s="218" t="s">
        <v>402</v>
      </c>
      <c r="B1" s="218"/>
      <c r="C1" s="218"/>
      <c r="D1" s="218"/>
      <c r="E1" s="51"/>
      <c r="F1" s="51"/>
      <c r="G1" s="51"/>
      <c r="H1" s="51"/>
      <c r="I1" s="51"/>
      <c r="J1" s="51"/>
    </row>
    <row r="2" spans="2:11" ht="17.25">
      <c r="B2" s="287" t="s">
        <v>100</v>
      </c>
      <c r="C2" s="287"/>
      <c r="D2" s="287"/>
      <c r="E2" s="287"/>
      <c r="F2" s="287"/>
      <c r="G2" s="287"/>
      <c r="H2" s="287"/>
      <c r="I2" s="287"/>
      <c r="J2" s="287"/>
      <c r="K2" s="287"/>
    </row>
    <row r="4" spans="2:11" ht="18" customHeight="1" thickBot="1">
      <c r="B4" s="288" t="s">
        <v>1</v>
      </c>
      <c r="C4" s="288"/>
      <c r="D4" s="288"/>
      <c r="E4" s="288"/>
      <c r="F4" s="288"/>
      <c r="G4" s="288"/>
      <c r="H4" s="288"/>
      <c r="I4" s="288"/>
      <c r="J4" s="288"/>
      <c r="K4" s="288"/>
    </row>
    <row r="5" spans="2:11" ht="22.5" customHeight="1" thickTop="1">
      <c r="B5" s="289" t="s">
        <v>3</v>
      </c>
      <c r="C5" s="291" t="s">
        <v>101</v>
      </c>
      <c r="D5" s="291"/>
      <c r="E5" s="291"/>
      <c r="F5" s="291" t="s">
        <v>5</v>
      </c>
      <c r="G5" s="291"/>
      <c r="H5" s="291"/>
      <c r="I5" s="291" t="s">
        <v>6</v>
      </c>
      <c r="J5" s="291" t="s">
        <v>7</v>
      </c>
      <c r="K5" s="293" t="s">
        <v>102</v>
      </c>
    </row>
    <row r="6" spans="2:11" ht="22.5" customHeight="1">
      <c r="B6" s="290"/>
      <c r="C6" s="53" t="s">
        <v>9</v>
      </c>
      <c r="D6" s="53" t="s">
        <v>103</v>
      </c>
      <c r="E6" s="53" t="s">
        <v>104</v>
      </c>
      <c r="F6" s="53" t="s">
        <v>9</v>
      </c>
      <c r="G6" s="53" t="s">
        <v>10</v>
      </c>
      <c r="H6" s="53" t="s">
        <v>11</v>
      </c>
      <c r="I6" s="292"/>
      <c r="J6" s="292"/>
      <c r="K6" s="294"/>
    </row>
    <row r="7" spans="2:11" s="55" customFormat="1" ht="12.75" customHeight="1" hidden="1">
      <c r="B7" s="295" t="s">
        <v>105</v>
      </c>
      <c r="C7" s="298" t="s">
        <v>106</v>
      </c>
      <c r="D7" s="298" t="s">
        <v>106</v>
      </c>
      <c r="E7" s="298" t="s">
        <v>106</v>
      </c>
      <c r="F7" s="298" t="s">
        <v>106</v>
      </c>
      <c r="G7" s="298" t="s">
        <v>106</v>
      </c>
      <c r="H7" s="298" t="s">
        <v>106</v>
      </c>
      <c r="I7" s="298">
        <v>3415</v>
      </c>
      <c r="J7" s="298" t="s">
        <v>106</v>
      </c>
      <c r="K7" s="54" t="s">
        <v>107</v>
      </c>
    </row>
    <row r="8" spans="2:11" s="55" customFormat="1" ht="12.75" customHeight="1" hidden="1">
      <c r="B8" s="296"/>
      <c r="C8" s="298"/>
      <c r="D8" s="298"/>
      <c r="E8" s="298"/>
      <c r="F8" s="298"/>
      <c r="G8" s="298"/>
      <c r="H8" s="298"/>
      <c r="I8" s="298"/>
      <c r="J8" s="298"/>
      <c r="K8" s="56" t="s">
        <v>108</v>
      </c>
    </row>
    <row r="9" spans="2:11" s="55" customFormat="1" ht="12.75" customHeight="1" hidden="1">
      <c r="B9" s="296"/>
      <c r="C9" s="298"/>
      <c r="D9" s="298"/>
      <c r="E9" s="298"/>
      <c r="F9" s="298"/>
      <c r="G9" s="298"/>
      <c r="H9" s="298"/>
      <c r="I9" s="298"/>
      <c r="J9" s="298"/>
      <c r="K9" s="56" t="s">
        <v>109</v>
      </c>
    </row>
    <row r="10" spans="2:11" s="55" customFormat="1" ht="12.75" customHeight="1" hidden="1">
      <c r="B10" s="296"/>
      <c r="C10" s="298"/>
      <c r="D10" s="298"/>
      <c r="E10" s="298"/>
      <c r="F10" s="298"/>
      <c r="G10" s="298"/>
      <c r="H10" s="298"/>
      <c r="I10" s="298"/>
      <c r="J10" s="298"/>
      <c r="K10" s="56" t="s">
        <v>110</v>
      </c>
    </row>
    <row r="11" spans="2:11" s="55" customFormat="1" ht="12.75" customHeight="1" hidden="1">
      <c r="B11" s="296"/>
      <c r="C11" s="298"/>
      <c r="D11" s="298"/>
      <c r="E11" s="298"/>
      <c r="F11" s="298"/>
      <c r="G11" s="298"/>
      <c r="H11" s="298"/>
      <c r="I11" s="298"/>
      <c r="J11" s="298"/>
      <c r="K11" s="56" t="s">
        <v>111</v>
      </c>
    </row>
    <row r="12" spans="2:11" s="55" customFormat="1" ht="12.75" customHeight="1" hidden="1">
      <c r="B12" s="296"/>
      <c r="C12" s="298"/>
      <c r="D12" s="298"/>
      <c r="E12" s="298"/>
      <c r="F12" s="298"/>
      <c r="G12" s="298"/>
      <c r="H12" s="298"/>
      <c r="I12" s="298"/>
      <c r="J12" s="298"/>
      <c r="K12" s="57" t="s">
        <v>112</v>
      </c>
    </row>
    <row r="13" spans="2:11" s="55" customFormat="1" ht="12.75" customHeight="1" hidden="1">
      <c r="B13" s="296"/>
      <c r="C13" s="298" t="s">
        <v>41</v>
      </c>
      <c r="D13" s="298" t="s">
        <v>41</v>
      </c>
      <c r="E13" s="298" t="s">
        <v>41</v>
      </c>
      <c r="F13" s="298" t="s">
        <v>41</v>
      </c>
      <c r="G13" s="298" t="s">
        <v>41</v>
      </c>
      <c r="H13" s="298" t="s">
        <v>41</v>
      </c>
      <c r="I13" s="298">
        <v>2718</v>
      </c>
      <c r="J13" s="298" t="s">
        <v>41</v>
      </c>
      <c r="K13" s="54" t="s">
        <v>113</v>
      </c>
    </row>
    <row r="14" spans="2:11" s="55" customFormat="1" ht="12.75" customHeight="1" hidden="1">
      <c r="B14" s="296"/>
      <c r="C14" s="298"/>
      <c r="D14" s="298"/>
      <c r="E14" s="298"/>
      <c r="F14" s="298"/>
      <c r="G14" s="298"/>
      <c r="H14" s="298"/>
      <c r="I14" s="298"/>
      <c r="J14" s="298"/>
      <c r="K14" s="56" t="s">
        <v>114</v>
      </c>
    </row>
    <row r="15" spans="2:11" s="55" customFormat="1" ht="12.75" customHeight="1" hidden="1">
      <c r="B15" s="296"/>
      <c r="C15" s="298"/>
      <c r="D15" s="298"/>
      <c r="E15" s="298"/>
      <c r="F15" s="298"/>
      <c r="G15" s="298"/>
      <c r="H15" s="298"/>
      <c r="I15" s="298"/>
      <c r="J15" s="298"/>
      <c r="K15" s="56" t="s">
        <v>115</v>
      </c>
    </row>
    <row r="16" spans="2:11" s="55" customFormat="1" ht="12.75" customHeight="1" hidden="1">
      <c r="B16" s="296"/>
      <c r="C16" s="298"/>
      <c r="D16" s="298"/>
      <c r="E16" s="298"/>
      <c r="F16" s="298"/>
      <c r="G16" s="298"/>
      <c r="H16" s="298"/>
      <c r="I16" s="298"/>
      <c r="J16" s="298"/>
      <c r="K16" s="57" t="s">
        <v>116</v>
      </c>
    </row>
    <row r="17" spans="2:11" s="55" customFormat="1" ht="12.75" customHeight="1" hidden="1">
      <c r="B17" s="296"/>
      <c r="C17" s="298" t="s">
        <v>41</v>
      </c>
      <c r="D17" s="298" t="s">
        <v>41</v>
      </c>
      <c r="E17" s="298" t="s">
        <v>41</v>
      </c>
      <c r="F17" s="298" t="s">
        <v>41</v>
      </c>
      <c r="G17" s="298" t="s">
        <v>41</v>
      </c>
      <c r="H17" s="298" t="s">
        <v>41</v>
      </c>
      <c r="I17" s="298">
        <v>1125</v>
      </c>
      <c r="J17" s="298" t="s">
        <v>41</v>
      </c>
      <c r="K17" s="56" t="s">
        <v>117</v>
      </c>
    </row>
    <row r="18" spans="2:11" s="55" customFormat="1" ht="12.75" customHeight="1" hidden="1">
      <c r="B18" s="296"/>
      <c r="C18" s="298"/>
      <c r="D18" s="298"/>
      <c r="E18" s="298"/>
      <c r="F18" s="298"/>
      <c r="G18" s="298"/>
      <c r="H18" s="298"/>
      <c r="I18" s="298"/>
      <c r="J18" s="298"/>
      <c r="K18" s="56" t="s">
        <v>118</v>
      </c>
    </row>
    <row r="19" spans="2:11" s="55" customFormat="1" ht="12.75" customHeight="1" hidden="1">
      <c r="B19" s="296"/>
      <c r="C19" s="298"/>
      <c r="D19" s="298"/>
      <c r="E19" s="298"/>
      <c r="F19" s="298"/>
      <c r="G19" s="298"/>
      <c r="H19" s="298"/>
      <c r="I19" s="298"/>
      <c r="J19" s="298"/>
      <c r="K19" s="56" t="s">
        <v>119</v>
      </c>
    </row>
    <row r="20" spans="2:11" s="55" customFormat="1" ht="12.75" customHeight="1" hidden="1">
      <c r="B20" s="297"/>
      <c r="C20" s="298"/>
      <c r="D20" s="298"/>
      <c r="E20" s="298"/>
      <c r="F20" s="298"/>
      <c r="G20" s="298"/>
      <c r="H20" s="298"/>
      <c r="I20" s="298"/>
      <c r="J20" s="298"/>
      <c r="K20" s="57" t="s">
        <v>120</v>
      </c>
    </row>
    <row r="21" spans="2:11" s="55" customFormat="1" ht="19.5" customHeight="1" hidden="1">
      <c r="B21" s="58"/>
      <c r="C21" s="59" t="s">
        <v>106</v>
      </c>
      <c r="D21" s="59" t="s">
        <v>106</v>
      </c>
      <c r="E21" s="59" t="s">
        <v>106</v>
      </c>
      <c r="F21" s="59" t="s">
        <v>106</v>
      </c>
      <c r="G21" s="59" t="s">
        <v>106</v>
      </c>
      <c r="H21" s="59" t="s">
        <v>106</v>
      </c>
      <c r="I21" s="59">
        <v>10</v>
      </c>
      <c r="J21" s="59">
        <v>9</v>
      </c>
      <c r="K21" s="60" t="s">
        <v>121</v>
      </c>
    </row>
    <row r="22" spans="2:11" s="55" customFormat="1" ht="19.5" customHeight="1" hidden="1">
      <c r="B22" s="58"/>
      <c r="C22" s="59" t="s">
        <v>106</v>
      </c>
      <c r="D22" s="59" t="s">
        <v>106</v>
      </c>
      <c r="E22" s="59" t="s">
        <v>106</v>
      </c>
      <c r="F22" s="59" t="s">
        <v>106</v>
      </c>
      <c r="G22" s="59" t="s">
        <v>106</v>
      </c>
      <c r="H22" s="59" t="s">
        <v>106</v>
      </c>
      <c r="I22" s="59">
        <v>40</v>
      </c>
      <c r="J22" s="59">
        <v>41</v>
      </c>
      <c r="K22" s="60" t="s">
        <v>121</v>
      </c>
    </row>
    <row r="23" spans="2:11" s="55" customFormat="1" ht="19.5" customHeight="1" hidden="1">
      <c r="B23" s="58"/>
      <c r="C23" s="59" t="s">
        <v>106</v>
      </c>
      <c r="D23" s="59" t="s">
        <v>106</v>
      </c>
      <c r="E23" s="59" t="s">
        <v>106</v>
      </c>
      <c r="F23" s="59" t="s">
        <v>106</v>
      </c>
      <c r="G23" s="59" t="s">
        <v>106</v>
      </c>
      <c r="H23" s="59" t="s">
        <v>106</v>
      </c>
      <c r="I23" s="59">
        <v>100</v>
      </c>
      <c r="J23" s="59">
        <v>100</v>
      </c>
      <c r="K23" s="60" t="s">
        <v>122</v>
      </c>
    </row>
    <row r="24" spans="2:11" s="55" customFormat="1" ht="19.5" customHeight="1" hidden="1">
      <c r="B24" s="58" t="s">
        <v>53</v>
      </c>
      <c r="C24" s="59" t="s">
        <v>106</v>
      </c>
      <c r="D24" s="59" t="s">
        <v>106</v>
      </c>
      <c r="E24" s="59" t="s">
        <v>106</v>
      </c>
      <c r="F24" s="59" t="s">
        <v>106</v>
      </c>
      <c r="G24" s="59" t="s">
        <v>106</v>
      </c>
      <c r="H24" s="59" t="s">
        <v>106</v>
      </c>
      <c r="I24" s="59">
        <v>250</v>
      </c>
      <c r="J24" s="59">
        <v>256</v>
      </c>
      <c r="K24" s="60" t="s">
        <v>123</v>
      </c>
    </row>
    <row r="25" spans="2:11" s="55" customFormat="1" ht="19.5" customHeight="1" hidden="1">
      <c r="B25" s="58" t="s">
        <v>58</v>
      </c>
      <c r="C25" s="59" t="s">
        <v>106</v>
      </c>
      <c r="D25" s="59" t="s">
        <v>106</v>
      </c>
      <c r="E25" s="59" t="s">
        <v>106</v>
      </c>
      <c r="F25" s="59" t="s">
        <v>106</v>
      </c>
      <c r="G25" s="59" t="s">
        <v>106</v>
      </c>
      <c r="H25" s="59" t="s">
        <v>106</v>
      </c>
      <c r="I25" s="59">
        <v>86</v>
      </c>
      <c r="J25" s="59">
        <v>79</v>
      </c>
      <c r="K25" s="60" t="s">
        <v>124</v>
      </c>
    </row>
    <row r="26" spans="2:11" s="55" customFormat="1" ht="19.5" customHeight="1" hidden="1">
      <c r="B26" s="58" t="s">
        <v>61</v>
      </c>
      <c r="C26" s="59" t="s">
        <v>106</v>
      </c>
      <c r="D26" s="59" t="s">
        <v>106</v>
      </c>
      <c r="E26" s="59" t="s">
        <v>106</v>
      </c>
      <c r="F26" s="59" t="s">
        <v>106</v>
      </c>
      <c r="G26" s="59" t="s">
        <v>106</v>
      </c>
      <c r="H26" s="59" t="s">
        <v>106</v>
      </c>
      <c r="I26" s="59">
        <v>388</v>
      </c>
      <c r="J26" s="59">
        <v>400</v>
      </c>
      <c r="K26" s="60" t="s">
        <v>125</v>
      </c>
    </row>
    <row r="27" spans="2:11" s="55" customFormat="1" ht="19.5" customHeight="1" hidden="1">
      <c r="B27" s="58"/>
      <c r="C27" s="59" t="s">
        <v>106</v>
      </c>
      <c r="D27" s="59" t="s">
        <v>106</v>
      </c>
      <c r="E27" s="59" t="s">
        <v>106</v>
      </c>
      <c r="F27" s="59" t="s">
        <v>106</v>
      </c>
      <c r="G27" s="59" t="s">
        <v>106</v>
      </c>
      <c r="H27" s="59" t="s">
        <v>106</v>
      </c>
      <c r="I27" s="59">
        <v>140</v>
      </c>
      <c r="J27" s="59">
        <v>142</v>
      </c>
      <c r="K27" s="60" t="s">
        <v>126</v>
      </c>
    </row>
    <row r="28" spans="2:11" s="55" customFormat="1" ht="19.5" customHeight="1" hidden="1">
      <c r="B28" s="58"/>
      <c r="C28" s="59" t="s">
        <v>106</v>
      </c>
      <c r="D28" s="59" t="s">
        <v>106</v>
      </c>
      <c r="E28" s="59" t="s">
        <v>106</v>
      </c>
      <c r="F28" s="59" t="s">
        <v>106</v>
      </c>
      <c r="G28" s="59" t="s">
        <v>106</v>
      </c>
      <c r="H28" s="59" t="s">
        <v>106</v>
      </c>
      <c r="I28" s="59">
        <v>10</v>
      </c>
      <c r="J28" s="59">
        <v>8</v>
      </c>
      <c r="K28" s="60" t="s">
        <v>14</v>
      </c>
    </row>
    <row r="29" spans="2:11" s="55" customFormat="1" ht="29.25" customHeight="1">
      <c r="B29" s="61" t="s">
        <v>127</v>
      </c>
      <c r="C29" s="62">
        <v>4</v>
      </c>
      <c r="D29" s="63">
        <v>2</v>
      </c>
      <c r="E29" s="63">
        <v>2</v>
      </c>
      <c r="F29" s="63" t="s">
        <v>106</v>
      </c>
      <c r="G29" s="63" t="s">
        <v>106</v>
      </c>
      <c r="H29" s="63" t="s">
        <v>106</v>
      </c>
      <c r="I29" s="63">
        <v>30</v>
      </c>
      <c r="J29" s="63" t="s">
        <v>106</v>
      </c>
      <c r="K29" s="64" t="s">
        <v>128</v>
      </c>
    </row>
    <row r="30" spans="2:11" s="55" customFormat="1" ht="29.25" customHeight="1">
      <c r="B30" s="61" t="s">
        <v>129</v>
      </c>
      <c r="C30" s="62">
        <v>2</v>
      </c>
      <c r="D30" s="63" t="s">
        <v>106</v>
      </c>
      <c r="E30" s="63">
        <v>2</v>
      </c>
      <c r="F30" s="63">
        <v>42</v>
      </c>
      <c r="G30" s="63">
        <v>39</v>
      </c>
      <c r="H30" s="63">
        <v>3</v>
      </c>
      <c r="I30" s="63">
        <v>32</v>
      </c>
      <c r="J30" s="63">
        <v>26</v>
      </c>
      <c r="K30" s="64" t="s">
        <v>130</v>
      </c>
    </row>
    <row r="31" spans="2:11" s="55" customFormat="1" ht="29.25" customHeight="1">
      <c r="B31" s="61" t="s">
        <v>131</v>
      </c>
      <c r="C31" s="62">
        <v>1</v>
      </c>
      <c r="D31" s="63">
        <v>1</v>
      </c>
      <c r="E31" s="63" t="s">
        <v>106</v>
      </c>
      <c r="F31" s="63">
        <v>18</v>
      </c>
      <c r="G31" s="63">
        <v>18</v>
      </c>
      <c r="H31" s="63" t="s">
        <v>106</v>
      </c>
      <c r="I31" s="63">
        <v>45</v>
      </c>
      <c r="J31" s="63">
        <v>10</v>
      </c>
      <c r="K31" s="64" t="s">
        <v>14</v>
      </c>
    </row>
    <row r="32" spans="2:11" s="55" customFormat="1" ht="29.25" customHeight="1">
      <c r="B32" s="295" t="s">
        <v>132</v>
      </c>
      <c r="C32" s="299">
        <v>5</v>
      </c>
      <c r="D32" s="300">
        <v>2</v>
      </c>
      <c r="E32" s="300">
        <v>3</v>
      </c>
      <c r="F32" s="300">
        <v>107</v>
      </c>
      <c r="G32" s="300">
        <v>100</v>
      </c>
      <c r="H32" s="300">
        <v>7</v>
      </c>
      <c r="I32" s="300">
        <v>220</v>
      </c>
      <c r="J32" s="300">
        <v>172</v>
      </c>
      <c r="K32" s="64" t="s">
        <v>133</v>
      </c>
    </row>
    <row r="33" spans="2:11" s="55" customFormat="1" ht="29.25" customHeight="1">
      <c r="B33" s="297"/>
      <c r="C33" s="299"/>
      <c r="D33" s="300"/>
      <c r="E33" s="300"/>
      <c r="F33" s="300"/>
      <c r="G33" s="300"/>
      <c r="H33" s="300"/>
      <c r="I33" s="300"/>
      <c r="J33" s="300"/>
      <c r="K33" s="64" t="s">
        <v>404</v>
      </c>
    </row>
    <row r="34" spans="2:11" s="55" customFormat="1" ht="29.25" customHeight="1">
      <c r="B34" s="61" t="s">
        <v>134</v>
      </c>
      <c r="C34" s="62">
        <v>2</v>
      </c>
      <c r="D34" s="63" t="s">
        <v>135</v>
      </c>
      <c r="E34" s="63">
        <v>2</v>
      </c>
      <c r="F34" s="63" t="s">
        <v>106</v>
      </c>
      <c r="G34" s="63" t="s">
        <v>106</v>
      </c>
      <c r="H34" s="63" t="s">
        <v>106</v>
      </c>
      <c r="I34" s="63">
        <v>60</v>
      </c>
      <c r="J34" s="63">
        <v>55</v>
      </c>
      <c r="K34" s="64" t="s">
        <v>136</v>
      </c>
    </row>
    <row r="35" spans="2:11" s="55" customFormat="1" ht="29.25" customHeight="1">
      <c r="B35" s="61" t="s">
        <v>137</v>
      </c>
      <c r="C35" s="62">
        <v>1</v>
      </c>
      <c r="D35" s="63" t="s">
        <v>106</v>
      </c>
      <c r="E35" s="63">
        <v>1</v>
      </c>
      <c r="F35" s="63">
        <v>7</v>
      </c>
      <c r="G35" s="63">
        <v>6</v>
      </c>
      <c r="H35" s="63">
        <v>1</v>
      </c>
      <c r="I35" s="63">
        <v>20</v>
      </c>
      <c r="J35" s="63">
        <v>12</v>
      </c>
      <c r="K35" s="64" t="s">
        <v>138</v>
      </c>
    </row>
    <row r="36" spans="2:11" s="55" customFormat="1" ht="29.25" customHeight="1">
      <c r="B36" s="61" t="s">
        <v>139</v>
      </c>
      <c r="C36" s="62">
        <v>1</v>
      </c>
      <c r="D36" s="63">
        <v>1</v>
      </c>
      <c r="E36" s="63" t="s">
        <v>106</v>
      </c>
      <c r="F36" s="300" t="s">
        <v>106</v>
      </c>
      <c r="G36" s="300" t="s">
        <v>106</v>
      </c>
      <c r="H36" s="300" t="s">
        <v>106</v>
      </c>
      <c r="I36" s="63">
        <v>50</v>
      </c>
      <c r="J36" s="63">
        <v>14</v>
      </c>
      <c r="K36" s="64" t="s">
        <v>14</v>
      </c>
    </row>
    <row r="37" spans="2:11" s="55" customFormat="1" ht="29.25" customHeight="1">
      <c r="B37" s="65" t="s">
        <v>140</v>
      </c>
      <c r="C37" s="62">
        <v>1</v>
      </c>
      <c r="D37" s="63">
        <v>1</v>
      </c>
      <c r="E37" s="63" t="s">
        <v>106</v>
      </c>
      <c r="F37" s="302"/>
      <c r="G37" s="302"/>
      <c r="H37" s="302"/>
      <c r="I37" s="63">
        <v>30</v>
      </c>
      <c r="J37" s="63">
        <v>27</v>
      </c>
      <c r="K37" s="64" t="s">
        <v>14</v>
      </c>
    </row>
    <row r="38" spans="2:11" s="55" customFormat="1" ht="29.25" customHeight="1">
      <c r="B38" s="61" t="s">
        <v>141</v>
      </c>
      <c r="C38" s="62">
        <v>1</v>
      </c>
      <c r="D38" s="63">
        <v>1</v>
      </c>
      <c r="E38" s="63" t="s">
        <v>106</v>
      </c>
      <c r="F38" s="63" t="s">
        <v>106</v>
      </c>
      <c r="G38" s="63" t="s">
        <v>106</v>
      </c>
      <c r="H38" s="63" t="s">
        <v>106</v>
      </c>
      <c r="I38" s="63">
        <v>30</v>
      </c>
      <c r="J38" s="63">
        <v>16</v>
      </c>
      <c r="K38" s="64" t="s">
        <v>14</v>
      </c>
    </row>
    <row r="39" spans="2:11" s="55" customFormat="1" ht="29.25" customHeight="1">
      <c r="B39" s="61" t="s">
        <v>142</v>
      </c>
      <c r="C39" s="62">
        <v>2</v>
      </c>
      <c r="D39" s="63">
        <v>2</v>
      </c>
      <c r="E39" s="63" t="s">
        <v>106</v>
      </c>
      <c r="F39" s="63">
        <v>6</v>
      </c>
      <c r="G39" s="63">
        <v>6</v>
      </c>
      <c r="H39" s="63" t="s">
        <v>106</v>
      </c>
      <c r="I39" s="63">
        <v>31</v>
      </c>
      <c r="J39" s="63">
        <v>3</v>
      </c>
      <c r="K39" s="64" t="s">
        <v>130</v>
      </c>
    </row>
    <row r="40" spans="2:11" s="55" customFormat="1" ht="29.25" customHeight="1">
      <c r="B40" s="304" t="s">
        <v>143</v>
      </c>
      <c r="C40" s="299">
        <v>282</v>
      </c>
      <c r="D40" s="300">
        <v>165</v>
      </c>
      <c r="E40" s="300">
        <v>117</v>
      </c>
      <c r="F40" s="300">
        <v>4635</v>
      </c>
      <c r="G40" s="300">
        <v>4635</v>
      </c>
      <c r="H40" s="300" t="s">
        <v>135</v>
      </c>
      <c r="I40" s="300">
        <v>25030</v>
      </c>
      <c r="J40" s="300">
        <v>23584</v>
      </c>
      <c r="K40" s="66" t="s">
        <v>144</v>
      </c>
    </row>
    <row r="41" spans="2:11" s="55" customFormat="1" ht="29.25" customHeight="1">
      <c r="B41" s="305"/>
      <c r="C41" s="299"/>
      <c r="D41" s="300"/>
      <c r="E41" s="300"/>
      <c r="F41" s="300"/>
      <c r="G41" s="300"/>
      <c r="H41" s="300"/>
      <c r="I41" s="300"/>
      <c r="J41" s="300"/>
      <c r="K41" s="64" t="s">
        <v>405</v>
      </c>
    </row>
    <row r="42" spans="2:11" s="55" customFormat="1" ht="29.25" customHeight="1">
      <c r="B42" s="305"/>
      <c r="C42" s="306"/>
      <c r="D42" s="301"/>
      <c r="E42" s="301"/>
      <c r="F42" s="301"/>
      <c r="G42" s="301"/>
      <c r="H42" s="301"/>
      <c r="I42" s="301"/>
      <c r="J42" s="301"/>
      <c r="K42" s="64" t="s">
        <v>145</v>
      </c>
    </row>
    <row r="43" spans="2:11" s="55" customFormat="1" ht="29.25" customHeight="1">
      <c r="B43" s="305"/>
      <c r="C43" s="306"/>
      <c r="D43" s="301"/>
      <c r="E43" s="301"/>
      <c r="F43" s="301"/>
      <c r="G43" s="301"/>
      <c r="H43" s="301"/>
      <c r="I43" s="301"/>
      <c r="J43" s="301"/>
      <c r="K43" s="64" t="s">
        <v>146</v>
      </c>
    </row>
    <row r="44" spans="2:11" s="55" customFormat="1" ht="29.25" customHeight="1">
      <c r="B44" s="305"/>
      <c r="C44" s="306"/>
      <c r="D44" s="301"/>
      <c r="E44" s="301"/>
      <c r="F44" s="301"/>
      <c r="G44" s="301"/>
      <c r="H44" s="301"/>
      <c r="I44" s="301"/>
      <c r="J44" s="301"/>
      <c r="K44" s="64" t="s">
        <v>147</v>
      </c>
    </row>
    <row r="45" spans="2:11" s="55" customFormat="1" ht="29.25" customHeight="1">
      <c r="B45" s="67" t="s">
        <v>148</v>
      </c>
      <c r="C45" s="62">
        <v>1</v>
      </c>
      <c r="D45" s="63">
        <v>1</v>
      </c>
      <c r="E45" s="63" t="s">
        <v>106</v>
      </c>
      <c r="F45" s="63">
        <v>1</v>
      </c>
      <c r="G45" s="63">
        <v>1</v>
      </c>
      <c r="H45" s="63" t="s">
        <v>106</v>
      </c>
      <c r="I45" s="63" t="s">
        <v>106</v>
      </c>
      <c r="J45" s="63" t="s">
        <v>106</v>
      </c>
      <c r="K45" s="64" t="s">
        <v>14</v>
      </c>
    </row>
    <row r="46" spans="2:11" s="55" customFormat="1" ht="29.25" customHeight="1">
      <c r="B46" s="58" t="s">
        <v>149</v>
      </c>
      <c r="C46" s="68" t="s">
        <v>150</v>
      </c>
      <c r="D46" s="63">
        <v>2</v>
      </c>
      <c r="E46" s="63" t="s">
        <v>106</v>
      </c>
      <c r="F46" s="63" t="s">
        <v>106</v>
      </c>
      <c r="G46" s="63" t="s">
        <v>106</v>
      </c>
      <c r="H46" s="63" t="s">
        <v>106</v>
      </c>
      <c r="I46" s="63">
        <v>200</v>
      </c>
      <c r="J46" s="63">
        <v>200</v>
      </c>
      <c r="K46" s="64" t="s">
        <v>151</v>
      </c>
    </row>
    <row r="47" spans="2:11" s="55" customFormat="1" ht="29.25" customHeight="1">
      <c r="B47" s="312" t="s">
        <v>152</v>
      </c>
      <c r="C47" s="299">
        <v>116</v>
      </c>
      <c r="D47" s="300">
        <v>115</v>
      </c>
      <c r="E47" s="300">
        <v>1</v>
      </c>
      <c r="F47" s="300" t="s">
        <v>41</v>
      </c>
      <c r="G47" s="300" t="s">
        <v>41</v>
      </c>
      <c r="H47" s="300" t="s">
        <v>41</v>
      </c>
      <c r="I47" s="300" t="s">
        <v>41</v>
      </c>
      <c r="J47" s="300" t="s">
        <v>41</v>
      </c>
      <c r="K47" s="64" t="s">
        <v>153</v>
      </c>
    </row>
    <row r="48" spans="2:11" s="55" customFormat="1" ht="29.25" customHeight="1">
      <c r="B48" s="313"/>
      <c r="C48" s="299"/>
      <c r="D48" s="300"/>
      <c r="E48" s="300"/>
      <c r="F48" s="300"/>
      <c r="G48" s="300"/>
      <c r="H48" s="300"/>
      <c r="I48" s="300"/>
      <c r="J48" s="300"/>
      <c r="K48" s="64" t="s">
        <v>406</v>
      </c>
    </row>
    <row r="49" spans="2:11" s="55" customFormat="1" ht="29.25" customHeight="1">
      <c r="B49" s="313"/>
      <c r="C49" s="299"/>
      <c r="D49" s="300"/>
      <c r="E49" s="300"/>
      <c r="F49" s="300"/>
      <c r="G49" s="300"/>
      <c r="H49" s="300"/>
      <c r="I49" s="300"/>
      <c r="J49" s="300"/>
      <c r="K49" s="64" t="s">
        <v>154</v>
      </c>
    </row>
    <row r="50" spans="2:11" s="55" customFormat="1" ht="29.25" customHeight="1">
      <c r="B50" s="313"/>
      <c r="C50" s="299"/>
      <c r="D50" s="300"/>
      <c r="E50" s="300"/>
      <c r="F50" s="300"/>
      <c r="G50" s="300"/>
      <c r="H50" s="300"/>
      <c r="I50" s="300"/>
      <c r="J50" s="300"/>
      <c r="K50" s="64" t="s">
        <v>155</v>
      </c>
    </row>
    <row r="51" spans="2:11" s="55" customFormat="1" ht="29.25" customHeight="1">
      <c r="B51" s="313"/>
      <c r="C51" s="314"/>
      <c r="D51" s="303"/>
      <c r="E51" s="303"/>
      <c r="F51" s="303"/>
      <c r="G51" s="303"/>
      <c r="H51" s="303"/>
      <c r="I51" s="303"/>
      <c r="J51" s="303"/>
      <c r="K51" s="69" t="s">
        <v>156</v>
      </c>
    </row>
    <row r="52" spans="2:11" s="60" customFormat="1" ht="17.25" customHeight="1">
      <c r="B52" s="307" t="s">
        <v>157</v>
      </c>
      <c r="C52" s="308"/>
      <c r="D52" s="308"/>
      <c r="E52" s="308"/>
      <c r="F52" s="309"/>
      <c r="G52" s="309"/>
      <c r="H52" s="309"/>
      <c r="I52" s="309"/>
      <c r="J52" s="309"/>
      <c r="K52" s="309"/>
    </row>
    <row r="53" spans="2:11" s="60" customFormat="1" ht="17.25" customHeight="1">
      <c r="B53" s="310" t="s">
        <v>158</v>
      </c>
      <c r="C53" s="310"/>
      <c r="D53" s="310"/>
      <c r="E53" s="310"/>
      <c r="F53" s="311"/>
      <c r="G53" s="311"/>
      <c r="H53" s="311"/>
      <c r="I53" s="311"/>
      <c r="J53" s="311"/>
      <c r="K53" s="311"/>
    </row>
    <row r="54" spans="2:11" s="60" customFormat="1" ht="17.25" customHeight="1">
      <c r="B54" s="310" t="s">
        <v>159</v>
      </c>
      <c r="C54" s="310"/>
      <c r="D54" s="310"/>
      <c r="E54" s="310"/>
      <c r="F54" s="311"/>
      <c r="G54" s="311"/>
      <c r="H54" s="311"/>
      <c r="I54" s="311"/>
      <c r="J54" s="311"/>
      <c r="K54" s="311"/>
    </row>
    <row r="55" spans="2:10" s="55" customFormat="1" ht="13.5">
      <c r="B55" s="40"/>
      <c r="C55" s="70"/>
      <c r="D55" s="70"/>
      <c r="E55" s="70"/>
      <c r="F55" s="70"/>
      <c r="G55" s="70"/>
      <c r="H55" s="70"/>
      <c r="I55" s="70"/>
      <c r="J55" s="70"/>
    </row>
    <row r="56" spans="2:10" s="55" customFormat="1" ht="13.5">
      <c r="B56" s="40"/>
      <c r="C56" s="70"/>
      <c r="D56" s="70"/>
      <c r="E56" s="70"/>
      <c r="F56" s="70"/>
      <c r="G56" s="70"/>
      <c r="H56" s="70"/>
      <c r="I56" s="70"/>
      <c r="J56" s="70"/>
    </row>
    <row r="57" spans="2:10" s="55" customFormat="1" ht="13.5">
      <c r="B57" s="40"/>
      <c r="C57" s="70"/>
      <c r="D57" s="70"/>
      <c r="E57" s="70"/>
      <c r="F57" s="70"/>
      <c r="G57" s="70"/>
      <c r="H57" s="70"/>
      <c r="I57" s="70"/>
      <c r="J57" s="70"/>
    </row>
    <row r="58" spans="2:10" s="55" customFormat="1" ht="13.5">
      <c r="B58" s="40"/>
      <c r="C58" s="70"/>
      <c r="D58" s="70"/>
      <c r="E58" s="70"/>
      <c r="F58" s="70"/>
      <c r="G58" s="70"/>
      <c r="H58" s="70"/>
      <c r="I58" s="70"/>
      <c r="J58" s="70"/>
    </row>
    <row r="59" spans="2:10" s="55" customFormat="1" ht="13.5">
      <c r="B59" s="40"/>
      <c r="C59" s="70"/>
      <c r="D59" s="70"/>
      <c r="E59" s="70"/>
      <c r="F59" s="70"/>
      <c r="G59" s="70"/>
      <c r="H59" s="70"/>
      <c r="I59" s="70"/>
      <c r="J59" s="70"/>
    </row>
    <row r="60" spans="2:10" s="55" customFormat="1" ht="13.5">
      <c r="B60" s="40"/>
      <c r="C60" s="70"/>
      <c r="D60" s="70"/>
      <c r="E60" s="70"/>
      <c r="F60" s="70"/>
      <c r="G60" s="70"/>
      <c r="H60" s="70"/>
      <c r="I60" s="70"/>
      <c r="J60" s="70"/>
    </row>
    <row r="61" spans="2:10" s="55" customFormat="1" ht="13.5">
      <c r="B61" s="40"/>
      <c r="C61" s="70"/>
      <c r="D61" s="70"/>
      <c r="E61" s="70"/>
      <c r="F61" s="70"/>
      <c r="G61" s="70"/>
      <c r="H61" s="70"/>
      <c r="I61" s="70"/>
      <c r="J61" s="70"/>
    </row>
    <row r="62" spans="2:10" s="55" customFormat="1" ht="13.5">
      <c r="B62" s="40"/>
      <c r="C62" s="70"/>
      <c r="D62" s="70"/>
      <c r="E62" s="70"/>
      <c r="F62" s="70"/>
      <c r="G62" s="70"/>
      <c r="H62" s="70"/>
      <c r="I62" s="70"/>
      <c r="J62" s="70"/>
    </row>
    <row r="63" spans="2:10" s="55" customFormat="1" ht="13.5">
      <c r="B63" s="40"/>
      <c r="C63" s="70"/>
      <c r="D63" s="70"/>
      <c r="E63" s="70"/>
      <c r="F63" s="70"/>
      <c r="G63" s="70"/>
      <c r="H63" s="70"/>
      <c r="I63" s="70"/>
      <c r="J63" s="70"/>
    </row>
    <row r="64" spans="2:10" s="55" customFormat="1" ht="13.5">
      <c r="B64" s="40"/>
      <c r="C64" s="70"/>
      <c r="D64" s="70"/>
      <c r="E64" s="70"/>
      <c r="F64" s="70"/>
      <c r="G64" s="70"/>
      <c r="H64" s="70"/>
      <c r="I64" s="70"/>
      <c r="J64" s="70"/>
    </row>
    <row r="65" spans="2:10" s="55" customFormat="1" ht="13.5">
      <c r="B65" s="40"/>
      <c r="C65" s="70"/>
      <c r="D65" s="70"/>
      <c r="E65" s="70"/>
      <c r="F65" s="70"/>
      <c r="G65" s="70"/>
      <c r="H65" s="70"/>
      <c r="I65" s="70"/>
      <c r="J65" s="70"/>
    </row>
    <row r="66" spans="2:10" s="55" customFormat="1" ht="13.5">
      <c r="B66" s="40"/>
      <c r="C66" s="70"/>
      <c r="D66" s="70"/>
      <c r="E66" s="70"/>
      <c r="F66" s="70"/>
      <c r="G66" s="70"/>
      <c r="H66" s="70"/>
      <c r="I66" s="70"/>
      <c r="J66" s="70"/>
    </row>
    <row r="67" spans="2:10" s="55" customFormat="1" ht="13.5">
      <c r="B67" s="40"/>
      <c r="C67" s="70"/>
      <c r="D67" s="70"/>
      <c r="E67" s="70"/>
      <c r="F67" s="70"/>
      <c r="G67" s="70"/>
      <c r="H67" s="70"/>
      <c r="I67" s="70"/>
      <c r="J67" s="70"/>
    </row>
    <row r="68" spans="2:10" s="55" customFormat="1" ht="13.5">
      <c r="B68" s="40"/>
      <c r="C68" s="70"/>
      <c r="D68" s="70"/>
      <c r="E68" s="70"/>
      <c r="F68" s="70"/>
      <c r="G68" s="70"/>
      <c r="H68" s="70"/>
      <c r="I68" s="70"/>
      <c r="J68" s="70"/>
    </row>
    <row r="69" spans="2:10" s="55" customFormat="1" ht="13.5">
      <c r="B69" s="40"/>
      <c r="C69" s="70"/>
      <c r="D69" s="70"/>
      <c r="E69" s="70"/>
      <c r="F69" s="70"/>
      <c r="G69" s="70"/>
      <c r="H69" s="70"/>
      <c r="I69" s="70"/>
      <c r="J69" s="70"/>
    </row>
    <row r="70" spans="2:10" s="55" customFormat="1" ht="13.5">
      <c r="B70" s="40"/>
      <c r="C70" s="70"/>
      <c r="D70" s="70"/>
      <c r="E70" s="70"/>
      <c r="F70" s="70"/>
      <c r="G70" s="70"/>
      <c r="H70" s="70"/>
      <c r="I70" s="70"/>
      <c r="J70" s="70"/>
    </row>
    <row r="71" spans="2:10" s="55" customFormat="1" ht="13.5">
      <c r="B71" s="40"/>
      <c r="C71" s="70"/>
      <c r="D71" s="70"/>
      <c r="E71" s="70"/>
      <c r="F71" s="70"/>
      <c r="G71" s="70"/>
      <c r="H71" s="70"/>
      <c r="I71" s="70"/>
      <c r="J71" s="70"/>
    </row>
    <row r="72" spans="2:10" s="55" customFormat="1" ht="13.5">
      <c r="B72" s="40"/>
      <c r="C72" s="70"/>
      <c r="D72" s="70"/>
      <c r="E72" s="70"/>
      <c r="F72" s="70"/>
      <c r="G72" s="70"/>
      <c r="H72" s="70"/>
      <c r="I72" s="70"/>
      <c r="J72" s="70"/>
    </row>
    <row r="73" spans="2:10" s="55" customFormat="1" ht="13.5">
      <c r="B73" s="40"/>
      <c r="C73" s="70"/>
      <c r="D73" s="70"/>
      <c r="E73" s="70"/>
      <c r="F73" s="70"/>
      <c r="G73" s="70"/>
      <c r="H73" s="70"/>
      <c r="I73" s="70"/>
      <c r="J73" s="70"/>
    </row>
    <row r="74" spans="2:10" s="55" customFormat="1" ht="13.5">
      <c r="B74" s="40"/>
      <c r="C74" s="70"/>
      <c r="D74" s="70"/>
      <c r="E74" s="70"/>
      <c r="F74" s="70"/>
      <c r="G74" s="70"/>
      <c r="H74" s="70"/>
      <c r="I74" s="70"/>
      <c r="J74" s="70"/>
    </row>
    <row r="75" spans="2:10" s="55" customFormat="1" ht="13.5">
      <c r="B75" s="40"/>
      <c r="C75" s="70"/>
      <c r="D75" s="70"/>
      <c r="E75" s="70"/>
      <c r="F75" s="70"/>
      <c r="G75" s="70"/>
      <c r="H75" s="70"/>
      <c r="I75" s="70"/>
      <c r="J75" s="70"/>
    </row>
    <row r="76" spans="2:10" s="55" customFormat="1" ht="13.5">
      <c r="B76" s="40"/>
      <c r="C76" s="70"/>
      <c r="D76" s="70"/>
      <c r="E76" s="70"/>
      <c r="F76" s="70"/>
      <c r="G76" s="70"/>
      <c r="H76" s="70"/>
      <c r="I76" s="70"/>
      <c r="J76" s="70"/>
    </row>
    <row r="77" spans="2:10" s="55" customFormat="1" ht="13.5">
      <c r="B77" s="40"/>
      <c r="C77" s="70"/>
      <c r="D77" s="70"/>
      <c r="E77" s="70"/>
      <c r="F77" s="70"/>
      <c r="G77" s="70"/>
      <c r="H77" s="70"/>
      <c r="I77" s="70"/>
      <c r="J77" s="70"/>
    </row>
    <row r="78" spans="2:10" s="55" customFormat="1" ht="13.5">
      <c r="B78" s="40"/>
      <c r="C78" s="70"/>
      <c r="D78" s="70"/>
      <c r="E78" s="70"/>
      <c r="F78" s="70"/>
      <c r="G78" s="70"/>
      <c r="H78" s="70"/>
      <c r="I78" s="70"/>
      <c r="J78" s="70"/>
    </row>
    <row r="79" spans="2:10" s="55" customFormat="1" ht="13.5">
      <c r="B79" s="40"/>
      <c r="C79" s="70"/>
      <c r="D79" s="70"/>
      <c r="E79" s="70"/>
      <c r="F79" s="70"/>
      <c r="G79" s="70"/>
      <c r="H79" s="70"/>
      <c r="I79" s="70"/>
      <c r="J79" s="70"/>
    </row>
    <row r="80" spans="2:10" s="55" customFormat="1" ht="13.5">
      <c r="B80" s="40"/>
      <c r="C80" s="70"/>
      <c r="D80" s="70"/>
      <c r="E80" s="70"/>
      <c r="F80" s="70"/>
      <c r="G80" s="70"/>
      <c r="H80" s="70"/>
      <c r="I80" s="70"/>
      <c r="J80" s="70"/>
    </row>
    <row r="81" spans="2:10" s="55" customFormat="1" ht="13.5">
      <c r="B81" s="40"/>
      <c r="C81" s="70"/>
      <c r="D81" s="70"/>
      <c r="E81" s="70"/>
      <c r="F81" s="70"/>
      <c r="G81" s="70"/>
      <c r="H81" s="70"/>
      <c r="I81" s="70"/>
      <c r="J81" s="70"/>
    </row>
    <row r="82" spans="2:10" s="55" customFormat="1" ht="13.5">
      <c r="B82" s="40"/>
      <c r="C82" s="70"/>
      <c r="D82" s="70"/>
      <c r="E82" s="70"/>
      <c r="F82" s="70"/>
      <c r="G82" s="70"/>
      <c r="H82" s="70"/>
      <c r="I82" s="70"/>
      <c r="J82" s="70"/>
    </row>
    <row r="83" spans="2:10" s="55" customFormat="1" ht="13.5">
      <c r="B83" s="40"/>
      <c r="C83" s="70"/>
      <c r="D83" s="70"/>
      <c r="E83" s="70"/>
      <c r="F83" s="70"/>
      <c r="G83" s="70"/>
      <c r="H83" s="70"/>
      <c r="I83" s="70"/>
      <c r="J83" s="70"/>
    </row>
    <row r="84" spans="2:10" s="55" customFormat="1" ht="13.5">
      <c r="B84" s="40"/>
      <c r="C84" s="70"/>
      <c r="D84" s="70"/>
      <c r="E84" s="70"/>
      <c r="F84" s="70"/>
      <c r="G84" s="70"/>
      <c r="H84" s="70"/>
      <c r="I84" s="70"/>
      <c r="J84" s="70"/>
    </row>
    <row r="85" spans="2:10" s="55" customFormat="1" ht="13.5">
      <c r="B85" s="40"/>
      <c r="C85" s="70"/>
      <c r="D85" s="70"/>
      <c r="E85" s="70"/>
      <c r="F85" s="70"/>
      <c r="G85" s="70"/>
      <c r="H85" s="70"/>
      <c r="I85" s="70"/>
      <c r="J85" s="70"/>
    </row>
    <row r="86" spans="2:10" s="55" customFormat="1" ht="13.5">
      <c r="B86" s="40"/>
      <c r="C86" s="70"/>
      <c r="D86" s="70"/>
      <c r="E86" s="70"/>
      <c r="F86" s="70"/>
      <c r="G86" s="70"/>
      <c r="H86" s="70"/>
      <c r="I86" s="70"/>
      <c r="J86" s="70"/>
    </row>
    <row r="87" spans="2:10" s="55" customFormat="1" ht="13.5">
      <c r="B87" s="40"/>
      <c r="C87" s="70"/>
      <c r="D87" s="70"/>
      <c r="E87" s="70"/>
      <c r="F87" s="70"/>
      <c r="G87" s="70"/>
      <c r="H87" s="70"/>
      <c r="I87" s="70"/>
      <c r="J87" s="70"/>
    </row>
    <row r="88" spans="2:10" s="55" customFormat="1" ht="13.5">
      <c r="B88" s="40"/>
      <c r="C88" s="70"/>
      <c r="D88" s="70"/>
      <c r="E88" s="70"/>
      <c r="F88" s="70"/>
      <c r="G88" s="70"/>
      <c r="H88" s="70"/>
      <c r="I88" s="70"/>
      <c r="J88" s="70"/>
    </row>
    <row r="89" spans="2:10" s="55" customFormat="1" ht="13.5">
      <c r="B89" s="40"/>
      <c r="C89" s="70"/>
      <c r="D89" s="70"/>
      <c r="E89" s="70"/>
      <c r="F89" s="70"/>
      <c r="G89" s="70"/>
      <c r="H89" s="70"/>
      <c r="I89" s="70"/>
      <c r="J89" s="70"/>
    </row>
    <row r="90" spans="2:10" s="55" customFormat="1" ht="13.5">
      <c r="B90" s="40"/>
      <c r="C90" s="70"/>
      <c r="D90" s="70"/>
      <c r="E90" s="70"/>
      <c r="F90" s="70"/>
      <c r="G90" s="70"/>
      <c r="H90" s="70"/>
      <c r="I90" s="70"/>
      <c r="J90" s="70"/>
    </row>
    <row r="91" spans="2:10" s="55" customFormat="1" ht="13.5">
      <c r="B91" s="40"/>
      <c r="C91" s="70"/>
      <c r="D91" s="70"/>
      <c r="E91" s="70"/>
      <c r="F91" s="70"/>
      <c r="G91" s="70"/>
      <c r="H91" s="70"/>
      <c r="I91" s="70"/>
      <c r="J91" s="70"/>
    </row>
    <row r="92" spans="2:10" s="55" customFormat="1" ht="13.5">
      <c r="B92" s="40"/>
      <c r="C92" s="70"/>
      <c r="D92" s="70"/>
      <c r="E92" s="70"/>
      <c r="F92" s="70"/>
      <c r="G92" s="70"/>
      <c r="H92" s="70"/>
      <c r="I92" s="70"/>
      <c r="J92" s="70"/>
    </row>
    <row r="93" spans="2:10" s="55" customFormat="1" ht="13.5">
      <c r="B93" s="40"/>
      <c r="C93" s="70"/>
      <c r="D93" s="70"/>
      <c r="E93" s="70"/>
      <c r="F93" s="70"/>
      <c r="G93" s="70"/>
      <c r="H93" s="70"/>
      <c r="I93" s="70"/>
      <c r="J93" s="70"/>
    </row>
    <row r="94" spans="2:10" s="55" customFormat="1" ht="13.5">
      <c r="B94" s="40"/>
      <c r="C94" s="70"/>
      <c r="D94" s="70"/>
      <c r="E94" s="70"/>
      <c r="F94" s="70"/>
      <c r="G94" s="70"/>
      <c r="H94" s="70"/>
      <c r="I94" s="70"/>
      <c r="J94" s="70"/>
    </row>
    <row r="95" spans="2:10" s="55" customFormat="1" ht="13.5">
      <c r="B95" s="40"/>
      <c r="C95" s="70"/>
      <c r="D95" s="70"/>
      <c r="E95" s="70"/>
      <c r="F95" s="70"/>
      <c r="G95" s="70"/>
      <c r="H95" s="70"/>
      <c r="I95" s="70"/>
      <c r="J95" s="70"/>
    </row>
    <row r="96" spans="2:10" s="55" customFormat="1" ht="13.5">
      <c r="B96" s="40"/>
      <c r="C96" s="70"/>
      <c r="D96" s="70"/>
      <c r="E96" s="70"/>
      <c r="F96" s="70"/>
      <c r="G96" s="70"/>
      <c r="H96" s="70"/>
      <c r="I96" s="70"/>
      <c r="J96" s="70"/>
    </row>
    <row r="97" spans="2:10" s="55" customFormat="1" ht="13.5">
      <c r="B97" s="40"/>
      <c r="C97" s="70"/>
      <c r="D97" s="70"/>
      <c r="E97" s="70"/>
      <c r="F97" s="70"/>
      <c r="G97" s="70"/>
      <c r="H97" s="70"/>
      <c r="I97" s="70"/>
      <c r="J97" s="70"/>
    </row>
    <row r="98" spans="2:10" s="55" customFormat="1" ht="13.5">
      <c r="B98" s="40"/>
      <c r="C98" s="70"/>
      <c r="D98" s="70"/>
      <c r="E98" s="70"/>
      <c r="F98" s="70"/>
      <c r="G98" s="70"/>
      <c r="H98" s="70"/>
      <c r="I98" s="70"/>
      <c r="J98" s="70"/>
    </row>
    <row r="99" spans="2:10" s="55" customFormat="1" ht="13.5">
      <c r="B99" s="40"/>
      <c r="C99" s="70"/>
      <c r="D99" s="70"/>
      <c r="E99" s="70"/>
      <c r="F99" s="70"/>
      <c r="G99" s="70"/>
      <c r="H99" s="70"/>
      <c r="I99" s="70"/>
      <c r="J99" s="70"/>
    </row>
    <row r="100" spans="2:10" s="55" customFormat="1" ht="13.5">
      <c r="B100" s="40"/>
      <c r="C100" s="70"/>
      <c r="D100" s="70"/>
      <c r="E100" s="70"/>
      <c r="F100" s="70"/>
      <c r="G100" s="70"/>
      <c r="H100" s="70"/>
      <c r="I100" s="70"/>
      <c r="J100" s="70"/>
    </row>
    <row r="101" spans="2:10" s="55" customFormat="1" ht="13.5">
      <c r="B101" s="40"/>
      <c r="C101" s="70"/>
      <c r="D101" s="70"/>
      <c r="E101" s="70"/>
      <c r="F101" s="70"/>
      <c r="G101" s="70"/>
      <c r="H101" s="70"/>
      <c r="I101" s="70"/>
      <c r="J101" s="70"/>
    </row>
    <row r="102" spans="2:10" s="55" customFormat="1" ht="13.5">
      <c r="B102" s="40"/>
      <c r="C102" s="70"/>
      <c r="D102" s="70"/>
      <c r="E102" s="70"/>
      <c r="F102" s="70"/>
      <c r="G102" s="70"/>
      <c r="H102" s="70"/>
      <c r="I102" s="70"/>
      <c r="J102" s="70"/>
    </row>
    <row r="103" spans="2:10" s="55" customFormat="1" ht="13.5">
      <c r="B103" s="40"/>
      <c r="C103" s="70"/>
      <c r="D103" s="70"/>
      <c r="E103" s="70"/>
      <c r="F103" s="70"/>
      <c r="G103" s="70"/>
      <c r="H103" s="70"/>
      <c r="I103" s="70"/>
      <c r="J103" s="70"/>
    </row>
    <row r="104" spans="2:10" s="55" customFormat="1" ht="13.5">
      <c r="B104" s="40"/>
      <c r="C104" s="70"/>
      <c r="D104" s="70"/>
      <c r="E104" s="70"/>
      <c r="F104" s="70"/>
      <c r="G104" s="70"/>
      <c r="H104" s="70"/>
      <c r="I104" s="70"/>
      <c r="J104" s="70"/>
    </row>
    <row r="105" spans="2:10" s="55" customFormat="1" ht="13.5">
      <c r="B105" s="40"/>
      <c r="C105" s="70"/>
      <c r="D105" s="70"/>
      <c r="E105" s="70"/>
      <c r="F105" s="70"/>
      <c r="G105" s="70"/>
      <c r="H105" s="70"/>
      <c r="I105" s="70"/>
      <c r="J105" s="70"/>
    </row>
    <row r="106" spans="2:10" s="55" customFormat="1" ht="13.5">
      <c r="B106" s="40"/>
      <c r="C106" s="70"/>
      <c r="D106" s="70"/>
      <c r="E106" s="70"/>
      <c r="F106" s="70"/>
      <c r="G106" s="70"/>
      <c r="H106" s="70"/>
      <c r="I106" s="70"/>
      <c r="J106" s="70"/>
    </row>
    <row r="107" spans="2:10" s="55" customFormat="1" ht="13.5">
      <c r="B107" s="40"/>
      <c r="C107" s="70"/>
      <c r="D107" s="70"/>
      <c r="E107" s="70"/>
      <c r="F107" s="70"/>
      <c r="G107" s="70"/>
      <c r="H107" s="70"/>
      <c r="I107" s="70"/>
      <c r="J107" s="70"/>
    </row>
    <row r="108" spans="2:10" s="55" customFormat="1" ht="13.5">
      <c r="B108" s="40"/>
      <c r="C108" s="70"/>
      <c r="D108" s="70"/>
      <c r="E108" s="70"/>
      <c r="F108" s="70"/>
      <c r="G108" s="70"/>
      <c r="H108" s="70"/>
      <c r="I108" s="70"/>
      <c r="J108" s="70"/>
    </row>
    <row r="109" spans="2:10" s="55" customFormat="1" ht="13.5">
      <c r="B109" s="40"/>
      <c r="C109" s="70"/>
      <c r="D109" s="70"/>
      <c r="E109" s="70"/>
      <c r="F109" s="70"/>
      <c r="G109" s="70"/>
      <c r="H109" s="70"/>
      <c r="I109" s="70"/>
      <c r="J109" s="70"/>
    </row>
    <row r="110" spans="2:10" s="55" customFormat="1" ht="13.5">
      <c r="B110" s="40"/>
      <c r="C110" s="70"/>
      <c r="D110" s="70"/>
      <c r="E110" s="70"/>
      <c r="F110" s="70"/>
      <c r="G110" s="70"/>
      <c r="H110" s="70"/>
      <c r="I110" s="70"/>
      <c r="J110" s="70"/>
    </row>
    <row r="111" spans="2:10" s="55" customFormat="1" ht="13.5">
      <c r="B111" s="40"/>
      <c r="C111" s="70"/>
      <c r="D111" s="70"/>
      <c r="E111" s="70"/>
      <c r="F111" s="70"/>
      <c r="G111" s="70"/>
      <c r="H111" s="70"/>
      <c r="I111" s="70"/>
      <c r="J111" s="70"/>
    </row>
    <row r="112" spans="2:10" s="55" customFormat="1" ht="13.5">
      <c r="B112" s="40"/>
      <c r="C112" s="70"/>
      <c r="D112" s="70"/>
      <c r="E112" s="70"/>
      <c r="F112" s="70"/>
      <c r="G112" s="70"/>
      <c r="H112" s="70"/>
      <c r="I112" s="70"/>
      <c r="J112" s="70"/>
    </row>
    <row r="113" spans="2:10" s="55" customFormat="1" ht="13.5">
      <c r="B113" s="40"/>
      <c r="C113" s="70"/>
      <c r="D113" s="70"/>
      <c r="E113" s="70"/>
      <c r="F113" s="70"/>
      <c r="G113" s="70"/>
      <c r="H113" s="70"/>
      <c r="I113" s="70"/>
      <c r="J113" s="70"/>
    </row>
    <row r="114" spans="2:10" s="55" customFormat="1" ht="13.5">
      <c r="B114" s="40"/>
      <c r="C114" s="70"/>
      <c r="D114" s="70"/>
      <c r="E114" s="70"/>
      <c r="F114" s="70"/>
      <c r="G114" s="70"/>
      <c r="H114" s="70"/>
      <c r="I114" s="70"/>
      <c r="J114" s="70"/>
    </row>
    <row r="115" spans="2:10" s="55" customFormat="1" ht="13.5">
      <c r="B115" s="40"/>
      <c r="C115" s="70"/>
      <c r="D115" s="70"/>
      <c r="E115" s="70"/>
      <c r="F115" s="70"/>
      <c r="G115" s="70"/>
      <c r="H115" s="70"/>
      <c r="I115" s="70"/>
      <c r="J115" s="70"/>
    </row>
    <row r="116" spans="2:10" s="55" customFormat="1" ht="13.5">
      <c r="B116" s="40"/>
      <c r="C116" s="70"/>
      <c r="D116" s="70"/>
      <c r="E116" s="70"/>
      <c r="F116" s="70"/>
      <c r="G116" s="70"/>
      <c r="H116" s="70"/>
      <c r="I116" s="70"/>
      <c r="J116" s="70"/>
    </row>
    <row r="117" spans="2:10" s="55" customFormat="1" ht="13.5">
      <c r="B117" s="40"/>
      <c r="C117" s="70"/>
      <c r="D117" s="70"/>
      <c r="E117" s="70"/>
      <c r="F117" s="70"/>
      <c r="G117" s="70"/>
      <c r="H117" s="70"/>
      <c r="I117" s="70"/>
      <c r="J117" s="70"/>
    </row>
    <row r="118" spans="2:10" s="55" customFormat="1" ht="13.5">
      <c r="B118" s="40"/>
      <c r="C118" s="70"/>
      <c r="D118" s="70"/>
      <c r="E118" s="70"/>
      <c r="F118" s="70"/>
      <c r="G118" s="70"/>
      <c r="H118" s="70"/>
      <c r="I118" s="70"/>
      <c r="J118" s="70"/>
    </row>
    <row r="119" spans="2:10" s="55" customFormat="1" ht="13.5">
      <c r="B119" s="40"/>
      <c r="C119" s="70"/>
      <c r="D119" s="70"/>
      <c r="E119" s="70"/>
      <c r="F119" s="70"/>
      <c r="G119" s="70"/>
      <c r="H119" s="70"/>
      <c r="I119" s="70"/>
      <c r="J119" s="70"/>
    </row>
    <row r="120" spans="2:10" s="55" customFormat="1" ht="13.5">
      <c r="B120" s="40"/>
      <c r="C120" s="70"/>
      <c r="D120" s="70"/>
      <c r="E120" s="70"/>
      <c r="F120" s="70"/>
      <c r="G120" s="70"/>
      <c r="H120" s="70"/>
      <c r="I120" s="70"/>
      <c r="J120" s="70"/>
    </row>
    <row r="121" spans="2:10" s="55" customFormat="1" ht="13.5">
      <c r="B121" s="40"/>
      <c r="C121" s="70"/>
      <c r="D121" s="70"/>
      <c r="E121" s="70"/>
      <c r="F121" s="70"/>
      <c r="G121" s="70"/>
      <c r="H121" s="70"/>
      <c r="I121" s="70"/>
      <c r="J121" s="70"/>
    </row>
    <row r="122" spans="2:10" s="55" customFormat="1" ht="13.5">
      <c r="B122" s="40"/>
      <c r="C122" s="70"/>
      <c r="D122" s="70"/>
      <c r="E122" s="70"/>
      <c r="F122" s="70"/>
      <c r="G122" s="70"/>
      <c r="H122" s="70"/>
      <c r="I122" s="70"/>
      <c r="J122" s="70"/>
    </row>
    <row r="123" spans="2:10" s="55" customFormat="1" ht="13.5">
      <c r="B123" s="40"/>
      <c r="C123" s="70"/>
      <c r="D123" s="70"/>
      <c r="E123" s="70"/>
      <c r="F123" s="70"/>
      <c r="G123" s="70"/>
      <c r="H123" s="70"/>
      <c r="I123" s="70"/>
      <c r="J123" s="70"/>
    </row>
    <row r="124" spans="2:10" s="55" customFormat="1" ht="13.5">
      <c r="B124" s="40"/>
      <c r="C124" s="70"/>
      <c r="D124" s="70"/>
      <c r="E124" s="70"/>
      <c r="F124" s="70"/>
      <c r="G124" s="70"/>
      <c r="H124" s="70"/>
      <c r="I124" s="70"/>
      <c r="J124" s="70"/>
    </row>
    <row r="125" spans="2:10" s="55" customFormat="1" ht="13.5">
      <c r="B125" s="40"/>
      <c r="C125" s="70"/>
      <c r="D125" s="70"/>
      <c r="E125" s="70"/>
      <c r="F125" s="70"/>
      <c r="G125" s="70"/>
      <c r="H125" s="70"/>
      <c r="I125" s="70"/>
      <c r="J125" s="70"/>
    </row>
    <row r="126" spans="2:10" s="55" customFormat="1" ht="13.5">
      <c r="B126" s="40"/>
      <c r="C126" s="70"/>
      <c r="D126" s="70"/>
      <c r="E126" s="70"/>
      <c r="F126" s="70"/>
      <c r="G126" s="70"/>
      <c r="H126" s="70"/>
      <c r="I126" s="70"/>
      <c r="J126" s="70"/>
    </row>
    <row r="127" spans="2:10" s="55" customFormat="1" ht="13.5">
      <c r="B127" s="40"/>
      <c r="C127" s="70"/>
      <c r="D127" s="70"/>
      <c r="E127" s="70"/>
      <c r="F127" s="70"/>
      <c r="G127" s="70"/>
      <c r="H127" s="70"/>
      <c r="I127" s="70"/>
      <c r="J127" s="70"/>
    </row>
    <row r="128" spans="2:10" s="55" customFormat="1" ht="13.5">
      <c r="B128" s="40"/>
      <c r="C128" s="70"/>
      <c r="D128" s="70"/>
      <c r="E128" s="70"/>
      <c r="F128" s="70"/>
      <c r="G128" s="70"/>
      <c r="H128" s="70"/>
      <c r="I128" s="70"/>
      <c r="J128" s="70"/>
    </row>
    <row r="129" spans="2:10" s="55" customFormat="1" ht="13.5">
      <c r="B129" s="40"/>
      <c r="C129" s="70"/>
      <c r="D129" s="70"/>
      <c r="E129" s="70"/>
      <c r="F129" s="70"/>
      <c r="G129" s="70"/>
      <c r="H129" s="70"/>
      <c r="I129" s="70"/>
      <c r="J129" s="70"/>
    </row>
    <row r="130" spans="2:10" s="55" customFormat="1" ht="13.5">
      <c r="B130" s="40"/>
      <c r="C130" s="70"/>
      <c r="D130" s="70"/>
      <c r="E130" s="70"/>
      <c r="F130" s="70"/>
      <c r="G130" s="70"/>
      <c r="H130" s="70"/>
      <c r="I130" s="70"/>
      <c r="J130" s="70"/>
    </row>
    <row r="131" spans="2:10" s="55" customFormat="1" ht="13.5">
      <c r="B131" s="40"/>
      <c r="C131" s="70"/>
      <c r="D131" s="70"/>
      <c r="E131" s="70"/>
      <c r="F131" s="70"/>
      <c r="G131" s="70"/>
      <c r="H131" s="70"/>
      <c r="I131" s="70"/>
      <c r="J131" s="70"/>
    </row>
    <row r="132" spans="2:10" s="55" customFormat="1" ht="13.5">
      <c r="B132" s="40"/>
      <c r="C132" s="70"/>
      <c r="D132" s="70"/>
      <c r="E132" s="70"/>
      <c r="F132" s="70"/>
      <c r="G132" s="70"/>
      <c r="H132" s="70"/>
      <c r="I132" s="70"/>
      <c r="J132" s="70"/>
    </row>
    <row r="133" spans="2:10" s="55" customFormat="1" ht="13.5">
      <c r="B133" s="40"/>
      <c r="C133" s="70"/>
      <c r="D133" s="70"/>
      <c r="E133" s="70"/>
      <c r="F133" s="70"/>
      <c r="G133" s="70"/>
      <c r="H133" s="70"/>
      <c r="I133" s="70"/>
      <c r="J133" s="70"/>
    </row>
    <row r="134" spans="2:10" s="55" customFormat="1" ht="13.5">
      <c r="B134" s="40"/>
      <c r="C134" s="70"/>
      <c r="D134" s="70"/>
      <c r="E134" s="70"/>
      <c r="F134" s="70"/>
      <c r="G134" s="70"/>
      <c r="H134" s="70"/>
      <c r="I134" s="70"/>
      <c r="J134" s="70"/>
    </row>
  </sheetData>
  <sheetProtection/>
  <mergeCells count="67">
    <mergeCell ref="I47:I51"/>
    <mergeCell ref="J47:J51"/>
    <mergeCell ref="B52:K52"/>
    <mergeCell ref="B53:K53"/>
    <mergeCell ref="B54:K54"/>
    <mergeCell ref="H40:H44"/>
    <mergeCell ref="I40:I44"/>
    <mergeCell ref="J40:J44"/>
    <mergeCell ref="B47:B51"/>
    <mergeCell ref="C47:C51"/>
    <mergeCell ref="D47:D51"/>
    <mergeCell ref="E47:E51"/>
    <mergeCell ref="F47:F51"/>
    <mergeCell ref="G47:G51"/>
    <mergeCell ref="H47:H51"/>
    <mergeCell ref="B40:B44"/>
    <mergeCell ref="C40:C44"/>
    <mergeCell ref="D40:D44"/>
    <mergeCell ref="E40:E44"/>
    <mergeCell ref="F40:F44"/>
    <mergeCell ref="G40:G44"/>
    <mergeCell ref="H32:H33"/>
    <mergeCell ref="I32:I33"/>
    <mergeCell ref="J32:J33"/>
    <mergeCell ref="F36:F37"/>
    <mergeCell ref="G36:G37"/>
    <mergeCell ref="H36:H37"/>
    <mergeCell ref="B32:B33"/>
    <mergeCell ref="C32:C33"/>
    <mergeCell ref="D32:D33"/>
    <mergeCell ref="E32:E33"/>
    <mergeCell ref="F32:F33"/>
    <mergeCell ref="G32:G33"/>
    <mergeCell ref="J13:J16"/>
    <mergeCell ref="C17:C20"/>
    <mergeCell ref="D17:D20"/>
    <mergeCell ref="E17:E20"/>
    <mergeCell ref="F17:F20"/>
    <mergeCell ref="G17:G20"/>
    <mergeCell ref="H17:H20"/>
    <mergeCell ref="I17:I20"/>
    <mergeCell ref="J17:J20"/>
    <mergeCell ref="H7:H12"/>
    <mergeCell ref="I7:I12"/>
    <mergeCell ref="J7:J12"/>
    <mergeCell ref="C13:C16"/>
    <mergeCell ref="D13:D16"/>
    <mergeCell ref="E13:E16"/>
    <mergeCell ref="F13:F16"/>
    <mergeCell ref="G13:G16"/>
    <mergeCell ref="H13:H16"/>
    <mergeCell ref="I13:I16"/>
    <mergeCell ref="B7:B20"/>
    <mergeCell ref="C7:C12"/>
    <mergeCell ref="D7:D12"/>
    <mergeCell ref="E7:E12"/>
    <mergeCell ref="F7:F12"/>
    <mergeCell ref="G7:G12"/>
    <mergeCell ref="A1:D1"/>
    <mergeCell ref="B2:K2"/>
    <mergeCell ref="B4:K4"/>
    <mergeCell ref="B5:B6"/>
    <mergeCell ref="C5:E5"/>
    <mergeCell ref="F5:H5"/>
    <mergeCell ref="I5:I6"/>
    <mergeCell ref="J5:J6"/>
    <mergeCell ref="K5:K6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showGridLines="0" zoomScaleSheetLayoutView="100" zoomScalePageLayoutView="0" workbookViewId="0" topLeftCell="A1">
      <selection activeCell="G32" sqref="G32:G33"/>
    </sheetView>
  </sheetViews>
  <sheetFormatPr defaultColWidth="9.140625" defaultRowHeight="15"/>
  <cols>
    <col min="1" max="1" width="0.85546875" style="73" customWidth="1"/>
    <col min="2" max="2" width="12.421875" style="73" customWidth="1"/>
    <col min="3" max="3" width="8.57421875" style="72" customWidth="1"/>
    <col min="4" max="4" width="9.421875" style="72" customWidth="1"/>
    <col min="5" max="5" width="8.57421875" style="72" customWidth="1"/>
    <col min="6" max="7" width="9.421875" style="72" customWidth="1"/>
    <col min="8" max="11" width="8.57421875" style="72" customWidth="1"/>
    <col min="12" max="12" width="8.57421875" style="73" customWidth="1"/>
    <col min="13" max="16384" width="9.00390625" style="73" customWidth="1"/>
  </cols>
  <sheetData>
    <row r="1" spans="1:4" ht="13.5">
      <c r="A1" s="218" t="s">
        <v>402</v>
      </c>
      <c r="B1" s="218"/>
      <c r="C1" s="218"/>
      <c r="D1" s="218"/>
    </row>
    <row r="2" spans="2:12" ht="17.25">
      <c r="B2" s="315" t="s">
        <v>160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ht="14.25">
      <c r="B3" s="74"/>
    </row>
    <row r="4" spans="2:12" ht="5.25" customHeight="1" thickBot="1">
      <c r="B4" s="316"/>
      <c r="C4" s="316"/>
      <c r="D4" s="316"/>
      <c r="E4" s="316"/>
      <c r="F4" s="316"/>
      <c r="G4" s="316"/>
      <c r="H4" s="316"/>
      <c r="I4" s="316"/>
      <c r="J4" s="75"/>
      <c r="K4" s="75"/>
      <c r="L4" s="76"/>
    </row>
    <row r="5" spans="2:13" ht="18" customHeight="1" thickTop="1">
      <c r="B5" s="317"/>
      <c r="C5" s="320" t="s">
        <v>161</v>
      </c>
      <c r="D5" s="320"/>
      <c r="E5" s="320"/>
      <c r="F5" s="320"/>
      <c r="G5" s="320"/>
      <c r="H5" s="320"/>
      <c r="I5" s="320"/>
      <c r="J5" s="320"/>
      <c r="K5" s="321" t="s">
        <v>162</v>
      </c>
      <c r="L5" s="322"/>
      <c r="M5" s="77"/>
    </row>
    <row r="6" spans="2:12" ht="15.75" customHeight="1">
      <c r="B6" s="318"/>
      <c r="C6" s="323" t="s">
        <v>163</v>
      </c>
      <c r="D6" s="325" t="s">
        <v>164</v>
      </c>
      <c r="E6" s="326"/>
      <c r="F6" s="78" t="s">
        <v>165</v>
      </c>
      <c r="G6" s="78" t="s">
        <v>166</v>
      </c>
      <c r="H6" s="78" t="s">
        <v>167</v>
      </c>
      <c r="I6" s="327" t="s">
        <v>168</v>
      </c>
      <c r="J6" s="78" t="s">
        <v>169</v>
      </c>
      <c r="K6" s="327" t="s">
        <v>170</v>
      </c>
      <c r="L6" s="79" t="s">
        <v>171</v>
      </c>
    </row>
    <row r="7" spans="2:12" ht="15.75" customHeight="1">
      <c r="B7" s="319"/>
      <c r="C7" s="324"/>
      <c r="D7" s="81" t="s">
        <v>172</v>
      </c>
      <c r="E7" s="82" t="s">
        <v>173</v>
      </c>
      <c r="F7" s="80" t="s">
        <v>174</v>
      </c>
      <c r="G7" s="80" t="s">
        <v>174</v>
      </c>
      <c r="H7" s="80" t="s">
        <v>175</v>
      </c>
      <c r="I7" s="324"/>
      <c r="J7" s="80" t="s">
        <v>175</v>
      </c>
      <c r="K7" s="324"/>
      <c r="L7" s="83" t="s">
        <v>176</v>
      </c>
    </row>
    <row r="8" spans="2:11" s="84" customFormat="1" ht="12.75" customHeight="1" hidden="1">
      <c r="B8" s="328" t="s">
        <v>105</v>
      </c>
      <c r="C8" s="331" t="s">
        <v>177</v>
      </c>
      <c r="D8" s="331" t="s">
        <v>177</v>
      </c>
      <c r="E8" s="331" t="s">
        <v>177</v>
      </c>
      <c r="F8" s="332" t="s">
        <v>177</v>
      </c>
      <c r="G8" s="332" t="s">
        <v>177</v>
      </c>
      <c r="H8" s="332" t="s">
        <v>177</v>
      </c>
      <c r="I8" s="331" t="s">
        <v>177</v>
      </c>
      <c r="J8" s="332" t="s">
        <v>177</v>
      </c>
      <c r="K8" s="332" t="s">
        <v>177</v>
      </c>
    </row>
    <row r="9" spans="2:11" s="84" customFormat="1" ht="12.75" customHeight="1" hidden="1">
      <c r="B9" s="329"/>
      <c r="C9" s="331"/>
      <c r="D9" s="331"/>
      <c r="E9" s="331"/>
      <c r="F9" s="331"/>
      <c r="G9" s="331"/>
      <c r="H9" s="331"/>
      <c r="I9" s="331"/>
      <c r="J9" s="331"/>
      <c r="K9" s="331"/>
    </row>
    <row r="10" spans="2:11" s="84" customFormat="1" ht="12.75" customHeight="1" hidden="1">
      <c r="B10" s="329"/>
      <c r="C10" s="331"/>
      <c r="D10" s="331"/>
      <c r="E10" s="331"/>
      <c r="F10" s="331"/>
      <c r="G10" s="331"/>
      <c r="H10" s="331"/>
      <c r="I10" s="331"/>
      <c r="J10" s="331"/>
      <c r="K10" s="331"/>
    </row>
    <row r="11" spans="2:11" s="84" customFormat="1" ht="12.75" customHeight="1" hidden="1">
      <c r="B11" s="329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2:11" s="84" customFormat="1" ht="12.75" customHeight="1" hidden="1">
      <c r="B12" s="329"/>
      <c r="C12" s="331"/>
      <c r="D12" s="331"/>
      <c r="E12" s="331"/>
      <c r="F12" s="331"/>
      <c r="G12" s="331"/>
      <c r="H12" s="331"/>
      <c r="I12" s="331"/>
      <c r="J12" s="331"/>
      <c r="K12" s="331"/>
    </row>
    <row r="13" spans="2:11" s="84" customFormat="1" ht="12.75" customHeight="1" hidden="1">
      <c r="B13" s="329"/>
      <c r="C13" s="331"/>
      <c r="D13" s="331"/>
      <c r="E13" s="331"/>
      <c r="F13" s="331"/>
      <c r="G13" s="331"/>
      <c r="H13" s="331"/>
      <c r="I13" s="331"/>
      <c r="J13" s="331"/>
      <c r="K13" s="331"/>
    </row>
    <row r="14" spans="2:11" s="84" customFormat="1" ht="12.75" customHeight="1" hidden="1">
      <c r="B14" s="329"/>
      <c r="C14" s="331" t="s">
        <v>41</v>
      </c>
      <c r="D14" s="331" t="s">
        <v>41</v>
      </c>
      <c r="E14" s="331" t="s">
        <v>41</v>
      </c>
      <c r="F14" s="331" t="s">
        <v>41</v>
      </c>
      <c r="G14" s="331" t="s">
        <v>41</v>
      </c>
      <c r="H14" s="331" t="s">
        <v>41</v>
      </c>
      <c r="I14" s="331" t="s">
        <v>41</v>
      </c>
      <c r="J14" s="331" t="s">
        <v>41</v>
      </c>
      <c r="K14" s="331" t="s">
        <v>41</v>
      </c>
    </row>
    <row r="15" spans="2:11" s="84" customFormat="1" ht="12.75" customHeight="1" hidden="1">
      <c r="B15" s="329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2:11" s="84" customFormat="1" ht="12.75" customHeight="1" hidden="1">
      <c r="B16" s="329"/>
      <c r="C16" s="331"/>
      <c r="D16" s="331"/>
      <c r="E16" s="331"/>
      <c r="F16" s="331"/>
      <c r="G16" s="331"/>
      <c r="H16" s="331"/>
      <c r="I16" s="331"/>
      <c r="J16" s="331"/>
      <c r="K16" s="331"/>
    </row>
    <row r="17" spans="2:11" s="84" customFormat="1" ht="12.75" customHeight="1" hidden="1">
      <c r="B17" s="329"/>
      <c r="C17" s="331"/>
      <c r="D17" s="331"/>
      <c r="E17" s="331"/>
      <c r="F17" s="331"/>
      <c r="G17" s="331"/>
      <c r="H17" s="331"/>
      <c r="I17" s="331"/>
      <c r="J17" s="331"/>
      <c r="K17" s="331"/>
    </row>
    <row r="18" spans="2:11" s="84" customFormat="1" ht="12.75" customHeight="1" hidden="1">
      <c r="B18" s="329"/>
      <c r="C18" s="331" t="s">
        <v>41</v>
      </c>
      <c r="D18" s="331" t="s">
        <v>41</v>
      </c>
      <c r="E18" s="331" t="s">
        <v>41</v>
      </c>
      <c r="F18" s="331" t="s">
        <v>41</v>
      </c>
      <c r="G18" s="331" t="s">
        <v>41</v>
      </c>
      <c r="H18" s="331" t="s">
        <v>41</v>
      </c>
      <c r="I18" s="331" t="s">
        <v>41</v>
      </c>
      <c r="J18" s="331" t="s">
        <v>41</v>
      </c>
      <c r="K18" s="331" t="s">
        <v>41</v>
      </c>
    </row>
    <row r="19" spans="2:11" s="84" customFormat="1" ht="12.75" customHeight="1" hidden="1">
      <c r="B19" s="329"/>
      <c r="C19" s="331"/>
      <c r="D19" s="331"/>
      <c r="E19" s="331"/>
      <c r="F19" s="331"/>
      <c r="G19" s="331"/>
      <c r="H19" s="331"/>
      <c r="I19" s="331"/>
      <c r="J19" s="331"/>
      <c r="K19" s="331"/>
    </row>
    <row r="20" spans="2:11" s="84" customFormat="1" ht="12.75" customHeight="1" hidden="1">
      <c r="B20" s="329"/>
      <c r="C20" s="331"/>
      <c r="D20" s="331"/>
      <c r="E20" s="331"/>
      <c r="F20" s="331"/>
      <c r="G20" s="331"/>
      <c r="H20" s="331"/>
      <c r="I20" s="331"/>
      <c r="J20" s="331"/>
      <c r="K20" s="331"/>
    </row>
    <row r="21" spans="2:11" s="84" customFormat="1" ht="12.75" customHeight="1" hidden="1">
      <c r="B21" s="330"/>
      <c r="C21" s="331"/>
      <c r="D21" s="331"/>
      <c r="E21" s="331"/>
      <c r="F21" s="331"/>
      <c r="G21" s="331"/>
      <c r="H21" s="331"/>
      <c r="I21" s="331"/>
      <c r="J21" s="331"/>
      <c r="K21" s="331"/>
    </row>
    <row r="22" spans="2:11" s="84" customFormat="1" ht="19.5" customHeight="1" hidden="1">
      <c r="B22" s="85"/>
      <c r="C22" s="86" t="s">
        <v>177</v>
      </c>
      <c r="D22" s="86" t="s">
        <v>177</v>
      </c>
      <c r="E22" s="86" t="s">
        <v>177</v>
      </c>
      <c r="F22" s="86" t="s">
        <v>177</v>
      </c>
      <c r="G22" s="86" t="s">
        <v>177</v>
      </c>
      <c r="H22" s="86" t="s">
        <v>177</v>
      </c>
      <c r="I22" s="86" t="s">
        <v>177</v>
      </c>
      <c r="J22" s="86" t="s">
        <v>177</v>
      </c>
      <c r="K22" s="86" t="s">
        <v>177</v>
      </c>
    </row>
    <row r="23" spans="2:11" s="84" customFormat="1" ht="19.5" customHeight="1" hidden="1">
      <c r="B23" s="85"/>
      <c r="C23" s="86" t="s">
        <v>177</v>
      </c>
      <c r="D23" s="86" t="s">
        <v>177</v>
      </c>
      <c r="E23" s="86" t="s">
        <v>177</v>
      </c>
      <c r="F23" s="86" t="s">
        <v>177</v>
      </c>
      <c r="G23" s="86" t="s">
        <v>177</v>
      </c>
      <c r="H23" s="86" t="s">
        <v>177</v>
      </c>
      <c r="I23" s="86" t="s">
        <v>177</v>
      </c>
      <c r="J23" s="86" t="s">
        <v>177</v>
      </c>
      <c r="K23" s="86" t="s">
        <v>177</v>
      </c>
    </row>
    <row r="24" spans="2:11" s="84" customFormat="1" ht="19.5" customHeight="1" hidden="1">
      <c r="B24" s="85"/>
      <c r="C24" s="86" t="s">
        <v>177</v>
      </c>
      <c r="D24" s="86" t="s">
        <v>177</v>
      </c>
      <c r="E24" s="86" t="s">
        <v>177</v>
      </c>
      <c r="F24" s="86" t="s">
        <v>177</v>
      </c>
      <c r="G24" s="86" t="s">
        <v>177</v>
      </c>
      <c r="H24" s="86" t="s">
        <v>177</v>
      </c>
      <c r="I24" s="86" t="s">
        <v>177</v>
      </c>
      <c r="J24" s="86" t="s">
        <v>177</v>
      </c>
      <c r="K24" s="86" t="s">
        <v>177</v>
      </c>
    </row>
    <row r="25" spans="2:11" s="84" customFormat="1" ht="19.5" customHeight="1" hidden="1">
      <c r="B25" s="85" t="s">
        <v>53</v>
      </c>
      <c r="C25" s="86" t="s">
        <v>177</v>
      </c>
      <c r="D25" s="86" t="s">
        <v>177</v>
      </c>
      <c r="E25" s="86" t="s">
        <v>177</v>
      </c>
      <c r="F25" s="86" t="s">
        <v>177</v>
      </c>
      <c r="G25" s="86" t="s">
        <v>177</v>
      </c>
      <c r="H25" s="86" t="s">
        <v>177</v>
      </c>
      <c r="I25" s="86" t="s">
        <v>177</v>
      </c>
      <c r="J25" s="86" t="s">
        <v>177</v>
      </c>
      <c r="K25" s="86" t="s">
        <v>177</v>
      </c>
    </row>
    <row r="26" spans="2:11" s="84" customFormat="1" ht="19.5" customHeight="1" hidden="1">
      <c r="B26" s="87" t="s">
        <v>58</v>
      </c>
      <c r="C26" s="86" t="s">
        <v>177</v>
      </c>
      <c r="D26" s="86" t="s">
        <v>177</v>
      </c>
      <c r="E26" s="86" t="s">
        <v>177</v>
      </c>
      <c r="F26" s="86" t="s">
        <v>177</v>
      </c>
      <c r="G26" s="86" t="s">
        <v>177</v>
      </c>
      <c r="H26" s="86" t="s">
        <v>177</v>
      </c>
      <c r="I26" s="86" t="s">
        <v>177</v>
      </c>
      <c r="J26" s="86" t="s">
        <v>177</v>
      </c>
      <c r="K26" s="86" t="s">
        <v>177</v>
      </c>
    </row>
    <row r="27" spans="2:11" s="84" customFormat="1" ht="19.5" customHeight="1" hidden="1">
      <c r="B27" s="88" t="s">
        <v>61</v>
      </c>
      <c r="C27" s="86" t="s">
        <v>177</v>
      </c>
      <c r="D27" s="86" t="s">
        <v>177</v>
      </c>
      <c r="E27" s="86" t="s">
        <v>177</v>
      </c>
      <c r="F27" s="86" t="s">
        <v>177</v>
      </c>
      <c r="G27" s="86" t="s">
        <v>177</v>
      </c>
      <c r="H27" s="86" t="s">
        <v>177</v>
      </c>
      <c r="I27" s="86" t="s">
        <v>177</v>
      </c>
      <c r="J27" s="86" t="s">
        <v>177</v>
      </c>
      <c r="K27" s="86" t="s">
        <v>177</v>
      </c>
    </row>
    <row r="28" spans="2:11" s="84" customFormat="1" ht="19.5" customHeight="1" hidden="1">
      <c r="B28" s="85"/>
      <c r="C28" s="86" t="s">
        <v>177</v>
      </c>
      <c r="D28" s="86" t="s">
        <v>177</v>
      </c>
      <c r="E28" s="86" t="s">
        <v>177</v>
      </c>
      <c r="F28" s="86" t="s">
        <v>177</v>
      </c>
      <c r="G28" s="86" t="s">
        <v>177</v>
      </c>
      <c r="H28" s="86" t="s">
        <v>177</v>
      </c>
      <c r="I28" s="86" t="s">
        <v>177</v>
      </c>
      <c r="J28" s="86" t="s">
        <v>177</v>
      </c>
      <c r="K28" s="86" t="s">
        <v>177</v>
      </c>
    </row>
    <row r="29" spans="2:11" s="84" customFormat="1" ht="19.5" customHeight="1" hidden="1">
      <c r="B29" s="85"/>
      <c r="C29" s="86" t="s">
        <v>177</v>
      </c>
      <c r="D29" s="86" t="s">
        <v>177</v>
      </c>
      <c r="E29" s="86" t="s">
        <v>177</v>
      </c>
      <c r="F29" s="86" t="s">
        <v>177</v>
      </c>
      <c r="G29" s="86" t="s">
        <v>177</v>
      </c>
      <c r="H29" s="86" t="s">
        <v>177</v>
      </c>
      <c r="I29" s="86" t="s">
        <v>177</v>
      </c>
      <c r="J29" s="86" t="s">
        <v>177</v>
      </c>
      <c r="K29" s="86" t="s">
        <v>177</v>
      </c>
    </row>
    <row r="30" spans="2:12" s="84" customFormat="1" ht="19.5" customHeight="1">
      <c r="B30" s="89" t="s">
        <v>178</v>
      </c>
      <c r="C30" s="86">
        <v>4197</v>
      </c>
      <c r="D30" s="90">
        <v>3719</v>
      </c>
      <c r="E30" s="86">
        <v>8</v>
      </c>
      <c r="F30" s="90">
        <v>43</v>
      </c>
      <c r="G30" s="86">
        <v>306</v>
      </c>
      <c r="H30" s="90">
        <v>23</v>
      </c>
      <c r="I30" s="86">
        <v>28</v>
      </c>
      <c r="J30" s="90">
        <v>70</v>
      </c>
      <c r="K30" s="86">
        <v>1049</v>
      </c>
      <c r="L30" s="90">
        <v>1078</v>
      </c>
    </row>
    <row r="31" spans="2:12" s="84" customFormat="1" ht="19.5" customHeight="1">
      <c r="B31" s="89">
        <v>16</v>
      </c>
      <c r="C31" s="91">
        <v>4503</v>
      </c>
      <c r="D31" s="86">
        <v>3987</v>
      </c>
      <c r="E31" s="92">
        <v>6</v>
      </c>
      <c r="F31" s="86">
        <v>43</v>
      </c>
      <c r="G31" s="86">
        <v>330</v>
      </c>
      <c r="H31" s="86">
        <v>26</v>
      </c>
      <c r="I31" s="86">
        <v>31</v>
      </c>
      <c r="J31" s="91">
        <v>80</v>
      </c>
      <c r="K31" s="86">
        <v>1103</v>
      </c>
      <c r="L31" s="90">
        <v>1117</v>
      </c>
    </row>
    <row r="32" spans="2:12" s="98" customFormat="1" ht="19.5" customHeight="1">
      <c r="B32" s="93">
        <v>17</v>
      </c>
      <c r="C32" s="94">
        <v>4617</v>
      </c>
      <c r="D32" s="95">
        <v>4117</v>
      </c>
      <c r="E32" s="94">
        <v>4</v>
      </c>
      <c r="F32" s="96">
        <v>42</v>
      </c>
      <c r="G32" s="94">
        <v>328</v>
      </c>
      <c r="H32" s="97">
        <v>24</v>
      </c>
      <c r="I32" s="96">
        <v>28</v>
      </c>
      <c r="J32" s="94">
        <v>74</v>
      </c>
      <c r="K32" s="96">
        <v>1055</v>
      </c>
      <c r="L32" s="95">
        <v>1082</v>
      </c>
    </row>
    <row r="33" spans="2:12" s="100" customFormat="1" ht="16.5" customHeight="1">
      <c r="B33" s="333" t="s">
        <v>179</v>
      </c>
      <c r="C33" s="333"/>
      <c r="D33" s="333"/>
      <c r="E33" s="333"/>
      <c r="F33" s="333"/>
      <c r="G33" s="333"/>
      <c r="H33" s="333"/>
      <c r="I33" s="333"/>
      <c r="J33" s="99"/>
      <c r="K33" s="99"/>
      <c r="L33" s="99"/>
    </row>
    <row r="34" spans="2:11" s="84" customFormat="1" ht="16.5" customHeight="1">
      <c r="B34" s="334" t="s">
        <v>159</v>
      </c>
      <c r="C34" s="334"/>
      <c r="D34" s="334"/>
      <c r="E34" s="334"/>
      <c r="F34" s="334"/>
      <c r="G34" s="335"/>
      <c r="H34" s="335"/>
      <c r="I34" s="335"/>
      <c r="J34" s="101"/>
      <c r="K34" s="101"/>
    </row>
    <row r="35" spans="3:11" s="84" customFormat="1" ht="4.5" customHeight="1">
      <c r="C35" s="102"/>
      <c r="D35" s="102"/>
      <c r="E35" s="102"/>
      <c r="F35" s="102"/>
      <c r="G35" s="102"/>
      <c r="H35" s="102"/>
      <c r="I35" s="102"/>
      <c r="J35" s="102"/>
      <c r="K35" s="102"/>
    </row>
    <row r="36" spans="3:11" s="84" customFormat="1" ht="13.5">
      <c r="C36" s="102"/>
      <c r="D36" s="102"/>
      <c r="E36" s="102"/>
      <c r="F36" s="102"/>
      <c r="G36" s="102"/>
      <c r="H36" s="102"/>
      <c r="I36" s="102"/>
      <c r="J36" s="102"/>
      <c r="K36" s="102"/>
    </row>
    <row r="37" spans="3:11" s="84" customFormat="1" ht="13.5">
      <c r="C37" s="102"/>
      <c r="D37" s="102"/>
      <c r="E37" s="102"/>
      <c r="F37" s="102"/>
      <c r="G37" s="102"/>
      <c r="H37" s="102"/>
      <c r="I37" s="102"/>
      <c r="J37" s="102"/>
      <c r="K37" s="102"/>
    </row>
    <row r="38" spans="3:11" s="84" customFormat="1" ht="13.5">
      <c r="C38" s="102"/>
      <c r="D38" s="102"/>
      <c r="E38" s="102"/>
      <c r="F38" s="102"/>
      <c r="G38" s="102"/>
      <c r="H38" s="102"/>
      <c r="I38" s="102"/>
      <c r="J38" s="102"/>
      <c r="K38" s="102"/>
    </row>
    <row r="39" spans="3:11" s="84" customFormat="1" ht="13.5">
      <c r="C39" s="102"/>
      <c r="D39" s="102"/>
      <c r="E39" s="102"/>
      <c r="F39" s="102"/>
      <c r="G39" s="102"/>
      <c r="H39" s="102"/>
      <c r="I39" s="102"/>
      <c r="J39" s="102"/>
      <c r="K39" s="102"/>
    </row>
    <row r="40" spans="3:11" s="84" customFormat="1" ht="13.5">
      <c r="C40" s="102"/>
      <c r="D40" s="102"/>
      <c r="E40" s="102"/>
      <c r="F40" s="102"/>
      <c r="G40" s="102"/>
      <c r="H40" s="102"/>
      <c r="I40" s="102"/>
      <c r="J40" s="102"/>
      <c r="K40" s="102"/>
    </row>
    <row r="41" spans="3:11" s="84" customFormat="1" ht="13.5">
      <c r="C41" s="102"/>
      <c r="D41" s="102"/>
      <c r="E41" s="102"/>
      <c r="F41" s="102"/>
      <c r="G41" s="102"/>
      <c r="H41" s="102"/>
      <c r="I41" s="102"/>
      <c r="J41" s="102"/>
      <c r="K41" s="102"/>
    </row>
    <row r="42" spans="3:11" s="84" customFormat="1" ht="13.5">
      <c r="C42" s="102"/>
      <c r="D42" s="102"/>
      <c r="E42" s="102"/>
      <c r="F42" s="102"/>
      <c r="G42" s="102"/>
      <c r="H42" s="102"/>
      <c r="I42" s="102"/>
      <c r="J42" s="102"/>
      <c r="K42" s="102"/>
    </row>
    <row r="43" spans="3:11" s="84" customFormat="1" ht="13.5">
      <c r="C43" s="102"/>
      <c r="D43" s="102"/>
      <c r="E43" s="102"/>
      <c r="F43" s="102"/>
      <c r="G43" s="102"/>
      <c r="H43" s="102"/>
      <c r="I43" s="102"/>
      <c r="J43" s="102"/>
      <c r="K43" s="102"/>
    </row>
    <row r="44" spans="3:11" s="84" customFormat="1" ht="13.5">
      <c r="C44" s="102"/>
      <c r="D44" s="102"/>
      <c r="E44" s="102"/>
      <c r="F44" s="102"/>
      <c r="G44" s="102"/>
      <c r="H44" s="102"/>
      <c r="I44" s="102"/>
      <c r="J44" s="102"/>
      <c r="K44" s="102"/>
    </row>
    <row r="45" spans="3:11" s="84" customFormat="1" ht="13.5">
      <c r="C45" s="102"/>
      <c r="D45" s="102"/>
      <c r="E45" s="102"/>
      <c r="F45" s="102"/>
      <c r="G45" s="102"/>
      <c r="H45" s="102"/>
      <c r="I45" s="102"/>
      <c r="J45" s="102"/>
      <c r="K45" s="102"/>
    </row>
    <row r="46" spans="3:11" s="84" customFormat="1" ht="13.5">
      <c r="C46" s="102"/>
      <c r="D46" s="102"/>
      <c r="E46" s="102"/>
      <c r="F46" s="102"/>
      <c r="G46" s="102"/>
      <c r="H46" s="102"/>
      <c r="I46" s="102"/>
      <c r="J46" s="102"/>
      <c r="K46" s="102"/>
    </row>
    <row r="47" spans="3:11" s="84" customFormat="1" ht="13.5">
      <c r="C47" s="102"/>
      <c r="D47" s="102"/>
      <c r="E47" s="102"/>
      <c r="F47" s="102"/>
      <c r="G47" s="102"/>
      <c r="H47" s="102"/>
      <c r="I47" s="102"/>
      <c r="J47" s="102"/>
      <c r="K47" s="102"/>
    </row>
    <row r="48" spans="3:11" s="84" customFormat="1" ht="13.5">
      <c r="C48" s="102"/>
      <c r="D48" s="102"/>
      <c r="E48" s="102"/>
      <c r="F48" s="102"/>
      <c r="G48" s="102"/>
      <c r="H48" s="102"/>
      <c r="I48" s="102"/>
      <c r="J48" s="102"/>
      <c r="K48" s="102"/>
    </row>
    <row r="49" spans="3:11" s="84" customFormat="1" ht="13.5">
      <c r="C49" s="102"/>
      <c r="D49" s="102"/>
      <c r="E49" s="102"/>
      <c r="F49" s="102"/>
      <c r="G49" s="102"/>
      <c r="H49" s="102"/>
      <c r="I49" s="102"/>
      <c r="J49" s="102"/>
      <c r="K49" s="102"/>
    </row>
    <row r="50" spans="3:11" s="84" customFormat="1" ht="13.5">
      <c r="C50" s="102"/>
      <c r="D50" s="102"/>
      <c r="E50" s="102"/>
      <c r="F50" s="102"/>
      <c r="G50" s="102"/>
      <c r="H50" s="102"/>
      <c r="I50" s="102"/>
      <c r="J50" s="102"/>
      <c r="K50" s="102"/>
    </row>
    <row r="51" spans="3:11" s="84" customFormat="1" ht="13.5">
      <c r="C51" s="102"/>
      <c r="D51" s="102"/>
      <c r="E51" s="102"/>
      <c r="F51" s="102"/>
      <c r="G51" s="102"/>
      <c r="H51" s="102"/>
      <c r="I51" s="102"/>
      <c r="J51" s="102"/>
      <c r="K51" s="102"/>
    </row>
    <row r="52" spans="3:11" s="84" customFormat="1" ht="13.5">
      <c r="C52" s="102"/>
      <c r="D52" s="102"/>
      <c r="E52" s="102"/>
      <c r="F52" s="102"/>
      <c r="G52" s="102"/>
      <c r="H52" s="102"/>
      <c r="I52" s="102"/>
      <c r="J52" s="102"/>
      <c r="K52" s="102"/>
    </row>
    <row r="53" spans="3:11" s="84" customFormat="1" ht="13.5">
      <c r="C53" s="102"/>
      <c r="D53" s="102"/>
      <c r="E53" s="102"/>
      <c r="F53" s="102"/>
      <c r="G53" s="102"/>
      <c r="H53" s="102"/>
      <c r="I53" s="102"/>
      <c r="J53" s="102"/>
      <c r="K53" s="102"/>
    </row>
    <row r="54" spans="3:11" s="84" customFormat="1" ht="13.5">
      <c r="C54" s="102"/>
      <c r="D54" s="102"/>
      <c r="E54" s="102"/>
      <c r="F54" s="102"/>
      <c r="G54" s="102"/>
      <c r="H54" s="102"/>
      <c r="I54" s="102"/>
      <c r="J54" s="102"/>
      <c r="K54" s="102"/>
    </row>
    <row r="55" spans="3:11" s="84" customFormat="1" ht="13.5">
      <c r="C55" s="102"/>
      <c r="D55" s="102"/>
      <c r="E55" s="102"/>
      <c r="F55" s="102"/>
      <c r="G55" s="102"/>
      <c r="H55" s="102"/>
      <c r="I55" s="102"/>
      <c r="J55" s="102"/>
      <c r="K55" s="102"/>
    </row>
    <row r="56" spans="3:11" s="84" customFormat="1" ht="13.5">
      <c r="C56" s="102"/>
      <c r="D56" s="102"/>
      <c r="E56" s="102"/>
      <c r="F56" s="102"/>
      <c r="G56" s="102"/>
      <c r="H56" s="102"/>
      <c r="I56" s="102"/>
      <c r="J56" s="102"/>
      <c r="K56" s="102"/>
    </row>
    <row r="57" spans="3:11" s="84" customFormat="1" ht="13.5">
      <c r="C57" s="102"/>
      <c r="D57" s="102"/>
      <c r="E57" s="102"/>
      <c r="F57" s="102"/>
      <c r="G57" s="102"/>
      <c r="H57" s="102"/>
      <c r="I57" s="102"/>
      <c r="J57" s="102"/>
      <c r="K57" s="102"/>
    </row>
    <row r="58" spans="3:11" s="84" customFormat="1" ht="13.5">
      <c r="C58" s="102"/>
      <c r="D58" s="102"/>
      <c r="E58" s="102"/>
      <c r="F58" s="102"/>
      <c r="G58" s="102"/>
      <c r="H58" s="102"/>
      <c r="I58" s="102"/>
      <c r="J58" s="102"/>
      <c r="K58" s="102"/>
    </row>
    <row r="59" spans="3:11" s="84" customFormat="1" ht="13.5">
      <c r="C59" s="102"/>
      <c r="D59" s="102"/>
      <c r="E59" s="102"/>
      <c r="F59" s="102"/>
      <c r="G59" s="102"/>
      <c r="H59" s="102"/>
      <c r="I59" s="102"/>
      <c r="J59" s="102"/>
      <c r="K59" s="102"/>
    </row>
    <row r="60" spans="3:11" s="84" customFormat="1" ht="13.5">
      <c r="C60" s="102"/>
      <c r="D60" s="102"/>
      <c r="E60" s="102"/>
      <c r="F60" s="102"/>
      <c r="G60" s="102"/>
      <c r="H60" s="102"/>
      <c r="I60" s="102"/>
      <c r="J60" s="102"/>
      <c r="K60" s="102"/>
    </row>
    <row r="61" spans="3:11" s="84" customFormat="1" ht="13.5">
      <c r="C61" s="102"/>
      <c r="D61" s="102"/>
      <c r="E61" s="102"/>
      <c r="F61" s="102"/>
      <c r="G61" s="102"/>
      <c r="H61" s="102"/>
      <c r="I61" s="102"/>
      <c r="J61" s="102"/>
      <c r="K61" s="102"/>
    </row>
    <row r="62" spans="3:11" s="84" customFormat="1" ht="13.5">
      <c r="C62" s="102"/>
      <c r="D62" s="102"/>
      <c r="E62" s="102"/>
      <c r="F62" s="102"/>
      <c r="G62" s="102"/>
      <c r="H62" s="102"/>
      <c r="I62" s="102"/>
      <c r="J62" s="102"/>
      <c r="K62" s="102"/>
    </row>
    <row r="63" spans="3:11" s="84" customFormat="1" ht="13.5">
      <c r="C63" s="102"/>
      <c r="D63" s="102"/>
      <c r="E63" s="102"/>
      <c r="F63" s="102"/>
      <c r="G63" s="102"/>
      <c r="H63" s="102"/>
      <c r="I63" s="102"/>
      <c r="J63" s="102"/>
      <c r="K63" s="102"/>
    </row>
    <row r="64" spans="3:11" s="84" customFormat="1" ht="13.5">
      <c r="C64" s="102"/>
      <c r="D64" s="102"/>
      <c r="E64" s="102"/>
      <c r="F64" s="102"/>
      <c r="G64" s="102"/>
      <c r="H64" s="102"/>
      <c r="I64" s="102"/>
      <c r="J64" s="102"/>
      <c r="K64" s="102"/>
    </row>
    <row r="65" spans="3:11" s="84" customFormat="1" ht="13.5">
      <c r="C65" s="102"/>
      <c r="D65" s="102"/>
      <c r="E65" s="102"/>
      <c r="F65" s="102"/>
      <c r="G65" s="102"/>
      <c r="H65" s="102"/>
      <c r="I65" s="102"/>
      <c r="J65" s="102"/>
      <c r="K65" s="102"/>
    </row>
    <row r="66" spans="3:11" s="84" customFormat="1" ht="13.5">
      <c r="C66" s="102"/>
      <c r="D66" s="102"/>
      <c r="E66" s="102"/>
      <c r="F66" s="102"/>
      <c r="G66" s="102"/>
      <c r="H66" s="102"/>
      <c r="I66" s="102"/>
      <c r="J66" s="102"/>
      <c r="K66" s="102"/>
    </row>
    <row r="67" spans="3:11" s="84" customFormat="1" ht="13.5">
      <c r="C67" s="102"/>
      <c r="D67" s="102"/>
      <c r="E67" s="102"/>
      <c r="F67" s="102"/>
      <c r="G67" s="102"/>
      <c r="H67" s="102"/>
      <c r="I67" s="102"/>
      <c r="J67" s="102"/>
      <c r="K67" s="102"/>
    </row>
    <row r="68" spans="3:11" s="84" customFormat="1" ht="13.5">
      <c r="C68" s="102"/>
      <c r="D68" s="102"/>
      <c r="E68" s="102"/>
      <c r="F68" s="102"/>
      <c r="G68" s="102"/>
      <c r="H68" s="102"/>
      <c r="I68" s="102"/>
      <c r="J68" s="102"/>
      <c r="K68" s="102"/>
    </row>
    <row r="69" spans="3:11" s="84" customFormat="1" ht="13.5">
      <c r="C69" s="102"/>
      <c r="D69" s="102"/>
      <c r="E69" s="102"/>
      <c r="F69" s="102"/>
      <c r="G69" s="102"/>
      <c r="H69" s="102"/>
      <c r="I69" s="102"/>
      <c r="J69" s="102"/>
      <c r="K69" s="102"/>
    </row>
    <row r="70" spans="3:11" s="84" customFormat="1" ht="13.5">
      <c r="C70" s="102"/>
      <c r="D70" s="102"/>
      <c r="E70" s="102"/>
      <c r="F70" s="102"/>
      <c r="G70" s="102"/>
      <c r="H70" s="102"/>
      <c r="I70" s="102"/>
      <c r="J70" s="102"/>
      <c r="K70" s="102"/>
    </row>
    <row r="71" spans="3:11" s="84" customFormat="1" ht="13.5">
      <c r="C71" s="102"/>
      <c r="D71" s="102"/>
      <c r="E71" s="102"/>
      <c r="F71" s="102"/>
      <c r="G71" s="102"/>
      <c r="H71" s="102"/>
      <c r="I71" s="102"/>
      <c r="J71" s="102"/>
      <c r="K71" s="102"/>
    </row>
    <row r="72" spans="3:11" s="84" customFormat="1" ht="13.5">
      <c r="C72" s="102"/>
      <c r="D72" s="102"/>
      <c r="E72" s="102"/>
      <c r="F72" s="102"/>
      <c r="G72" s="102"/>
      <c r="H72" s="102"/>
      <c r="I72" s="102"/>
      <c r="J72" s="102"/>
      <c r="K72" s="102"/>
    </row>
    <row r="73" spans="3:11" s="84" customFormat="1" ht="13.5">
      <c r="C73" s="102"/>
      <c r="D73" s="102"/>
      <c r="E73" s="102"/>
      <c r="F73" s="102"/>
      <c r="G73" s="102"/>
      <c r="H73" s="102"/>
      <c r="I73" s="102"/>
      <c r="J73" s="102"/>
      <c r="K73" s="102"/>
    </row>
    <row r="74" spans="3:11" s="84" customFormat="1" ht="13.5">
      <c r="C74" s="102"/>
      <c r="D74" s="102"/>
      <c r="E74" s="102"/>
      <c r="F74" s="102"/>
      <c r="G74" s="102"/>
      <c r="H74" s="102"/>
      <c r="I74" s="102"/>
      <c r="J74" s="102"/>
      <c r="K74" s="102"/>
    </row>
    <row r="75" spans="3:11" s="84" customFormat="1" ht="13.5">
      <c r="C75" s="102"/>
      <c r="D75" s="102"/>
      <c r="E75" s="102"/>
      <c r="F75" s="102"/>
      <c r="G75" s="102"/>
      <c r="H75" s="102"/>
      <c r="I75" s="102"/>
      <c r="J75" s="102"/>
      <c r="K75" s="102"/>
    </row>
    <row r="76" spans="3:11" s="84" customFormat="1" ht="13.5">
      <c r="C76" s="102"/>
      <c r="D76" s="102"/>
      <c r="E76" s="102"/>
      <c r="F76" s="102"/>
      <c r="G76" s="102"/>
      <c r="H76" s="102"/>
      <c r="I76" s="102"/>
      <c r="J76" s="102"/>
      <c r="K76" s="102"/>
    </row>
    <row r="77" spans="3:11" s="84" customFormat="1" ht="13.5">
      <c r="C77" s="102"/>
      <c r="D77" s="102"/>
      <c r="E77" s="102"/>
      <c r="F77" s="102"/>
      <c r="G77" s="102"/>
      <c r="H77" s="102"/>
      <c r="I77" s="102"/>
      <c r="J77" s="102"/>
      <c r="K77" s="102"/>
    </row>
    <row r="78" spans="3:11" s="84" customFormat="1" ht="13.5">
      <c r="C78" s="102"/>
      <c r="D78" s="102"/>
      <c r="E78" s="102"/>
      <c r="F78" s="102"/>
      <c r="G78" s="102"/>
      <c r="H78" s="102"/>
      <c r="I78" s="102"/>
      <c r="J78" s="102"/>
      <c r="K78" s="102"/>
    </row>
    <row r="79" spans="3:11" s="84" customFormat="1" ht="13.5">
      <c r="C79" s="102"/>
      <c r="D79" s="102"/>
      <c r="E79" s="102"/>
      <c r="F79" s="102"/>
      <c r="G79" s="102"/>
      <c r="H79" s="102"/>
      <c r="I79" s="102"/>
      <c r="J79" s="102"/>
      <c r="K79" s="102"/>
    </row>
    <row r="80" spans="3:11" s="84" customFormat="1" ht="13.5">
      <c r="C80" s="102"/>
      <c r="D80" s="102"/>
      <c r="E80" s="102"/>
      <c r="F80" s="102"/>
      <c r="G80" s="102"/>
      <c r="H80" s="102"/>
      <c r="I80" s="102"/>
      <c r="J80" s="102"/>
      <c r="K80" s="102"/>
    </row>
    <row r="81" spans="3:11" s="84" customFormat="1" ht="13.5">
      <c r="C81" s="102"/>
      <c r="D81" s="102"/>
      <c r="E81" s="102"/>
      <c r="F81" s="102"/>
      <c r="G81" s="102"/>
      <c r="H81" s="102"/>
      <c r="I81" s="102"/>
      <c r="J81" s="102"/>
      <c r="K81" s="102"/>
    </row>
    <row r="82" spans="3:11" s="84" customFormat="1" ht="13.5">
      <c r="C82" s="102"/>
      <c r="D82" s="102"/>
      <c r="E82" s="102"/>
      <c r="F82" s="102"/>
      <c r="G82" s="102"/>
      <c r="H82" s="102"/>
      <c r="I82" s="102"/>
      <c r="J82" s="102"/>
      <c r="K82" s="102"/>
    </row>
    <row r="83" spans="3:11" s="84" customFormat="1" ht="13.5">
      <c r="C83" s="102"/>
      <c r="D83" s="102"/>
      <c r="E83" s="102"/>
      <c r="F83" s="102"/>
      <c r="G83" s="102"/>
      <c r="H83" s="102"/>
      <c r="I83" s="102"/>
      <c r="J83" s="102"/>
      <c r="K83" s="102"/>
    </row>
    <row r="84" spans="3:11" s="84" customFormat="1" ht="13.5">
      <c r="C84" s="102"/>
      <c r="D84" s="102"/>
      <c r="E84" s="102"/>
      <c r="F84" s="102"/>
      <c r="G84" s="102"/>
      <c r="H84" s="102"/>
      <c r="I84" s="102"/>
      <c r="J84" s="102"/>
      <c r="K84" s="102"/>
    </row>
    <row r="85" spans="3:11" s="84" customFormat="1" ht="13.5">
      <c r="C85" s="102"/>
      <c r="D85" s="102"/>
      <c r="E85" s="102"/>
      <c r="F85" s="102"/>
      <c r="G85" s="102"/>
      <c r="H85" s="102"/>
      <c r="I85" s="102"/>
      <c r="J85" s="102"/>
      <c r="K85" s="102"/>
    </row>
    <row r="86" spans="3:11" s="84" customFormat="1" ht="13.5">
      <c r="C86" s="102"/>
      <c r="D86" s="102"/>
      <c r="E86" s="102"/>
      <c r="F86" s="102"/>
      <c r="G86" s="102"/>
      <c r="H86" s="102"/>
      <c r="I86" s="102"/>
      <c r="J86" s="102"/>
      <c r="K86" s="102"/>
    </row>
    <row r="87" spans="3:11" s="84" customFormat="1" ht="13.5">
      <c r="C87" s="102"/>
      <c r="D87" s="102"/>
      <c r="E87" s="102"/>
      <c r="F87" s="102"/>
      <c r="G87" s="102"/>
      <c r="H87" s="102"/>
      <c r="I87" s="102"/>
      <c r="J87" s="102"/>
      <c r="K87" s="102"/>
    </row>
    <row r="88" spans="3:11" s="84" customFormat="1" ht="13.5">
      <c r="C88" s="102"/>
      <c r="D88" s="102"/>
      <c r="E88" s="102"/>
      <c r="F88" s="102"/>
      <c r="G88" s="102"/>
      <c r="H88" s="102"/>
      <c r="I88" s="102"/>
      <c r="J88" s="102"/>
      <c r="K88" s="102"/>
    </row>
    <row r="89" spans="3:11" s="84" customFormat="1" ht="13.5">
      <c r="C89" s="102"/>
      <c r="D89" s="102"/>
      <c r="E89" s="102"/>
      <c r="F89" s="102"/>
      <c r="G89" s="102"/>
      <c r="H89" s="102"/>
      <c r="I89" s="102"/>
      <c r="J89" s="102"/>
      <c r="K89" s="102"/>
    </row>
    <row r="90" spans="3:11" s="84" customFormat="1" ht="13.5">
      <c r="C90" s="102"/>
      <c r="D90" s="102"/>
      <c r="E90" s="102"/>
      <c r="F90" s="102"/>
      <c r="G90" s="102"/>
      <c r="H90" s="102"/>
      <c r="I90" s="102"/>
      <c r="J90" s="102"/>
      <c r="K90" s="102"/>
    </row>
    <row r="91" spans="3:11" s="84" customFormat="1" ht="13.5">
      <c r="C91" s="102"/>
      <c r="D91" s="102"/>
      <c r="E91" s="102"/>
      <c r="F91" s="102"/>
      <c r="G91" s="102"/>
      <c r="H91" s="102"/>
      <c r="I91" s="102"/>
      <c r="J91" s="102"/>
      <c r="K91" s="102"/>
    </row>
    <row r="92" spans="3:11" s="84" customFormat="1" ht="13.5">
      <c r="C92" s="102"/>
      <c r="D92" s="102"/>
      <c r="E92" s="102"/>
      <c r="F92" s="102"/>
      <c r="G92" s="102"/>
      <c r="H92" s="102"/>
      <c r="I92" s="102"/>
      <c r="J92" s="102"/>
      <c r="K92" s="102"/>
    </row>
    <row r="93" spans="3:11" s="84" customFormat="1" ht="13.5">
      <c r="C93" s="102"/>
      <c r="D93" s="102"/>
      <c r="E93" s="102"/>
      <c r="F93" s="102"/>
      <c r="G93" s="102"/>
      <c r="H93" s="102"/>
      <c r="I93" s="102"/>
      <c r="J93" s="102"/>
      <c r="K93" s="102"/>
    </row>
    <row r="94" spans="3:11" s="84" customFormat="1" ht="13.5">
      <c r="C94" s="102"/>
      <c r="D94" s="102"/>
      <c r="E94" s="102"/>
      <c r="F94" s="102"/>
      <c r="G94" s="102"/>
      <c r="H94" s="102"/>
      <c r="I94" s="102"/>
      <c r="J94" s="102"/>
      <c r="K94" s="102"/>
    </row>
    <row r="95" spans="3:11" s="84" customFormat="1" ht="13.5">
      <c r="C95" s="102"/>
      <c r="D95" s="102"/>
      <c r="E95" s="102"/>
      <c r="F95" s="102"/>
      <c r="G95" s="102"/>
      <c r="H95" s="102"/>
      <c r="I95" s="102"/>
      <c r="J95" s="102"/>
      <c r="K95" s="102"/>
    </row>
    <row r="96" spans="3:11" s="84" customFormat="1" ht="13.5">
      <c r="C96" s="102"/>
      <c r="D96" s="102"/>
      <c r="E96" s="102"/>
      <c r="F96" s="102"/>
      <c r="G96" s="102"/>
      <c r="H96" s="102"/>
      <c r="I96" s="102"/>
      <c r="J96" s="102"/>
      <c r="K96" s="102"/>
    </row>
    <row r="97" spans="3:11" s="84" customFormat="1" ht="13.5">
      <c r="C97" s="102"/>
      <c r="D97" s="102"/>
      <c r="E97" s="102"/>
      <c r="F97" s="102"/>
      <c r="G97" s="102"/>
      <c r="H97" s="102"/>
      <c r="I97" s="102"/>
      <c r="J97" s="102"/>
      <c r="K97" s="102"/>
    </row>
    <row r="98" spans="3:11" s="84" customFormat="1" ht="13.5">
      <c r="C98" s="102"/>
      <c r="D98" s="102"/>
      <c r="E98" s="102"/>
      <c r="F98" s="102"/>
      <c r="G98" s="102"/>
      <c r="H98" s="102"/>
      <c r="I98" s="102"/>
      <c r="J98" s="102"/>
      <c r="K98" s="102"/>
    </row>
    <row r="99" spans="3:11" s="84" customFormat="1" ht="13.5"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3:11" s="84" customFormat="1" ht="13.5"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3:11" s="84" customFormat="1" ht="13.5"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3:11" s="84" customFormat="1" ht="13.5"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3:11" s="84" customFormat="1" ht="13.5"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3:11" s="84" customFormat="1" ht="13.5"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3:11" s="84" customFormat="1" ht="13.5"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3:11" s="84" customFormat="1" ht="13.5"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3:11" s="84" customFormat="1" ht="13.5"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3:11" s="84" customFormat="1" ht="13.5"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3:11" s="84" customFormat="1" ht="13.5"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3:11" s="84" customFormat="1" ht="13.5"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3:11" s="84" customFormat="1" ht="13.5"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3:11" s="84" customFormat="1" ht="13.5"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3:11" s="84" customFormat="1" ht="13.5"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3:11" s="84" customFormat="1" ht="13.5">
      <c r="C114" s="102"/>
      <c r="D114" s="102"/>
      <c r="E114" s="102"/>
      <c r="F114" s="102"/>
      <c r="G114" s="102"/>
      <c r="H114" s="102"/>
      <c r="I114" s="102"/>
      <c r="J114" s="102"/>
      <c r="K114" s="102"/>
    </row>
  </sheetData>
  <sheetProtection/>
  <mergeCells count="40">
    <mergeCell ref="B33:I33"/>
    <mergeCell ref="B34:I34"/>
    <mergeCell ref="I14:I17"/>
    <mergeCell ref="J14:J17"/>
    <mergeCell ref="K14:K17"/>
    <mergeCell ref="C18:C21"/>
    <mergeCell ref="D18:D21"/>
    <mergeCell ref="E18:E21"/>
    <mergeCell ref="H18:H21"/>
    <mergeCell ref="I18:I21"/>
    <mergeCell ref="H8:H13"/>
    <mergeCell ref="I8:I13"/>
    <mergeCell ref="J18:J21"/>
    <mergeCell ref="K18:K21"/>
    <mergeCell ref="J8:J13"/>
    <mergeCell ref="K8:K13"/>
    <mergeCell ref="C14:C17"/>
    <mergeCell ref="D14:D17"/>
    <mergeCell ref="E14:E17"/>
    <mergeCell ref="F14:F17"/>
    <mergeCell ref="G14:G17"/>
    <mergeCell ref="H14:H17"/>
    <mergeCell ref="B8:B21"/>
    <mergeCell ref="C8:C13"/>
    <mergeCell ref="D8:D13"/>
    <mergeCell ref="E8:E13"/>
    <mergeCell ref="F8:F13"/>
    <mergeCell ref="G8:G13"/>
    <mergeCell ref="F18:F21"/>
    <mergeCell ref="G18:G21"/>
    <mergeCell ref="A1:D1"/>
    <mergeCell ref="B2:L2"/>
    <mergeCell ref="B4:I4"/>
    <mergeCell ref="B5:B7"/>
    <mergeCell ref="C5:J5"/>
    <mergeCell ref="K5:L5"/>
    <mergeCell ref="C6:C7"/>
    <mergeCell ref="D6:E6"/>
    <mergeCell ref="I6:I7"/>
    <mergeCell ref="K6:K7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showGridLines="0" zoomScale="90" zoomScaleNormal="90" zoomScaleSheetLayoutView="75" zoomScalePageLayoutView="0" workbookViewId="0" topLeftCell="A1">
      <selection activeCell="G32" sqref="G32:G33"/>
    </sheetView>
  </sheetViews>
  <sheetFormatPr defaultColWidth="9.140625" defaultRowHeight="15"/>
  <cols>
    <col min="1" max="1" width="0.9921875" style="3" customWidth="1"/>
    <col min="2" max="2" width="4.8515625" style="3" customWidth="1"/>
    <col min="3" max="3" width="3.140625" style="3" customWidth="1"/>
    <col min="4" max="4" width="3.28125" style="3" customWidth="1"/>
    <col min="5" max="14" width="18.140625" style="104" customWidth="1"/>
    <col min="15" max="16384" width="9.00390625" style="3" customWidth="1"/>
  </cols>
  <sheetData>
    <row r="1" spans="1:4" ht="13.5">
      <c r="A1" s="218" t="s">
        <v>402</v>
      </c>
      <c r="B1" s="218"/>
      <c r="C1" s="218"/>
      <c r="D1" s="218"/>
    </row>
    <row r="2" spans="2:14" ht="17.25">
      <c r="B2" s="219" t="s">
        <v>180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2:14" ht="15" thickBot="1">
      <c r="B3" s="105"/>
      <c r="C3" s="105"/>
      <c r="D3" s="105"/>
      <c r="E3" s="106"/>
      <c r="F3" s="106"/>
      <c r="G3" s="106"/>
      <c r="H3" s="106"/>
      <c r="I3" s="106"/>
      <c r="K3" s="106"/>
      <c r="L3" s="106"/>
      <c r="M3" s="106"/>
      <c r="N3" s="107" t="s">
        <v>181</v>
      </c>
    </row>
    <row r="4" spans="2:15" ht="18.75" customHeight="1" thickTop="1">
      <c r="B4" s="336"/>
      <c r="C4" s="336"/>
      <c r="D4" s="337"/>
      <c r="E4" s="4" t="s">
        <v>182</v>
      </c>
      <c r="F4" s="4" t="s">
        <v>183</v>
      </c>
      <c r="G4" s="4" t="s">
        <v>184</v>
      </c>
      <c r="H4" s="4" t="s">
        <v>185</v>
      </c>
      <c r="I4" s="217" t="s">
        <v>186</v>
      </c>
      <c r="J4" s="109" t="s">
        <v>187</v>
      </c>
      <c r="K4" s="4" t="s">
        <v>188</v>
      </c>
      <c r="L4" s="4" t="s">
        <v>189</v>
      </c>
      <c r="M4" s="7" t="s">
        <v>190</v>
      </c>
      <c r="N4" s="110" t="s">
        <v>191</v>
      </c>
      <c r="O4" s="111"/>
    </row>
    <row r="5" spans="2:15" s="48" customFormat="1" ht="13.5" customHeight="1" hidden="1">
      <c r="B5" s="338" t="s">
        <v>105</v>
      </c>
      <c r="C5" s="112"/>
      <c r="D5" s="112"/>
      <c r="E5" s="341" t="s">
        <v>106</v>
      </c>
      <c r="F5" s="341" t="s">
        <v>106</v>
      </c>
      <c r="G5" s="341" t="s">
        <v>106</v>
      </c>
      <c r="H5" s="342" t="s">
        <v>106</v>
      </c>
      <c r="I5" s="342" t="s">
        <v>106</v>
      </c>
      <c r="J5" s="343" t="s">
        <v>106</v>
      </c>
      <c r="K5" s="341" t="s">
        <v>106</v>
      </c>
      <c r="L5" s="342" t="s">
        <v>106</v>
      </c>
      <c r="M5" s="344" t="s">
        <v>106</v>
      </c>
      <c r="N5" s="344" t="s">
        <v>106</v>
      </c>
      <c r="O5" s="115"/>
    </row>
    <row r="6" spans="2:15" s="48" customFormat="1" ht="13.5" customHeight="1" hidden="1">
      <c r="B6" s="339"/>
      <c r="C6" s="116"/>
      <c r="D6" s="116"/>
      <c r="E6" s="341"/>
      <c r="F6" s="341"/>
      <c r="G6" s="341"/>
      <c r="H6" s="341"/>
      <c r="I6" s="341"/>
      <c r="J6" s="343"/>
      <c r="K6" s="341"/>
      <c r="L6" s="341"/>
      <c r="M6" s="345"/>
      <c r="N6" s="345"/>
      <c r="O6" s="115"/>
    </row>
    <row r="7" spans="2:15" s="48" customFormat="1" ht="13.5" customHeight="1" hidden="1">
      <c r="B7" s="339"/>
      <c r="C7" s="116"/>
      <c r="D7" s="116"/>
      <c r="E7" s="341"/>
      <c r="F7" s="341"/>
      <c r="G7" s="341"/>
      <c r="H7" s="341"/>
      <c r="I7" s="341"/>
      <c r="J7" s="343"/>
      <c r="K7" s="341"/>
      <c r="L7" s="341"/>
      <c r="M7" s="345"/>
      <c r="N7" s="345"/>
      <c r="O7" s="115"/>
    </row>
    <row r="8" spans="2:15" s="48" customFormat="1" ht="13.5" customHeight="1" hidden="1">
      <c r="B8" s="339"/>
      <c r="C8" s="116"/>
      <c r="D8" s="116"/>
      <c r="E8" s="341"/>
      <c r="F8" s="341"/>
      <c r="G8" s="341"/>
      <c r="H8" s="341"/>
      <c r="I8" s="341"/>
      <c r="J8" s="343"/>
      <c r="K8" s="341"/>
      <c r="L8" s="341"/>
      <c r="M8" s="345"/>
      <c r="N8" s="345"/>
      <c r="O8" s="115"/>
    </row>
    <row r="9" spans="2:15" s="48" customFormat="1" ht="13.5" customHeight="1" hidden="1">
      <c r="B9" s="339"/>
      <c r="C9" s="116"/>
      <c r="D9" s="116"/>
      <c r="E9" s="341"/>
      <c r="F9" s="341"/>
      <c r="G9" s="341"/>
      <c r="H9" s="341"/>
      <c r="I9" s="341"/>
      <c r="J9" s="343"/>
      <c r="K9" s="341"/>
      <c r="L9" s="341"/>
      <c r="M9" s="345"/>
      <c r="N9" s="345"/>
      <c r="O9" s="115"/>
    </row>
    <row r="10" spans="2:15" s="48" customFormat="1" ht="13.5" customHeight="1" hidden="1">
      <c r="B10" s="339"/>
      <c r="C10" s="116"/>
      <c r="D10" s="116"/>
      <c r="E10" s="341"/>
      <c r="F10" s="341"/>
      <c r="G10" s="341"/>
      <c r="H10" s="341"/>
      <c r="I10" s="341"/>
      <c r="J10" s="343"/>
      <c r="K10" s="341"/>
      <c r="L10" s="341"/>
      <c r="M10" s="345"/>
      <c r="N10" s="345"/>
      <c r="O10" s="115"/>
    </row>
    <row r="11" spans="2:15" s="48" customFormat="1" ht="13.5" customHeight="1" hidden="1">
      <c r="B11" s="339"/>
      <c r="C11" s="116"/>
      <c r="D11" s="116"/>
      <c r="E11" s="341" t="s">
        <v>41</v>
      </c>
      <c r="F11" s="341" t="s">
        <v>41</v>
      </c>
      <c r="G11" s="341" t="s">
        <v>41</v>
      </c>
      <c r="H11" s="341" t="s">
        <v>41</v>
      </c>
      <c r="I11" s="341" t="s">
        <v>41</v>
      </c>
      <c r="J11" s="343" t="s">
        <v>41</v>
      </c>
      <c r="K11" s="341" t="s">
        <v>41</v>
      </c>
      <c r="L11" s="341" t="s">
        <v>41</v>
      </c>
      <c r="M11" s="345" t="s">
        <v>41</v>
      </c>
      <c r="N11" s="345" t="s">
        <v>41</v>
      </c>
      <c r="O11" s="115"/>
    </row>
    <row r="12" spans="2:15" s="48" customFormat="1" ht="13.5" customHeight="1" hidden="1">
      <c r="B12" s="339"/>
      <c r="C12" s="116"/>
      <c r="D12" s="116"/>
      <c r="E12" s="341"/>
      <c r="F12" s="341"/>
      <c r="G12" s="341"/>
      <c r="H12" s="341"/>
      <c r="I12" s="341"/>
      <c r="J12" s="343"/>
      <c r="K12" s="341"/>
      <c r="L12" s="341"/>
      <c r="M12" s="345"/>
      <c r="N12" s="345"/>
      <c r="O12" s="115"/>
    </row>
    <row r="13" spans="2:15" s="48" customFormat="1" ht="13.5" customHeight="1" hidden="1">
      <c r="B13" s="339"/>
      <c r="C13" s="116"/>
      <c r="D13" s="116"/>
      <c r="E13" s="341"/>
      <c r="F13" s="341"/>
      <c r="G13" s="341"/>
      <c r="H13" s="341"/>
      <c r="I13" s="341"/>
      <c r="J13" s="343"/>
      <c r="K13" s="341"/>
      <c r="L13" s="341"/>
      <c r="M13" s="345"/>
      <c r="N13" s="345"/>
      <c r="O13" s="115"/>
    </row>
    <row r="14" spans="2:15" s="48" customFormat="1" ht="13.5" customHeight="1" hidden="1">
      <c r="B14" s="339"/>
      <c r="C14" s="116"/>
      <c r="D14" s="116"/>
      <c r="E14" s="341"/>
      <c r="F14" s="341"/>
      <c r="G14" s="341"/>
      <c r="H14" s="341"/>
      <c r="I14" s="341"/>
      <c r="J14" s="343"/>
      <c r="K14" s="341"/>
      <c r="L14" s="341"/>
      <c r="M14" s="345"/>
      <c r="N14" s="345"/>
      <c r="O14" s="115"/>
    </row>
    <row r="15" spans="2:15" s="48" customFormat="1" ht="13.5" customHeight="1" hidden="1">
      <c r="B15" s="339"/>
      <c r="C15" s="116"/>
      <c r="D15" s="116"/>
      <c r="E15" s="341" t="s">
        <v>41</v>
      </c>
      <c r="F15" s="341" t="s">
        <v>41</v>
      </c>
      <c r="G15" s="341" t="s">
        <v>41</v>
      </c>
      <c r="H15" s="341" t="s">
        <v>41</v>
      </c>
      <c r="I15" s="341" t="s">
        <v>41</v>
      </c>
      <c r="J15" s="343" t="s">
        <v>41</v>
      </c>
      <c r="K15" s="341" t="s">
        <v>41</v>
      </c>
      <c r="L15" s="341" t="s">
        <v>41</v>
      </c>
      <c r="M15" s="345" t="s">
        <v>41</v>
      </c>
      <c r="N15" s="345" t="s">
        <v>41</v>
      </c>
      <c r="O15" s="115"/>
    </row>
    <row r="16" spans="2:15" s="48" customFormat="1" ht="13.5" customHeight="1" hidden="1">
      <c r="B16" s="339"/>
      <c r="C16" s="116"/>
      <c r="D16" s="116"/>
      <c r="E16" s="341"/>
      <c r="F16" s="341"/>
      <c r="G16" s="341"/>
      <c r="H16" s="341"/>
      <c r="I16" s="341"/>
      <c r="J16" s="343"/>
      <c r="K16" s="341"/>
      <c r="L16" s="341"/>
      <c r="M16" s="345"/>
      <c r="N16" s="345"/>
      <c r="O16" s="115"/>
    </row>
    <row r="17" spans="2:15" s="48" customFormat="1" ht="13.5" customHeight="1" hidden="1">
      <c r="B17" s="339"/>
      <c r="C17" s="116"/>
      <c r="D17" s="116"/>
      <c r="E17" s="341"/>
      <c r="F17" s="341"/>
      <c r="G17" s="341"/>
      <c r="H17" s="341"/>
      <c r="I17" s="341"/>
      <c r="J17" s="343"/>
      <c r="K17" s="341"/>
      <c r="L17" s="341"/>
      <c r="M17" s="345"/>
      <c r="N17" s="345"/>
      <c r="O17" s="115"/>
    </row>
    <row r="18" spans="2:15" s="48" customFormat="1" ht="13.5" customHeight="1" hidden="1">
      <c r="B18" s="340"/>
      <c r="C18" s="117"/>
      <c r="D18" s="117"/>
      <c r="E18" s="341"/>
      <c r="F18" s="341"/>
      <c r="G18" s="341"/>
      <c r="H18" s="341"/>
      <c r="I18" s="341"/>
      <c r="J18" s="343"/>
      <c r="K18" s="341"/>
      <c r="L18" s="341"/>
      <c r="M18" s="345"/>
      <c r="N18" s="345"/>
      <c r="O18" s="115"/>
    </row>
    <row r="19" spans="2:15" s="48" customFormat="1" ht="13.5" customHeight="1" hidden="1">
      <c r="B19" s="118"/>
      <c r="C19" s="118"/>
      <c r="D19" s="118"/>
      <c r="E19" s="119" t="s">
        <v>106</v>
      </c>
      <c r="F19" s="119" t="s">
        <v>106</v>
      </c>
      <c r="G19" s="119" t="s">
        <v>106</v>
      </c>
      <c r="H19" s="119" t="s">
        <v>106</v>
      </c>
      <c r="I19" s="119" t="s">
        <v>106</v>
      </c>
      <c r="J19" s="125" t="s">
        <v>106</v>
      </c>
      <c r="K19" s="119" t="s">
        <v>106</v>
      </c>
      <c r="L19" s="119" t="s">
        <v>106</v>
      </c>
      <c r="M19" s="120" t="s">
        <v>106</v>
      </c>
      <c r="N19" s="120" t="s">
        <v>106</v>
      </c>
      <c r="O19" s="115"/>
    </row>
    <row r="20" spans="2:15" s="48" customFormat="1" ht="13.5" customHeight="1" hidden="1">
      <c r="B20" s="118"/>
      <c r="C20" s="118"/>
      <c r="D20" s="118"/>
      <c r="E20" s="119" t="s">
        <v>106</v>
      </c>
      <c r="F20" s="119" t="s">
        <v>106</v>
      </c>
      <c r="G20" s="119" t="s">
        <v>106</v>
      </c>
      <c r="H20" s="119" t="s">
        <v>106</v>
      </c>
      <c r="I20" s="119" t="s">
        <v>106</v>
      </c>
      <c r="J20" s="125" t="s">
        <v>106</v>
      </c>
      <c r="K20" s="119" t="s">
        <v>106</v>
      </c>
      <c r="L20" s="119" t="s">
        <v>106</v>
      </c>
      <c r="M20" s="120" t="s">
        <v>106</v>
      </c>
      <c r="N20" s="120" t="s">
        <v>106</v>
      </c>
      <c r="O20" s="115"/>
    </row>
    <row r="21" spans="2:15" s="48" customFormat="1" ht="13.5" customHeight="1" hidden="1">
      <c r="B21" s="118"/>
      <c r="C21" s="118"/>
      <c r="D21" s="118"/>
      <c r="E21" s="119" t="s">
        <v>106</v>
      </c>
      <c r="F21" s="119" t="s">
        <v>106</v>
      </c>
      <c r="G21" s="119" t="s">
        <v>106</v>
      </c>
      <c r="H21" s="119" t="s">
        <v>106</v>
      </c>
      <c r="I21" s="119" t="s">
        <v>106</v>
      </c>
      <c r="J21" s="125" t="s">
        <v>106</v>
      </c>
      <c r="K21" s="119" t="s">
        <v>106</v>
      </c>
      <c r="L21" s="119" t="s">
        <v>106</v>
      </c>
      <c r="M21" s="120" t="s">
        <v>106</v>
      </c>
      <c r="N21" s="120" t="s">
        <v>106</v>
      </c>
      <c r="O21" s="115"/>
    </row>
    <row r="22" spans="2:15" s="48" customFormat="1" ht="13.5" customHeight="1" hidden="1">
      <c r="B22" s="118" t="s">
        <v>53</v>
      </c>
      <c r="C22" s="118"/>
      <c r="D22" s="118"/>
      <c r="E22" s="119" t="s">
        <v>106</v>
      </c>
      <c r="F22" s="119" t="s">
        <v>106</v>
      </c>
      <c r="G22" s="119" t="s">
        <v>106</v>
      </c>
      <c r="H22" s="119" t="s">
        <v>106</v>
      </c>
      <c r="I22" s="119" t="s">
        <v>106</v>
      </c>
      <c r="J22" s="125" t="s">
        <v>106</v>
      </c>
      <c r="K22" s="119" t="s">
        <v>106</v>
      </c>
      <c r="L22" s="119" t="s">
        <v>106</v>
      </c>
      <c r="M22" s="120" t="s">
        <v>106</v>
      </c>
      <c r="N22" s="120" t="s">
        <v>106</v>
      </c>
      <c r="O22" s="115"/>
    </row>
    <row r="23" spans="2:15" s="48" customFormat="1" ht="13.5" customHeight="1" hidden="1">
      <c r="B23" s="121" t="s">
        <v>58</v>
      </c>
      <c r="C23" s="121"/>
      <c r="D23" s="121"/>
      <c r="E23" s="119" t="s">
        <v>106</v>
      </c>
      <c r="F23" s="119" t="s">
        <v>106</v>
      </c>
      <c r="G23" s="119" t="s">
        <v>106</v>
      </c>
      <c r="H23" s="119" t="s">
        <v>106</v>
      </c>
      <c r="I23" s="119" t="s">
        <v>106</v>
      </c>
      <c r="J23" s="125" t="s">
        <v>106</v>
      </c>
      <c r="K23" s="119" t="s">
        <v>106</v>
      </c>
      <c r="L23" s="119" t="s">
        <v>106</v>
      </c>
      <c r="M23" s="120" t="s">
        <v>106</v>
      </c>
      <c r="N23" s="120" t="s">
        <v>106</v>
      </c>
      <c r="O23" s="115"/>
    </row>
    <row r="24" spans="2:15" s="48" customFormat="1" ht="13.5" customHeight="1" hidden="1">
      <c r="B24" s="122" t="s">
        <v>61</v>
      </c>
      <c r="C24" s="122"/>
      <c r="D24" s="122"/>
      <c r="E24" s="119" t="s">
        <v>106</v>
      </c>
      <c r="F24" s="119" t="s">
        <v>106</v>
      </c>
      <c r="G24" s="119" t="s">
        <v>106</v>
      </c>
      <c r="H24" s="119" t="s">
        <v>106</v>
      </c>
      <c r="I24" s="119" t="s">
        <v>106</v>
      </c>
      <c r="J24" s="125" t="s">
        <v>106</v>
      </c>
      <c r="K24" s="119" t="s">
        <v>106</v>
      </c>
      <c r="L24" s="119" t="s">
        <v>106</v>
      </c>
      <c r="M24" s="120" t="s">
        <v>106</v>
      </c>
      <c r="N24" s="120" t="s">
        <v>106</v>
      </c>
      <c r="O24" s="115"/>
    </row>
    <row r="25" spans="2:15" s="48" customFormat="1" ht="13.5" customHeight="1" hidden="1">
      <c r="B25" s="118"/>
      <c r="C25" s="118"/>
      <c r="D25" s="118"/>
      <c r="E25" s="119" t="s">
        <v>106</v>
      </c>
      <c r="F25" s="119" t="s">
        <v>106</v>
      </c>
      <c r="G25" s="119" t="s">
        <v>106</v>
      </c>
      <c r="H25" s="119" t="s">
        <v>106</v>
      </c>
      <c r="I25" s="119" t="s">
        <v>106</v>
      </c>
      <c r="J25" s="125" t="s">
        <v>106</v>
      </c>
      <c r="K25" s="119" t="s">
        <v>106</v>
      </c>
      <c r="L25" s="119" t="s">
        <v>106</v>
      </c>
      <c r="M25" s="120" t="s">
        <v>106</v>
      </c>
      <c r="N25" s="120" t="s">
        <v>106</v>
      </c>
      <c r="O25" s="115"/>
    </row>
    <row r="26" spans="2:15" s="48" customFormat="1" ht="13.5" customHeight="1" hidden="1">
      <c r="B26" s="118"/>
      <c r="C26" s="118"/>
      <c r="D26" s="118"/>
      <c r="E26" s="119" t="s">
        <v>106</v>
      </c>
      <c r="F26" s="119" t="s">
        <v>106</v>
      </c>
      <c r="G26" s="119" t="s">
        <v>106</v>
      </c>
      <c r="H26" s="119" t="s">
        <v>106</v>
      </c>
      <c r="I26" s="119" t="s">
        <v>106</v>
      </c>
      <c r="J26" s="125" t="s">
        <v>106</v>
      </c>
      <c r="K26" s="119" t="s">
        <v>106</v>
      </c>
      <c r="L26" s="119" t="s">
        <v>106</v>
      </c>
      <c r="M26" s="120" t="s">
        <v>106</v>
      </c>
      <c r="N26" s="120" t="s">
        <v>106</v>
      </c>
      <c r="O26" s="115"/>
    </row>
    <row r="27" spans="2:15" s="48" customFormat="1" ht="19.5" customHeight="1">
      <c r="B27" s="347" t="s">
        <v>178</v>
      </c>
      <c r="C27" s="347"/>
      <c r="D27" s="348"/>
      <c r="E27" s="119">
        <v>4173899775</v>
      </c>
      <c r="F27" s="119">
        <v>1231631605</v>
      </c>
      <c r="G27" s="119">
        <v>230240036</v>
      </c>
      <c r="H27" s="119">
        <v>10786249</v>
      </c>
      <c r="I27" s="119">
        <v>67768234</v>
      </c>
      <c r="J27" s="125">
        <v>2387909873</v>
      </c>
      <c r="K27" s="119">
        <v>333000</v>
      </c>
      <c r="L27" s="119">
        <v>94248</v>
      </c>
      <c r="M27" s="124">
        <v>2768979</v>
      </c>
      <c r="N27" s="120">
        <v>242367551</v>
      </c>
      <c r="O27" s="115"/>
    </row>
    <row r="28" spans="2:15" s="48" customFormat="1" ht="19.5" customHeight="1">
      <c r="B28" s="347" t="s">
        <v>192</v>
      </c>
      <c r="C28" s="347"/>
      <c r="D28" s="348"/>
      <c r="E28" s="119">
        <v>4165598246</v>
      </c>
      <c r="F28" s="124">
        <v>1191603224</v>
      </c>
      <c r="G28" s="119">
        <v>232539950</v>
      </c>
      <c r="H28" s="119">
        <v>10947541</v>
      </c>
      <c r="I28" s="119">
        <v>69566789</v>
      </c>
      <c r="J28" s="125">
        <v>2417800729</v>
      </c>
      <c r="K28" s="119" t="s">
        <v>193</v>
      </c>
      <c r="L28" s="119">
        <v>112506</v>
      </c>
      <c r="M28" s="124">
        <v>2515817</v>
      </c>
      <c r="N28" s="120">
        <v>240511690</v>
      </c>
      <c r="O28" s="115"/>
    </row>
    <row r="29" spans="2:15" s="132" customFormat="1" ht="19.5" customHeight="1">
      <c r="B29" s="349" t="s">
        <v>194</v>
      </c>
      <c r="C29" s="349"/>
      <c r="D29" s="350"/>
      <c r="E29" s="127">
        <f aca="true" t="shared" si="0" ref="E29:J29">SUM(E31:E42)</f>
        <v>4222364646</v>
      </c>
      <c r="F29" s="128">
        <f t="shared" si="0"/>
        <v>1147720369</v>
      </c>
      <c r="G29" s="127">
        <f t="shared" si="0"/>
        <v>234139074</v>
      </c>
      <c r="H29" s="128">
        <f t="shared" si="0"/>
        <v>10317247</v>
      </c>
      <c r="I29" s="127">
        <f t="shared" si="0"/>
        <v>76054142</v>
      </c>
      <c r="J29" s="130">
        <f t="shared" si="0"/>
        <v>2498736423</v>
      </c>
      <c r="K29" s="127">
        <f>SUM(K31:K41)</f>
        <v>235000</v>
      </c>
      <c r="L29" s="128">
        <f>SUM(L31:L42)</f>
        <v>2893627</v>
      </c>
      <c r="M29" s="127">
        <f>SUM(M31:M42)</f>
        <v>2188514</v>
      </c>
      <c r="N29" s="129">
        <f>SUM(N31:N42)</f>
        <v>250080250</v>
      </c>
      <c r="O29" s="131"/>
    </row>
    <row r="30" spans="2:15" s="132" customFormat="1" ht="19.5" customHeight="1">
      <c r="B30" s="126"/>
      <c r="C30" s="126"/>
      <c r="D30" s="126"/>
      <c r="E30" s="127"/>
      <c r="F30" s="128"/>
      <c r="G30" s="127"/>
      <c r="H30" s="128"/>
      <c r="I30" s="127"/>
      <c r="J30" s="130"/>
      <c r="K30" s="127"/>
      <c r="L30" s="128"/>
      <c r="M30" s="129"/>
      <c r="N30" s="129"/>
      <c r="O30" s="131"/>
    </row>
    <row r="31" spans="2:15" s="48" customFormat="1" ht="19.5" customHeight="1">
      <c r="B31" s="133" t="s">
        <v>195</v>
      </c>
      <c r="C31" s="133">
        <v>4</v>
      </c>
      <c r="D31" s="133" t="s">
        <v>196</v>
      </c>
      <c r="E31" s="119">
        <f>SUM(F31:N31)</f>
        <v>268700048</v>
      </c>
      <c r="F31" s="124">
        <v>92339101</v>
      </c>
      <c r="G31" s="119">
        <v>19591608</v>
      </c>
      <c r="H31" s="124">
        <v>751389</v>
      </c>
      <c r="I31" s="119">
        <v>5424149</v>
      </c>
      <c r="J31" s="125">
        <v>129521707</v>
      </c>
      <c r="K31" s="119" t="s">
        <v>193</v>
      </c>
      <c r="L31" s="119">
        <v>514595</v>
      </c>
      <c r="M31" s="119">
        <v>295266</v>
      </c>
      <c r="N31" s="120">
        <v>20262233</v>
      </c>
      <c r="O31" s="115"/>
    </row>
    <row r="32" spans="2:15" s="48" customFormat="1" ht="19.5" customHeight="1">
      <c r="B32" s="133"/>
      <c r="C32" s="133">
        <v>5</v>
      </c>
      <c r="D32" s="133"/>
      <c r="E32" s="119">
        <f aca="true" t="shared" si="1" ref="E32:E42">SUM(F32:N32)</f>
        <v>331427723</v>
      </c>
      <c r="F32" s="124">
        <v>88319453</v>
      </c>
      <c r="G32" s="119">
        <v>19076726</v>
      </c>
      <c r="H32" s="124">
        <v>680271</v>
      </c>
      <c r="I32" s="119">
        <v>5762764</v>
      </c>
      <c r="J32" s="125">
        <v>197217815</v>
      </c>
      <c r="K32" s="119" t="s">
        <v>193</v>
      </c>
      <c r="L32" s="119">
        <v>217399</v>
      </c>
      <c r="M32" s="119" t="s">
        <v>193</v>
      </c>
      <c r="N32" s="120">
        <v>20153295</v>
      </c>
      <c r="O32" s="115"/>
    </row>
    <row r="33" spans="2:15" s="48" customFormat="1" ht="19.5" customHeight="1">
      <c r="B33" s="133"/>
      <c r="C33" s="133">
        <v>6</v>
      </c>
      <c r="D33" s="133"/>
      <c r="E33" s="119">
        <f t="shared" si="1"/>
        <v>328482099</v>
      </c>
      <c r="F33" s="124">
        <v>88955297</v>
      </c>
      <c r="G33" s="119">
        <v>19648807</v>
      </c>
      <c r="H33" s="124">
        <v>778651</v>
      </c>
      <c r="I33" s="119">
        <v>5662827</v>
      </c>
      <c r="J33" s="125">
        <v>192587451</v>
      </c>
      <c r="K33" s="119">
        <v>85000</v>
      </c>
      <c r="L33" s="119">
        <v>171409</v>
      </c>
      <c r="M33" s="119" t="s">
        <v>193</v>
      </c>
      <c r="N33" s="120">
        <v>20592657</v>
      </c>
      <c r="O33" s="115"/>
    </row>
    <row r="34" spans="2:15" s="48" customFormat="1" ht="19.5" customHeight="1">
      <c r="B34" s="133"/>
      <c r="C34" s="133">
        <v>7</v>
      </c>
      <c r="D34" s="133"/>
      <c r="E34" s="119">
        <f t="shared" si="1"/>
        <v>331904715</v>
      </c>
      <c r="F34" s="124">
        <v>89372216</v>
      </c>
      <c r="G34" s="119">
        <v>19289733</v>
      </c>
      <c r="H34" s="124">
        <v>883799</v>
      </c>
      <c r="I34" s="119">
        <v>6071563</v>
      </c>
      <c r="J34" s="125">
        <v>195228501</v>
      </c>
      <c r="K34" s="119" t="s">
        <v>193</v>
      </c>
      <c r="L34" s="119">
        <v>155536</v>
      </c>
      <c r="M34" s="119">
        <v>170000</v>
      </c>
      <c r="N34" s="120">
        <v>20733367</v>
      </c>
      <c r="O34" s="115"/>
    </row>
    <row r="35" spans="2:15" s="48" customFormat="1" ht="19.5" customHeight="1">
      <c r="B35" s="133"/>
      <c r="C35" s="133">
        <v>8</v>
      </c>
      <c r="D35" s="133"/>
      <c r="E35" s="119">
        <f t="shared" si="1"/>
        <v>351225132</v>
      </c>
      <c r="F35" s="124">
        <v>89285453</v>
      </c>
      <c r="G35" s="119">
        <v>19271091</v>
      </c>
      <c r="H35" s="124">
        <v>738488</v>
      </c>
      <c r="I35" s="119">
        <v>6222775</v>
      </c>
      <c r="J35" s="125">
        <v>214385396</v>
      </c>
      <c r="K35" s="119" t="s">
        <v>193</v>
      </c>
      <c r="L35" s="119">
        <v>126987</v>
      </c>
      <c r="M35" s="119">
        <v>266599</v>
      </c>
      <c r="N35" s="120">
        <v>20928343</v>
      </c>
      <c r="O35" s="115"/>
    </row>
    <row r="36" spans="2:15" s="48" customFormat="1" ht="19.5" customHeight="1">
      <c r="B36" s="133"/>
      <c r="C36" s="133">
        <v>9</v>
      </c>
      <c r="D36" s="133"/>
      <c r="E36" s="119">
        <f t="shared" si="1"/>
        <v>359155228</v>
      </c>
      <c r="F36" s="124">
        <v>89519940</v>
      </c>
      <c r="G36" s="119">
        <v>19569919</v>
      </c>
      <c r="H36" s="124">
        <v>765918</v>
      </c>
      <c r="I36" s="119">
        <v>6155585</v>
      </c>
      <c r="J36" s="125">
        <v>222064041</v>
      </c>
      <c r="K36" s="119" t="s">
        <v>193</v>
      </c>
      <c r="L36" s="119">
        <v>171510</v>
      </c>
      <c r="M36" s="119" t="s">
        <v>193</v>
      </c>
      <c r="N36" s="120">
        <v>20908315</v>
      </c>
      <c r="O36" s="115"/>
    </row>
    <row r="37" spans="2:15" s="48" customFormat="1" ht="19.5" customHeight="1">
      <c r="B37" s="133"/>
      <c r="C37" s="133">
        <v>10</v>
      </c>
      <c r="D37" s="133"/>
      <c r="E37" s="119">
        <f t="shared" si="1"/>
        <v>353678783</v>
      </c>
      <c r="F37" s="124">
        <v>89967966</v>
      </c>
      <c r="G37" s="119">
        <v>19610477</v>
      </c>
      <c r="H37" s="124">
        <v>1338477</v>
      </c>
      <c r="I37" s="119">
        <v>5112539</v>
      </c>
      <c r="J37" s="125">
        <v>215779854</v>
      </c>
      <c r="K37" s="119">
        <v>150000</v>
      </c>
      <c r="L37" s="119">
        <v>374045</v>
      </c>
      <c r="M37" s="119">
        <v>396102</v>
      </c>
      <c r="N37" s="120">
        <v>20949323</v>
      </c>
      <c r="O37" s="115"/>
    </row>
    <row r="38" spans="2:15" s="48" customFormat="1" ht="19.5" customHeight="1">
      <c r="B38" s="133"/>
      <c r="C38" s="133">
        <v>11</v>
      </c>
      <c r="D38" s="133"/>
      <c r="E38" s="119">
        <f t="shared" si="1"/>
        <v>326723876</v>
      </c>
      <c r="F38" s="124">
        <v>100322177</v>
      </c>
      <c r="G38" s="119">
        <v>19325368</v>
      </c>
      <c r="H38" s="124">
        <v>752498</v>
      </c>
      <c r="I38" s="119">
        <v>5811135</v>
      </c>
      <c r="J38" s="125">
        <v>179176063</v>
      </c>
      <c r="K38" s="119" t="s">
        <v>193</v>
      </c>
      <c r="L38" s="119">
        <v>308245</v>
      </c>
      <c r="M38" s="119" t="s">
        <v>193</v>
      </c>
      <c r="N38" s="120">
        <v>21028390</v>
      </c>
      <c r="O38" s="115"/>
    </row>
    <row r="39" spans="2:15" s="48" customFormat="1" ht="19.5" customHeight="1">
      <c r="B39" s="133"/>
      <c r="C39" s="133">
        <v>12</v>
      </c>
      <c r="D39" s="133"/>
      <c r="E39" s="119">
        <f t="shared" si="1"/>
        <v>364610089</v>
      </c>
      <c r="F39" s="124">
        <v>121758452</v>
      </c>
      <c r="G39" s="119">
        <v>19828877</v>
      </c>
      <c r="H39" s="124">
        <v>744912</v>
      </c>
      <c r="I39" s="119">
        <v>5455078</v>
      </c>
      <c r="J39" s="125">
        <v>195503000</v>
      </c>
      <c r="K39" s="119" t="s">
        <v>193</v>
      </c>
      <c r="L39" s="119">
        <v>173600</v>
      </c>
      <c r="M39" s="119" t="s">
        <v>193</v>
      </c>
      <c r="N39" s="120">
        <v>21146170</v>
      </c>
      <c r="O39" s="115"/>
    </row>
    <row r="40" spans="2:15" s="48" customFormat="1" ht="19.5" customHeight="1">
      <c r="B40" s="133" t="s">
        <v>197</v>
      </c>
      <c r="C40" s="133" t="s">
        <v>198</v>
      </c>
      <c r="D40" s="133" t="s">
        <v>196</v>
      </c>
      <c r="E40" s="119">
        <f t="shared" si="1"/>
        <v>409205878</v>
      </c>
      <c r="F40" s="124">
        <v>100996807</v>
      </c>
      <c r="G40" s="119">
        <v>19921704</v>
      </c>
      <c r="H40" s="124">
        <v>843493</v>
      </c>
      <c r="I40" s="119">
        <v>5154685</v>
      </c>
      <c r="J40" s="125">
        <v>261218621</v>
      </c>
      <c r="K40" s="119" t="s">
        <v>193</v>
      </c>
      <c r="L40" s="119">
        <v>207340</v>
      </c>
      <c r="M40" s="119">
        <v>168900</v>
      </c>
      <c r="N40" s="120">
        <v>20694328</v>
      </c>
      <c r="O40" s="115"/>
    </row>
    <row r="41" spans="2:15" s="48" customFormat="1" ht="19.5" customHeight="1">
      <c r="B41" s="133"/>
      <c r="C41" s="133" t="s">
        <v>199</v>
      </c>
      <c r="D41" s="133"/>
      <c r="E41" s="119">
        <f t="shared" si="1"/>
        <v>323289015</v>
      </c>
      <c r="F41" s="124">
        <v>100942966</v>
      </c>
      <c r="G41" s="119">
        <v>19689121</v>
      </c>
      <c r="H41" s="124">
        <v>768346</v>
      </c>
      <c r="I41" s="119">
        <v>8942948</v>
      </c>
      <c r="J41" s="125">
        <v>170885436</v>
      </c>
      <c r="K41" s="119" t="s">
        <v>193</v>
      </c>
      <c r="L41" s="119">
        <v>153700</v>
      </c>
      <c r="M41" s="119">
        <v>367584</v>
      </c>
      <c r="N41" s="120">
        <v>21538914</v>
      </c>
      <c r="O41" s="115"/>
    </row>
    <row r="42" spans="2:15" s="48" customFormat="1" ht="19.5" customHeight="1">
      <c r="B42" s="134"/>
      <c r="C42" s="134" t="s">
        <v>200</v>
      </c>
      <c r="D42" s="134"/>
      <c r="E42" s="113">
        <f t="shared" si="1"/>
        <v>473962060</v>
      </c>
      <c r="F42" s="135">
        <v>95940541</v>
      </c>
      <c r="G42" s="113">
        <v>19315643</v>
      </c>
      <c r="H42" s="135">
        <v>1271005</v>
      </c>
      <c r="I42" s="113">
        <v>10278094</v>
      </c>
      <c r="J42" s="136">
        <v>325168538</v>
      </c>
      <c r="K42" s="113" t="s">
        <v>193</v>
      </c>
      <c r="L42" s="113">
        <v>319261</v>
      </c>
      <c r="M42" s="113">
        <v>524063</v>
      </c>
      <c r="N42" s="114">
        <v>21144915</v>
      </c>
      <c r="O42" s="115"/>
    </row>
    <row r="43" spans="2:14" s="48" customFormat="1" ht="16.5" customHeight="1">
      <c r="B43" s="281" t="s">
        <v>201</v>
      </c>
      <c r="C43" s="281"/>
      <c r="D43" s="281"/>
      <c r="E43" s="281"/>
      <c r="F43" s="281"/>
      <c r="G43" s="281"/>
      <c r="H43" s="281"/>
      <c r="I43" s="346"/>
      <c r="J43" s="137"/>
      <c r="K43" s="137"/>
      <c r="L43" s="137"/>
      <c r="M43" s="137"/>
      <c r="N43" s="137"/>
    </row>
    <row r="44" spans="5:14" s="48" customFormat="1" ht="13.5">
      <c r="E44" s="138"/>
      <c r="F44" s="138"/>
      <c r="G44" s="138"/>
      <c r="H44" s="138"/>
      <c r="I44" s="138"/>
      <c r="J44" s="138"/>
      <c r="K44" s="138"/>
      <c r="L44" s="138"/>
      <c r="M44" s="138"/>
      <c r="N44" s="138"/>
    </row>
    <row r="45" spans="5:14" s="48" customFormat="1" ht="13.5"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5:14" s="48" customFormat="1" ht="13.5"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5:14" s="48" customFormat="1" ht="13.5">
      <c r="E47" s="138"/>
      <c r="F47" s="138"/>
      <c r="G47" s="138"/>
      <c r="H47" s="138"/>
      <c r="I47" s="138"/>
      <c r="J47" s="138"/>
      <c r="K47" s="138"/>
      <c r="L47" s="138"/>
      <c r="M47" s="138"/>
      <c r="N47" s="138"/>
    </row>
    <row r="48" spans="5:14" s="48" customFormat="1" ht="11.25" customHeight="1"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49" spans="5:14" s="48" customFormat="1" ht="13.5">
      <c r="E49" s="138"/>
      <c r="F49" s="138"/>
      <c r="G49" s="138"/>
      <c r="H49" s="138"/>
      <c r="I49" s="138"/>
      <c r="J49" s="138"/>
      <c r="K49" s="138"/>
      <c r="L49" s="138"/>
      <c r="M49" s="138"/>
      <c r="N49" s="138"/>
    </row>
    <row r="50" spans="5:14" s="48" customFormat="1" ht="13.5">
      <c r="E50" s="138"/>
      <c r="F50" s="138"/>
      <c r="G50" s="138"/>
      <c r="H50" s="138"/>
      <c r="I50" s="138"/>
      <c r="J50" s="138"/>
      <c r="K50" s="138"/>
      <c r="L50" s="138"/>
      <c r="M50" s="138"/>
      <c r="N50" s="138"/>
    </row>
    <row r="51" spans="5:14" s="48" customFormat="1" ht="13.5">
      <c r="E51" s="138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5:14" s="48" customFormat="1" ht="13.5">
      <c r="E52" s="138"/>
      <c r="F52" s="138"/>
      <c r="G52" s="138"/>
      <c r="H52" s="138"/>
      <c r="I52" s="138"/>
      <c r="J52" s="138"/>
      <c r="K52" s="138"/>
      <c r="L52" s="138"/>
      <c r="M52" s="138"/>
      <c r="N52" s="138"/>
    </row>
    <row r="53" spans="5:14" s="48" customFormat="1" ht="13.5"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5:14" s="48" customFormat="1" ht="13.5">
      <c r="E54" s="138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5:14" s="48" customFormat="1" ht="13.5">
      <c r="E55" s="138"/>
      <c r="F55" s="138"/>
      <c r="G55" s="138"/>
      <c r="H55" s="138"/>
      <c r="I55" s="138"/>
      <c r="J55" s="138"/>
      <c r="K55" s="138"/>
      <c r="L55" s="138"/>
      <c r="M55" s="138"/>
      <c r="N55" s="138"/>
    </row>
    <row r="56" spans="5:14" s="48" customFormat="1" ht="13.5">
      <c r="E56" s="138"/>
      <c r="F56" s="138"/>
      <c r="G56" s="138"/>
      <c r="H56" s="138"/>
      <c r="I56" s="138"/>
      <c r="J56" s="138"/>
      <c r="K56" s="138"/>
      <c r="L56" s="138"/>
      <c r="M56" s="138"/>
      <c r="N56" s="138"/>
    </row>
    <row r="57" spans="5:14" s="48" customFormat="1" ht="13.5">
      <c r="E57" s="138"/>
      <c r="F57" s="138"/>
      <c r="G57" s="138"/>
      <c r="H57" s="138"/>
      <c r="I57" s="138"/>
      <c r="J57" s="138"/>
      <c r="K57" s="138"/>
      <c r="L57" s="138"/>
      <c r="M57" s="138"/>
      <c r="N57" s="138"/>
    </row>
    <row r="58" spans="5:14" s="48" customFormat="1" ht="13.5">
      <c r="E58" s="138"/>
      <c r="F58" s="138"/>
      <c r="G58" s="138"/>
      <c r="H58" s="138"/>
      <c r="I58" s="138"/>
      <c r="J58" s="138"/>
      <c r="K58" s="138"/>
      <c r="L58" s="138"/>
      <c r="M58" s="138"/>
      <c r="N58" s="138"/>
    </row>
    <row r="59" spans="5:14" s="48" customFormat="1" ht="13.5">
      <c r="E59" s="138"/>
      <c r="F59" s="138"/>
      <c r="G59" s="138"/>
      <c r="H59" s="138"/>
      <c r="I59" s="138"/>
      <c r="J59" s="138"/>
      <c r="K59" s="138"/>
      <c r="L59" s="138"/>
      <c r="M59" s="138"/>
      <c r="N59" s="138"/>
    </row>
    <row r="60" spans="5:14" s="48" customFormat="1" ht="13.5">
      <c r="E60" s="138"/>
      <c r="F60" s="138"/>
      <c r="G60" s="138"/>
      <c r="H60" s="138"/>
      <c r="I60" s="138"/>
      <c r="J60" s="138"/>
      <c r="K60" s="138"/>
      <c r="L60" s="138"/>
      <c r="M60" s="138"/>
      <c r="N60" s="138"/>
    </row>
    <row r="61" spans="5:14" s="48" customFormat="1" ht="13.5">
      <c r="E61" s="138"/>
      <c r="F61" s="138"/>
      <c r="G61" s="138"/>
      <c r="H61" s="138"/>
      <c r="I61" s="138"/>
      <c r="J61" s="138"/>
      <c r="K61" s="138"/>
      <c r="L61" s="138"/>
      <c r="M61" s="138"/>
      <c r="N61" s="138"/>
    </row>
    <row r="62" spans="5:14" s="48" customFormat="1" ht="13.5">
      <c r="E62" s="138"/>
      <c r="F62" s="138"/>
      <c r="G62" s="138"/>
      <c r="H62" s="138"/>
      <c r="I62" s="138"/>
      <c r="J62" s="138"/>
      <c r="K62" s="138"/>
      <c r="L62" s="138"/>
      <c r="M62" s="138"/>
      <c r="N62" s="138"/>
    </row>
    <row r="63" spans="5:14" s="48" customFormat="1" ht="13.5">
      <c r="E63" s="138"/>
      <c r="F63" s="138"/>
      <c r="G63" s="138"/>
      <c r="H63" s="138"/>
      <c r="I63" s="138"/>
      <c r="J63" s="138"/>
      <c r="K63" s="138"/>
      <c r="L63" s="138"/>
      <c r="M63" s="138"/>
      <c r="N63" s="138"/>
    </row>
    <row r="64" spans="5:14" s="48" customFormat="1" ht="13.5">
      <c r="E64" s="138"/>
      <c r="F64" s="138"/>
      <c r="G64" s="138"/>
      <c r="H64" s="138"/>
      <c r="I64" s="138"/>
      <c r="J64" s="138"/>
      <c r="K64" s="138"/>
      <c r="L64" s="138"/>
      <c r="M64" s="138"/>
      <c r="N64" s="138"/>
    </row>
    <row r="65" spans="5:14" s="48" customFormat="1" ht="13.5">
      <c r="E65" s="138"/>
      <c r="F65" s="138"/>
      <c r="G65" s="138"/>
      <c r="H65" s="138"/>
      <c r="I65" s="138"/>
      <c r="J65" s="138"/>
      <c r="K65" s="138"/>
      <c r="L65" s="138"/>
      <c r="M65" s="138"/>
      <c r="N65" s="138"/>
    </row>
    <row r="66" spans="5:14" s="48" customFormat="1" ht="13.5">
      <c r="E66" s="138"/>
      <c r="F66" s="138"/>
      <c r="G66" s="138"/>
      <c r="H66" s="138"/>
      <c r="I66" s="138"/>
      <c r="J66" s="138"/>
      <c r="K66" s="138"/>
      <c r="L66" s="138"/>
      <c r="M66" s="138"/>
      <c r="N66" s="138"/>
    </row>
    <row r="67" spans="5:14" s="48" customFormat="1" ht="13.5">
      <c r="E67" s="138"/>
      <c r="F67" s="138"/>
      <c r="G67" s="138"/>
      <c r="H67" s="138"/>
      <c r="I67" s="138"/>
      <c r="J67" s="138"/>
      <c r="K67" s="138"/>
      <c r="L67" s="138"/>
      <c r="M67" s="138"/>
      <c r="N67" s="138"/>
    </row>
    <row r="68" spans="5:14" s="48" customFormat="1" ht="13.5">
      <c r="E68" s="138"/>
      <c r="F68" s="138"/>
      <c r="G68" s="138"/>
      <c r="H68" s="138"/>
      <c r="I68" s="138"/>
      <c r="J68" s="138"/>
      <c r="K68" s="138"/>
      <c r="L68" s="138"/>
      <c r="M68" s="138"/>
      <c r="N68" s="138"/>
    </row>
    <row r="69" spans="5:14" s="48" customFormat="1" ht="13.5">
      <c r="E69" s="138"/>
      <c r="F69" s="138"/>
      <c r="G69" s="138"/>
      <c r="H69" s="138"/>
      <c r="I69" s="138"/>
      <c r="J69" s="138"/>
      <c r="K69" s="138"/>
      <c r="L69" s="138"/>
      <c r="M69" s="138"/>
      <c r="N69" s="138"/>
    </row>
    <row r="70" spans="5:14" s="48" customFormat="1" ht="13.5">
      <c r="E70" s="138"/>
      <c r="F70" s="138"/>
      <c r="G70" s="138"/>
      <c r="H70" s="138"/>
      <c r="I70" s="138"/>
      <c r="J70" s="138"/>
      <c r="K70" s="138"/>
      <c r="L70" s="138"/>
      <c r="M70" s="138"/>
      <c r="N70" s="138"/>
    </row>
    <row r="71" spans="5:14" s="48" customFormat="1" ht="13.5">
      <c r="E71" s="138"/>
      <c r="F71" s="138"/>
      <c r="G71" s="138"/>
      <c r="H71" s="138"/>
      <c r="I71" s="138"/>
      <c r="J71" s="138"/>
      <c r="K71" s="138"/>
      <c r="L71" s="138"/>
      <c r="M71" s="138"/>
      <c r="N71" s="138"/>
    </row>
    <row r="72" spans="5:14" s="48" customFormat="1" ht="13.5">
      <c r="E72" s="138"/>
      <c r="F72" s="138"/>
      <c r="G72" s="138"/>
      <c r="H72" s="138"/>
      <c r="I72" s="138"/>
      <c r="J72" s="138"/>
      <c r="K72" s="138"/>
      <c r="L72" s="138"/>
      <c r="M72" s="138"/>
      <c r="N72" s="138"/>
    </row>
    <row r="73" spans="5:14" s="48" customFormat="1" ht="13.5">
      <c r="E73" s="138"/>
      <c r="F73" s="138"/>
      <c r="G73" s="138"/>
      <c r="H73" s="138"/>
      <c r="I73" s="138"/>
      <c r="J73" s="138"/>
      <c r="K73" s="138"/>
      <c r="L73" s="138"/>
      <c r="M73" s="138"/>
      <c r="N73" s="138"/>
    </row>
    <row r="74" spans="5:14" s="48" customFormat="1" ht="13.5">
      <c r="E74" s="138"/>
      <c r="F74" s="138"/>
      <c r="G74" s="138"/>
      <c r="H74" s="138"/>
      <c r="I74" s="138"/>
      <c r="J74" s="138"/>
      <c r="K74" s="138"/>
      <c r="L74" s="138"/>
      <c r="M74" s="138"/>
      <c r="N74" s="138"/>
    </row>
    <row r="75" spans="5:14" s="48" customFormat="1" ht="13.5">
      <c r="E75" s="138"/>
      <c r="F75" s="138"/>
      <c r="G75" s="138"/>
      <c r="H75" s="138"/>
      <c r="I75" s="138"/>
      <c r="J75" s="138"/>
      <c r="K75" s="138"/>
      <c r="L75" s="138"/>
      <c r="M75" s="138"/>
      <c r="N75" s="138"/>
    </row>
    <row r="76" spans="5:14" s="48" customFormat="1" ht="13.5">
      <c r="E76" s="138"/>
      <c r="F76" s="138"/>
      <c r="G76" s="138"/>
      <c r="H76" s="138"/>
      <c r="I76" s="138"/>
      <c r="J76" s="138"/>
      <c r="K76" s="138"/>
      <c r="L76" s="138"/>
      <c r="M76" s="138"/>
      <c r="N76" s="138"/>
    </row>
    <row r="77" spans="5:14" s="48" customFormat="1" ht="13.5">
      <c r="E77" s="138"/>
      <c r="F77" s="138"/>
      <c r="G77" s="138"/>
      <c r="H77" s="138"/>
      <c r="I77" s="138"/>
      <c r="J77" s="138"/>
      <c r="K77" s="138"/>
      <c r="L77" s="138"/>
      <c r="M77" s="138"/>
      <c r="N77" s="138"/>
    </row>
    <row r="78" spans="5:14" s="48" customFormat="1" ht="13.5">
      <c r="E78" s="138"/>
      <c r="F78" s="138"/>
      <c r="G78" s="138"/>
      <c r="H78" s="138"/>
      <c r="I78" s="138"/>
      <c r="J78" s="138"/>
      <c r="K78" s="138"/>
      <c r="L78" s="138"/>
      <c r="M78" s="138"/>
      <c r="N78" s="138"/>
    </row>
    <row r="79" spans="5:14" s="48" customFormat="1" ht="13.5">
      <c r="E79" s="138"/>
      <c r="F79" s="138"/>
      <c r="G79" s="138"/>
      <c r="H79" s="138"/>
      <c r="I79" s="138"/>
      <c r="J79" s="138"/>
      <c r="K79" s="138"/>
      <c r="L79" s="138"/>
      <c r="M79" s="138"/>
      <c r="N79" s="138"/>
    </row>
    <row r="80" spans="5:14" s="48" customFormat="1" ht="13.5">
      <c r="E80" s="138"/>
      <c r="F80" s="138"/>
      <c r="G80" s="138"/>
      <c r="H80" s="138"/>
      <c r="I80" s="138"/>
      <c r="J80" s="138"/>
      <c r="K80" s="138"/>
      <c r="L80" s="138"/>
      <c r="M80" s="138"/>
      <c r="N80" s="138"/>
    </row>
    <row r="81" spans="5:14" s="48" customFormat="1" ht="13.5">
      <c r="E81" s="138"/>
      <c r="F81" s="138"/>
      <c r="G81" s="138"/>
      <c r="H81" s="138"/>
      <c r="I81" s="138"/>
      <c r="J81" s="138"/>
      <c r="K81" s="138"/>
      <c r="L81" s="138"/>
      <c r="M81" s="138"/>
      <c r="N81" s="138"/>
    </row>
    <row r="82" spans="5:14" s="48" customFormat="1" ht="13.5">
      <c r="E82" s="138"/>
      <c r="F82" s="138"/>
      <c r="G82" s="138"/>
      <c r="H82" s="138"/>
      <c r="I82" s="138"/>
      <c r="J82" s="138"/>
      <c r="K82" s="138"/>
      <c r="L82" s="138"/>
      <c r="M82" s="138"/>
      <c r="N82" s="138"/>
    </row>
    <row r="83" spans="5:14" s="48" customFormat="1" ht="13.5">
      <c r="E83" s="138"/>
      <c r="F83" s="138"/>
      <c r="G83" s="138"/>
      <c r="H83" s="138"/>
      <c r="I83" s="138"/>
      <c r="J83" s="138"/>
      <c r="K83" s="138"/>
      <c r="L83" s="138"/>
      <c r="M83" s="138"/>
      <c r="N83" s="138"/>
    </row>
    <row r="84" spans="5:14" s="48" customFormat="1" ht="13.5">
      <c r="E84" s="138"/>
      <c r="F84" s="138"/>
      <c r="G84" s="138"/>
      <c r="H84" s="138"/>
      <c r="I84" s="138"/>
      <c r="J84" s="138"/>
      <c r="K84" s="138"/>
      <c r="L84" s="138"/>
      <c r="M84" s="138"/>
      <c r="N84" s="138"/>
    </row>
    <row r="85" spans="5:14" s="48" customFormat="1" ht="13.5">
      <c r="E85" s="138"/>
      <c r="F85" s="138"/>
      <c r="G85" s="138"/>
      <c r="H85" s="138"/>
      <c r="I85" s="138"/>
      <c r="J85" s="138"/>
      <c r="K85" s="138"/>
      <c r="L85" s="138"/>
      <c r="M85" s="138"/>
      <c r="N85" s="138"/>
    </row>
    <row r="86" spans="5:14" s="48" customFormat="1" ht="13.5">
      <c r="E86" s="138"/>
      <c r="F86" s="138"/>
      <c r="G86" s="138"/>
      <c r="H86" s="138"/>
      <c r="I86" s="138"/>
      <c r="J86" s="138"/>
      <c r="K86" s="138"/>
      <c r="L86" s="138"/>
      <c r="M86" s="138"/>
      <c r="N86" s="138"/>
    </row>
    <row r="87" spans="5:14" s="48" customFormat="1" ht="13.5">
      <c r="E87" s="138"/>
      <c r="F87" s="138"/>
      <c r="G87" s="138"/>
      <c r="H87" s="138"/>
      <c r="I87" s="138"/>
      <c r="J87" s="138"/>
      <c r="K87" s="138"/>
      <c r="L87" s="138"/>
      <c r="M87" s="138"/>
      <c r="N87" s="138"/>
    </row>
    <row r="88" spans="5:14" s="48" customFormat="1" ht="13.5">
      <c r="E88" s="138"/>
      <c r="F88" s="138"/>
      <c r="G88" s="138"/>
      <c r="H88" s="138"/>
      <c r="I88" s="138"/>
      <c r="J88" s="138"/>
      <c r="K88" s="138"/>
      <c r="L88" s="138"/>
      <c r="M88" s="138"/>
      <c r="N88" s="138"/>
    </row>
    <row r="89" spans="5:14" s="48" customFormat="1" ht="13.5">
      <c r="E89" s="138"/>
      <c r="F89" s="138"/>
      <c r="G89" s="138"/>
      <c r="H89" s="138"/>
      <c r="I89" s="138"/>
      <c r="J89" s="138"/>
      <c r="K89" s="138"/>
      <c r="L89" s="138"/>
      <c r="M89" s="138"/>
      <c r="N89" s="138"/>
    </row>
    <row r="90" spans="5:14" s="48" customFormat="1" ht="13.5">
      <c r="E90" s="138"/>
      <c r="F90" s="138"/>
      <c r="G90" s="138"/>
      <c r="H90" s="138"/>
      <c r="I90" s="138"/>
      <c r="J90" s="138"/>
      <c r="K90" s="138"/>
      <c r="L90" s="138"/>
      <c r="M90" s="138"/>
      <c r="N90" s="138"/>
    </row>
    <row r="91" spans="5:14" s="48" customFormat="1" ht="13.5">
      <c r="E91" s="138"/>
      <c r="F91" s="138"/>
      <c r="G91" s="138"/>
      <c r="H91" s="138"/>
      <c r="I91" s="138"/>
      <c r="J91" s="138"/>
      <c r="K91" s="138"/>
      <c r="L91" s="138"/>
      <c r="M91" s="138"/>
      <c r="N91" s="138"/>
    </row>
    <row r="92" spans="5:14" s="48" customFormat="1" ht="13.5">
      <c r="E92" s="138"/>
      <c r="F92" s="138"/>
      <c r="G92" s="138"/>
      <c r="H92" s="138"/>
      <c r="I92" s="138"/>
      <c r="J92" s="138"/>
      <c r="K92" s="138"/>
      <c r="L92" s="138"/>
      <c r="M92" s="138"/>
      <c r="N92" s="138"/>
    </row>
    <row r="93" spans="5:14" s="48" customFormat="1" ht="13.5"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  <row r="94" spans="5:14" s="48" customFormat="1" ht="13.5"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5:14" s="48" customFormat="1" ht="13.5"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5:14" s="48" customFormat="1" ht="13.5">
      <c r="E96" s="138"/>
      <c r="F96" s="138"/>
      <c r="G96" s="138"/>
      <c r="H96" s="138"/>
      <c r="I96" s="138"/>
      <c r="J96" s="138"/>
      <c r="K96" s="138"/>
      <c r="L96" s="138"/>
      <c r="M96" s="138"/>
      <c r="N96" s="138"/>
    </row>
    <row r="97" spans="5:14" s="48" customFormat="1" ht="13.5">
      <c r="E97" s="138"/>
      <c r="F97" s="138"/>
      <c r="G97" s="138"/>
      <c r="H97" s="138"/>
      <c r="I97" s="138"/>
      <c r="J97" s="138"/>
      <c r="K97" s="138"/>
      <c r="L97" s="138"/>
      <c r="M97" s="138"/>
      <c r="N97" s="138"/>
    </row>
    <row r="98" spans="5:14" s="48" customFormat="1" ht="13.5">
      <c r="E98" s="138"/>
      <c r="F98" s="138"/>
      <c r="G98" s="138"/>
      <c r="H98" s="138"/>
      <c r="I98" s="138"/>
      <c r="J98" s="138"/>
      <c r="K98" s="138"/>
      <c r="L98" s="138"/>
      <c r="M98" s="138"/>
      <c r="N98" s="138"/>
    </row>
    <row r="99" spans="5:14" s="48" customFormat="1" ht="13.5"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5:14" s="48" customFormat="1" ht="13.5"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</row>
    <row r="101" spans="5:14" s="48" customFormat="1" ht="13.5"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</row>
    <row r="102" spans="5:14" s="48" customFormat="1" ht="13.5"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</row>
    <row r="103" spans="5:14" s="48" customFormat="1" ht="13.5"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</row>
    <row r="104" spans="5:14" s="48" customFormat="1" ht="13.5"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</row>
    <row r="105" spans="5:14" s="48" customFormat="1" ht="13.5"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</row>
    <row r="106" spans="5:14" s="48" customFormat="1" ht="13.5"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</row>
    <row r="107" spans="5:14" s="48" customFormat="1" ht="13.5"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</row>
    <row r="108" spans="5:14" s="48" customFormat="1" ht="13.5"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</row>
    <row r="109" spans="5:14" s="48" customFormat="1" ht="13.5"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</row>
    <row r="110" spans="5:14" s="48" customFormat="1" ht="13.5"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</row>
    <row r="111" spans="5:14" s="48" customFormat="1" ht="13.5"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</row>
    <row r="112" spans="5:14" s="48" customFormat="1" ht="13.5"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</row>
    <row r="113" spans="5:14" s="48" customFormat="1" ht="13.5"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</row>
    <row r="114" spans="5:14" s="48" customFormat="1" ht="13.5"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</row>
    <row r="115" spans="5:14" s="48" customFormat="1" ht="13.5"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</row>
    <row r="116" spans="5:14" s="48" customFormat="1" ht="13.5"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</row>
    <row r="117" spans="5:14" s="48" customFormat="1" ht="13.5"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</row>
    <row r="118" spans="5:14" s="48" customFormat="1" ht="13.5"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5:14" s="48" customFormat="1" ht="13.5"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</row>
    <row r="120" spans="5:14" s="48" customFormat="1" ht="13.5"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</row>
    <row r="121" spans="5:14" s="48" customFormat="1" ht="13.5"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</row>
    <row r="122" spans="5:14" s="48" customFormat="1" ht="13.5"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5:14" s="48" customFormat="1" ht="13.5"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</row>
  </sheetData>
  <sheetProtection/>
  <mergeCells count="38">
    <mergeCell ref="K15:K18"/>
    <mergeCell ref="B43:I43"/>
    <mergeCell ref="L15:L18"/>
    <mergeCell ref="M15:M18"/>
    <mergeCell ref="N15:N18"/>
    <mergeCell ref="B27:D27"/>
    <mergeCell ref="B28:D28"/>
    <mergeCell ref="B29:D29"/>
    <mergeCell ref="K11:K14"/>
    <mergeCell ref="L11:L14"/>
    <mergeCell ref="M11:M14"/>
    <mergeCell ref="N11:N14"/>
    <mergeCell ref="E15:E18"/>
    <mergeCell ref="F15:F18"/>
    <mergeCell ref="G15:G18"/>
    <mergeCell ref="H15:H18"/>
    <mergeCell ref="I15:I18"/>
    <mergeCell ref="J15:J18"/>
    <mergeCell ref="K5:K10"/>
    <mergeCell ref="L5:L10"/>
    <mergeCell ref="M5:M10"/>
    <mergeCell ref="N5:N10"/>
    <mergeCell ref="E11:E14"/>
    <mergeCell ref="F11:F14"/>
    <mergeCell ref="G11:G14"/>
    <mergeCell ref="H11:H14"/>
    <mergeCell ref="I11:I14"/>
    <mergeCell ref="J11:J14"/>
    <mergeCell ref="A1:D1"/>
    <mergeCell ref="B2:N2"/>
    <mergeCell ref="B4:D4"/>
    <mergeCell ref="B5:B18"/>
    <mergeCell ref="E5:E10"/>
    <mergeCell ref="F5:F10"/>
    <mergeCell ref="G5:G10"/>
    <mergeCell ref="H5:H10"/>
    <mergeCell ref="I5:I10"/>
    <mergeCell ref="J5:J10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zoomScale="90" zoomScaleNormal="90" zoomScaleSheetLayoutView="75" zoomScalePageLayoutView="0" workbookViewId="0" topLeftCell="A1">
      <selection activeCell="G32" sqref="G32:G33"/>
    </sheetView>
  </sheetViews>
  <sheetFormatPr defaultColWidth="9.140625" defaultRowHeight="15"/>
  <cols>
    <col min="1" max="1" width="1.1484375" style="3" customWidth="1"/>
    <col min="2" max="2" width="6.421875" style="3" customWidth="1"/>
    <col min="3" max="3" width="3.8515625" style="3" customWidth="1"/>
    <col min="4" max="4" width="4.8515625" style="3" customWidth="1"/>
    <col min="5" max="14" width="9.421875" style="104" customWidth="1"/>
    <col min="15" max="16384" width="9.00390625" style="3" customWidth="1"/>
  </cols>
  <sheetData>
    <row r="1" spans="1:4" ht="13.5">
      <c r="A1" s="218" t="s">
        <v>402</v>
      </c>
      <c r="B1" s="218"/>
      <c r="C1" s="218"/>
      <c r="D1" s="218"/>
    </row>
    <row r="2" spans="2:14" ht="17.25">
      <c r="B2" s="219" t="s">
        <v>202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4" spans="2:14" ht="16.5" customHeight="1" thickBot="1">
      <c r="B4" s="351" t="s">
        <v>203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2:15" ht="18.75" customHeight="1" thickTop="1">
      <c r="B5" s="336"/>
      <c r="C5" s="336"/>
      <c r="D5" s="337"/>
      <c r="E5" s="139" t="s">
        <v>204</v>
      </c>
      <c r="F5" s="5" t="s">
        <v>183</v>
      </c>
      <c r="G5" s="139" t="s">
        <v>184</v>
      </c>
      <c r="H5" s="139" t="s">
        <v>185</v>
      </c>
      <c r="I5" s="139" t="s">
        <v>186</v>
      </c>
      <c r="J5" s="139" t="s">
        <v>187</v>
      </c>
      <c r="K5" s="139" t="s">
        <v>188</v>
      </c>
      <c r="L5" s="139" t="s">
        <v>189</v>
      </c>
      <c r="M5" s="139" t="s">
        <v>190</v>
      </c>
      <c r="N5" s="140" t="s">
        <v>205</v>
      </c>
      <c r="O5" s="111"/>
    </row>
    <row r="6" spans="2:15" s="48" customFormat="1" ht="13.5" customHeight="1" hidden="1">
      <c r="B6" s="338" t="s">
        <v>105</v>
      </c>
      <c r="C6" s="112"/>
      <c r="D6" s="112"/>
      <c r="E6" s="341" t="s">
        <v>106</v>
      </c>
      <c r="F6" s="341" t="s">
        <v>106</v>
      </c>
      <c r="G6" s="341" t="s">
        <v>106</v>
      </c>
      <c r="H6" s="341" t="s">
        <v>106</v>
      </c>
      <c r="I6" s="341" t="s">
        <v>106</v>
      </c>
      <c r="J6" s="341" t="s">
        <v>106</v>
      </c>
      <c r="K6" s="341" t="s">
        <v>106</v>
      </c>
      <c r="L6" s="341" t="s">
        <v>106</v>
      </c>
      <c r="M6" s="341" t="s">
        <v>106</v>
      </c>
      <c r="N6" s="345" t="s">
        <v>106</v>
      </c>
      <c r="O6" s="115"/>
    </row>
    <row r="7" spans="2:15" s="48" customFormat="1" ht="13.5" customHeight="1" hidden="1">
      <c r="B7" s="339"/>
      <c r="C7" s="116"/>
      <c r="D7" s="116"/>
      <c r="E7" s="341"/>
      <c r="F7" s="341"/>
      <c r="G7" s="341"/>
      <c r="H7" s="341"/>
      <c r="I7" s="341"/>
      <c r="J7" s="341"/>
      <c r="K7" s="341"/>
      <c r="L7" s="341"/>
      <c r="M7" s="341"/>
      <c r="N7" s="345"/>
      <c r="O7" s="115"/>
    </row>
    <row r="8" spans="2:15" s="48" customFormat="1" ht="13.5" customHeight="1" hidden="1">
      <c r="B8" s="339"/>
      <c r="C8" s="116"/>
      <c r="D8" s="116"/>
      <c r="E8" s="341"/>
      <c r="F8" s="341"/>
      <c r="G8" s="341"/>
      <c r="H8" s="341"/>
      <c r="I8" s="341"/>
      <c r="J8" s="341"/>
      <c r="K8" s="341"/>
      <c r="L8" s="341"/>
      <c r="M8" s="341"/>
      <c r="N8" s="345"/>
      <c r="O8" s="115"/>
    </row>
    <row r="9" spans="2:15" s="48" customFormat="1" ht="13.5" customHeight="1" hidden="1">
      <c r="B9" s="339"/>
      <c r="C9" s="116"/>
      <c r="D9" s="116"/>
      <c r="E9" s="341"/>
      <c r="F9" s="341"/>
      <c r="G9" s="341"/>
      <c r="H9" s="341"/>
      <c r="I9" s="341"/>
      <c r="J9" s="341"/>
      <c r="K9" s="341"/>
      <c r="L9" s="341"/>
      <c r="M9" s="341"/>
      <c r="N9" s="345"/>
      <c r="O9" s="115"/>
    </row>
    <row r="10" spans="2:15" s="48" customFormat="1" ht="13.5" customHeight="1" hidden="1">
      <c r="B10" s="339"/>
      <c r="C10" s="116"/>
      <c r="D10" s="116"/>
      <c r="E10" s="341"/>
      <c r="F10" s="341"/>
      <c r="G10" s="341"/>
      <c r="H10" s="341"/>
      <c r="I10" s="341"/>
      <c r="J10" s="341"/>
      <c r="K10" s="341"/>
      <c r="L10" s="341"/>
      <c r="M10" s="341"/>
      <c r="N10" s="345"/>
      <c r="O10" s="115"/>
    </row>
    <row r="11" spans="2:15" s="48" customFormat="1" ht="13.5" customHeight="1" hidden="1">
      <c r="B11" s="339"/>
      <c r="C11" s="116"/>
      <c r="D11" s="116"/>
      <c r="E11" s="341"/>
      <c r="F11" s="341"/>
      <c r="G11" s="341"/>
      <c r="H11" s="341"/>
      <c r="I11" s="341"/>
      <c r="J11" s="341"/>
      <c r="K11" s="341"/>
      <c r="L11" s="341"/>
      <c r="M11" s="341"/>
      <c r="N11" s="345"/>
      <c r="O11" s="115"/>
    </row>
    <row r="12" spans="2:15" s="48" customFormat="1" ht="13.5" customHeight="1" hidden="1">
      <c r="B12" s="339"/>
      <c r="C12" s="116"/>
      <c r="D12" s="116"/>
      <c r="E12" s="341" t="s">
        <v>41</v>
      </c>
      <c r="F12" s="341" t="s">
        <v>41</v>
      </c>
      <c r="G12" s="341" t="s">
        <v>41</v>
      </c>
      <c r="H12" s="341" t="s">
        <v>41</v>
      </c>
      <c r="I12" s="341" t="s">
        <v>41</v>
      </c>
      <c r="J12" s="341" t="s">
        <v>41</v>
      </c>
      <c r="K12" s="341" t="s">
        <v>41</v>
      </c>
      <c r="L12" s="341" t="s">
        <v>41</v>
      </c>
      <c r="M12" s="341" t="s">
        <v>41</v>
      </c>
      <c r="N12" s="345" t="s">
        <v>41</v>
      </c>
      <c r="O12" s="115"/>
    </row>
    <row r="13" spans="2:15" s="48" customFormat="1" ht="13.5" customHeight="1" hidden="1">
      <c r="B13" s="339"/>
      <c r="C13" s="116"/>
      <c r="D13" s="116"/>
      <c r="E13" s="341"/>
      <c r="F13" s="341"/>
      <c r="G13" s="341"/>
      <c r="H13" s="341"/>
      <c r="I13" s="341"/>
      <c r="J13" s="341"/>
      <c r="K13" s="341"/>
      <c r="L13" s="341"/>
      <c r="M13" s="341"/>
      <c r="N13" s="345"/>
      <c r="O13" s="115"/>
    </row>
    <row r="14" spans="2:15" s="48" customFormat="1" ht="13.5" customHeight="1" hidden="1">
      <c r="B14" s="339"/>
      <c r="C14" s="116"/>
      <c r="D14" s="116"/>
      <c r="E14" s="341"/>
      <c r="F14" s="341"/>
      <c r="G14" s="341"/>
      <c r="H14" s="341"/>
      <c r="I14" s="341"/>
      <c r="J14" s="341"/>
      <c r="K14" s="341"/>
      <c r="L14" s="341"/>
      <c r="M14" s="341"/>
      <c r="N14" s="345"/>
      <c r="O14" s="115"/>
    </row>
    <row r="15" spans="2:15" s="48" customFormat="1" ht="13.5" customHeight="1" hidden="1">
      <c r="B15" s="339"/>
      <c r="C15" s="116"/>
      <c r="D15" s="116"/>
      <c r="E15" s="341"/>
      <c r="F15" s="341"/>
      <c r="G15" s="341"/>
      <c r="H15" s="341"/>
      <c r="I15" s="341"/>
      <c r="J15" s="341"/>
      <c r="K15" s="341"/>
      <c r="L15" s="341"/>
      <c r="M15" s="341"/>
      <c r="N15" s="345"/>
      <c r="O15" s="115"/>
    </row>
    <row r="16" spans="2:15" s="48" customFormat="1" ht="13.5" customHeight="1" hidden="1">
      <c r="B16" s="339"/>
      <c r="C16" s="116"/>
      <c r="D16" s="116"/>
      <c r="E16" s="341" t="s">
        <v>41</v>
      </c>
      <c r="F16" s="341" t="s">
        <v>41</v>
      </c>
      <c r="G16" s="341" t="s">
        <v>41</v>
      </c>
      <c r="H16" s="341" t="s">
        <v>41</v>
      </c>
      <c r="I16" s="341" t="s">
        <v>41</v>
      </c>
      <c r="J16" s="341" t="s">
        <v>41</v>
      </c>
      <c r="K16" s="341" t="s">
        <v>41</v>
      </c>
      <c r="L16" s="341" t="s">
        <v>41</v>
      </c>
      <c r="M16" s="341" t="s">
        <v>41</v>
      </c>
      <c r="N16" s="345" t="s">
        <v>41</v>
      </c>
      <c r="O16" s="115"/>
    </row>
    <row r="17" spans="2:15" s="48" customFormat="1" ht="13.5" customHeight="1" hidden="1">
      <c r="B17" s="339"/>
      <c r="C17" s="116"/>
      <c r="D17" s="116"/>
      <c r="E17" s="341"/>
      <c r="F17" s="341"/>
      <c r="G17" s="341"/>
      <c r="H17" s="341"/>
      <c r="I17" s="341"/>
      <c r="J17" s="341"/>
      <c r="K17" s="341"/>
      <c r="L17" s="341"/>
      <c r="M17" s="341"/>
      <c r="N17" s="345"/>
      <c r="O17" s="115"/>
    </row>
    <row r="18" spans="2:15" s="48" customFormat="1" ht="13.5" customHeight="1" hidden="1">
      <c r="B18" s="339"/>
      <c r="C18" s="116"/>
      <c r="D18" s="116"/>
      <c r="E18" s="341"/>
      <c r="F18" s="341"/>
      <c r="G18" s="341"/>
      <c r="H18" s="341"/>
      <c r="I18" s="341"/>
      <c r="J18" s="341"/>
      <c r="K18" s="341"/>
      <c r="L18" s="341"/>
      <c r="M18" s="341"/>
      <c r="N18" s="345"/>
      <c r="O18" s="115"/>
    </row>
    <row r="19" spans="2:15" s="48" customFormat="1" ht="13.5" customHeight="1" hidden="1">
      <c r="B19" s="340"/>
      <c r="C19" s="117"/>
      <c r="D19" s="117"/>
      <c r="E19" s="341"/>
      <c r="F19" s="341"/>
      <c r="G19" s="341"/>
      <c r="H19" s="341"/>
      <c r="I19" s="341"/>
      <c r="J19" s="341"/>
      <c r="K19" s="341"/>
      <c r="L19" s="341"/>
      <c r="M19" s="341"/>
      <c r="N19" s="345"/>
      <c r="O19" s="115"/>
    </row>
    <row r="20" spans="2:15" s="48" customFormat="1" ht="13.5" customHeight="1" hidden="1">
      <c r="B20" s="118"/>
      <c r="C20" s="118"/>
      <c r="D20" s="118"/>
      <c r="E20" s="119" t="s">
        <v>106</v>
      </c>
      <c r="F20" s="119" t="s">
        <v>106</v>
      </c>
      <c r="G20" s="119" t="s">
        <v>106</v>
      </c>
      <c r="H20" s="119" t="s">
        <v>106</v>
      </c>
      <c r="I20" s="119" t="s">
        <v>106</v>
      </c>
      <c r="J20" s="119" t="s">
        <v>106</v>
      </c>
      <c r="K20" s="119" t="s">
        <v>106</v>
      </c>
      <c r="L20" s="119" t="s">
        <v>106</v>
      </c>
      <c r="M20" s="119" t="s">
        <v>106</v>
      </c>
      <c r="N20" s="120" t="s">
        <v>106</v>
      </c>
      <c r="O20" s="115"/>
    </row>
    <row r="21" spans="2:15" s="48" customFormat="1" ht="13.5" customHeight="1" hidden="1">
      <c r="B21" s="118"/>
      <c r="C21" s="118"/>
      <c r="D21" s="118"/>
      <c r="E21" s="119" t="s">
        <v>106</v>
      </c>
      <c r="F21" s="119" t="s">
        <v>106</v>
      </c>
      <c r="G21" s="119" t="s">
        <v>106</v>
      </c>
      <c r="H21" s="119" t="s">
        <v>106</v>
      </c>
      <c r="I21" s="119" t="s">
        <v>106</v>
      </c>
      <c r="J21" s="119" t="s">
        <v>106</v>
      </c>
      <c r="K21" s="119" t="s">
        <v>106</v>
      </c>
      <c r="L21" s="119" t="s">
        <v>106</v>
      </c>
      <c r="M21" s="119" t="s">
        <v>106</v>
      </c>
      <c r="N21" s="120" t="s">
        <v>106</v>
      </c>
      <c r="O21" s="115"/>
    </row>
    <row r="22" spans="2:15" s="48" customFormat="1" ht="13.5" customHeight="1" hidden="1">
      <c r="B22" s="118"/>
      <c r="C22" s="118"/>
      <c r="D22" s="118"/>
      <c r="E22" s="119" t="s">
        <v>106</v>
      </c>
      <c r="F22" s="119" t="s">
        <v>106</v>
      </c>
      <c r="G22" s="119" t="s">
        <v>106</v>
      </c>
      <c r="H22" s="119" t="s">
        <v>106</v>
      </c>
      <c r="I22" s="119" t="s">
        <v>106</v>
      </c>
      <c r="J22" s="119" t="s">
        <v>106</v>
      </c>
      <c r="K22" s="119" t="s">
        <v>106</v>
      </c>
      <c r="L22" s="119" t="s">
        <v>106</v>
      </c>
      <c r="M22" s="119" t="s">
        <v>106</v>
      </c>
      <c r="N22" s="120" t="s">
        <v>106</v>
      </c>
      <c r="O22" s="115"/>
    </row>
    <row r="23" spans="2:15" s="48" customFormat="1" ht="13.5" customHeight="1" hidden="1">
      <c r="B23" s="118" t="s">
        <v>53</v>
      </c>
      <c r="C23" s="118"/>
      <c r="D23" s="118"/>
      <c r="E23" s="119" t="s">
        <v>106</v>
      </c>
      <c r="F23" s="119" t="s">
        <v>106</v>
      </c>
      <c r="G23" s="119" t="s">
        <v>106</v>
      </c>
      <c r="H23" s="119" t="s">
        <v>106</v>
      </c>
      <c r="I23" s="119" t="s">
        <v>106</v>
      </c>
      <c r="J23" s="119" t="s">
        <v>106</v>
      </c>
      <c r="K23" s="119" t="s">
        <v>106</v>
      </c>
      <c r="L23" s="119" t="s">
        <v>106</v>
      </c>
      <c r="M23" s="119" t="s">
        <v>106</v>
      </c>
      <c r="N23" s="120" t="s">
        <v>106</v>
      </c>
      <c r="O23" s="115"/>
    </row>
    <row r="24" spans="2:15" s="48" customFormat="1" ht="13.5" customHeight="1" hidden="1">
      <c r="B24" s="121" t="s">
        <v>58</v>
      </c>
      <c r="C24" s="121"/>
      <c r="D24" s="121"/>
      <c r="E24" s="119" t="s">
        <v>106</v>
      </c>
      <c r="F24" s="119" t="s">
        <v>106</v>
      </c>
      <c r="G24" s="119" t="s">
        <v>106</v>
      </c>
      <c r="H24" s="119" t="s">
        <v>106</v>
      </c>
      <c r="I24" s="119" t="s">
        <v>106</v>
      </c>
      <c r="J24" s="119" t="s">
        <v>106</v>
      </c>
      <c r="K24" s="119" t="s">
        <v>106</v>
      </c>
      <c r="L24" s="119" t="s">
        <v>106</v>
      </c>
      <c r="M24" s="119" t="s">
        <v>106</v>
      </c>
      <c r="N24" s="120" t="s">
        <v>106</v>
      </c>
      <c r="O24" s="115"/>
    </row>
    <row r="25" spans="2:15" s="48" customFormat="1" ht="13.5" customHeight="1" hidden="1">
      <c r="B25" s="122" t="s">
        <v>61</v>
      </c>
      <c r="C25" s="122"/>
      <c r="D25" s="122"/>
      <c r="E25" s="119" t="s">
        <v>106</v>
      </c>
      <c r="F25" s="119" t="s">
        <v>106</v>
      </c>
      <c r="G25" s="119" t="s">
        <v>106</v>
      </c>
      <c r="H25" s="119" t="s">
        <v>106</v>
      </c>
      <c r="I25" s="119" t="s">
        <v>106</v>
      </c>
      <c r="J25" s="119" t="s">
        <v>106</v>
      </c>
      <c r="K25" s="119" t="s">
        <v>106</v>
      </c>
      <c r="L25" s="119" t="s">
        <v>106</v>
      </c>
      <c r="M25" s="119" t="s">
        <v>106</v>
      </c>
      <c r="N25" s="120" t="s">
        <v>106</v>
      </c>
      <c r="O25" s="115"/>
    </row>
    <row r="26" spans="2:15" s="48" customFormat="1" ht="13.5" customHeight="1" hidden="1">
      <c r="B26" s="118"/>
      <c r="C26" s="118"/>
      <c r="D26" s="118"/>
      <c r="E26" s="119" t="s">
        <v>106</v>
      </c>
      <c r="F26" s="119" t="s">
        <v>106</v>
      </c>
      <c r="G26" s="119" t="s">
        <v>106</v>
      </c>
      <c r="H26" s="119" t="s">
        <v>106</v>
      </c>
      <c r="I26" s="119" t="s">
        <v>106</v>
      </c>
      <c r="J26" s="119" t="s">
        <v>106</v>
      </c>
      <c r="K26" s="119" t="s">
        <v>106</v>
      </c>
      <c r="L26" s="119" t="s">
        <v>106</v>
      </c>
      <c r="M26" s="119" t="s">
        <v>106</v>
      </c>
      <c r="N26" s="120" t="s">
        <v>106</v>
      </c>
      <c r="O26" s="115"/>
    </row>
    <row r="27" spans="2:15" s="48" customFormat="1" ht="13.5" customHeight="1" hidden="1">
      <c r="B27" s="118"/>
      <c r="C27" s="118"/>
      <c r="D27" s="118"/>
      <c r="E27" s="119" t="s">
        <v>106</v>
      </c>
      <c r="F27" s="119" t="s">
        <v>106</v>
      </c>
      <c r="G27" s="119" t="s">
        <v>106</v>
      </c>
      <c r="H27" s="119" t="s">
        <v>106</v>
      </c>
      <c r="I27" s="119" t="s">
        <v>106</v>
      </c>
      <c r="J27" s="119" t="s">
        <v>106</v>
      </c>
      <c r="K27" s="119" t="s">
        <v>106</v>
      </c>
      <c r="L27" s="119" t="s">
        <v>106</v>
      </c>
      <c r="M27" s="119" t="s">
        <v>106</v>
      </c>
      <c r="N27" s="120" t="s">
        <v>106</v>
      </c>
      <c r="O27" s="115"/>
    </row>
    <row r="28" spans="2:15" s="48" customFormat="1" ht="22.5" customHeight="1">
      <c r="B28" s="354" t="s">
        <v>206</v>
      </c>
      <c r="C28" s="354"/>
      <c r="D28" s="355"/>
      <c r="E28" s="119">
        <v>5295</v>
      </c>
      <c r="F28" s="119">
        <v>1774</v>
      </c>
      <c r="G28" s="119">
        <v>1389</v>
      </c>
      <c r="H28" s="119">
        <v>105</v>
      </c>
      <c r="I28" s="119">
        <v>225</v>
      </c>
      <c r="J28" s="119">
        <v>1800</v>
      </c>
      <c r="K28" s="119">
        <v>1</v>
      </c>
      <c r="L28" s="119">
        <v>1</v>
      </c>
      <c r="M28" s="119">
        <v>2</v>
      </c>
      <c r="N28" s="120">
        <v>2180</v>
      </c>
      <c r="O28" s="115"/>
    </row>
    <row r="29" spans="2:15" s="48" customFormat="1" ht="22.5" customHeight="1">
      <c r="B29" s="356" t="s">
        <v>207</v>
      </c>
      <c r="C29" s="356"/>
      <c r="D29" s="357"/>
      <c r="E29" s="141">
        <v>5364</v>
      </c>
      <c r="F29" s="141">
        <v>1776</v>
      </c>
      <c r="G29" s="141">
        <v>1385</v>
      </c>
      <c r="H29" s="141">
        <v>102</v>
      </c>
      <c r="I29" s="141">
        <v>294</v>
      </c>
      <c r="J29" s="141">
        <v>1801</v>
      </c>
      <c r="K29" s="142" t="s">
        <v>208</v>
      </c>
      <c r="L29" s="141">
        <v>1</v>
      </c>
      <c r="M29" s="141">
        <v>1</v>
      </c>
      <c r="N29" s="143">
        <v>2172</v>
      </c>
      <c r="O29" s="115"/>
    </row>
    <row r="30" spans="2:15" s="132" customFormat="1" ht="22.5" customHeight="1">
      <c r="B30" s="352" t="s">
        <v>209</v>
      </c>
      <c r="C30" s="352"/>
      <c r="D30" s="353"/>
      <c r="E30" s="144">
        <v>5310</v>
      </c>
      <c r="F30" s="144">
        <v>1762</v>
      </c>
      <c r="G30" s="144">
        <v>1379</v>
      </c>
      <c r="H30" s="144">
        <v>97</v>
      </c>
      <c r="I30" s="144">
        <v>290</v>
      </c>
      <c r="J30" s="144">
        <v>1751</v>
      </c>
      <c r="K30" s="127">
        <v>2</v>
      </c>
      <c r="L30" s="144">
        <v>29</v>
      </c>
      <c r="M30" s="144">
        <v>1</v>
      </c>
      <c r="N30" s="145">
        <v>2152</v>
      </c>
      <c r="O30" s="131"/>
    </row>
    <row r="31" spans="2:15" s="132" customFormat="1" ht="22.5" customHeight="1">
      <c r="B31" s="126"/>
      <c r="C31" s="126"/>
      <c r="D31" s="126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31"/>
    </row>
    <row r="32" spans="2:15" s="48" customFormat="1" ht="22.5" customHeight="1">
      <c r="B32" s="133" t="s">
        <v>195</v>
      </c>
      <c r="C32" s="133">
        <v>4</v>
      </c>
      <c r="D32" s="146" t="s">
        <v>196</v>
      </c>
      <c r="E32" s="119">
        <f>SUM(F32:M32)</f>
        <v>5330</v>
      </c>
      <c r="F32" s="119">
        <v>1755</v>
      </c>
      <c r="G32" s="119">
        <v>1381</v>
      </c>
      <c r="H32" s="119">
        <v>92</v>
      </c>
      <c r="I32" s="119">
        <v>289</v>
      </c>
      <c r="J32" s="119">
        <v>1773</v>
      </c>
      <c r="K32" s="142" t="s">
        <v>208</v>
      </c>
      <c r="L32" s="119">
        <v>38</v>
      </c>
      <c r="M32" s="119">
        <v>2</v>
      </c>
      <c r="N32" s="120">
        <v>2170</v>
      </c>
      <c r="O32" s="115"/>
    </row>
    <row r="33" spans="2:15" s="48" customFormat="1" ht="22.5" customHeight="1">
      <c r="B33" s="133"/>
      <c r="C33" s="133">
        <v>5</v>
      </c>
      <c r="D33" s="146"/>
      <c r="E33" s="119">
        <v>5253</v>
      </c>
      <c r="F33" s="119">
        <v>1741</v>
      </c>
      <c r="G33" s="119">
        <v>1372</v>
      </c>
      <c r="H33" s="119">
        <v>90</v>
      </c>
      <c r="I33" s="119">
        <v>292</v>
      </c>
      <c r="J33" s="119">
        <v>1731</v>
      </c>
      <c r="K33" s="142" t="s">
        <v>208</v>
      </c>
      <c r="L33" s="119">
        <v>27</v>
      </c>
      <c r="M33" s="142" t="s">
        <v>208</v>
      </c>
      <c r="N33" s="120">
        <v>2148</v>
      </c>
      <c r="O33" s="115"/>
    </row>
    <row r="34" spans="2:15" s="48" customFormat="1" ht="22.5" customHeight="1">
      <c r="B34" s="133"/>
      <c r="C34" s="133">
        <v>6</v>
      </c>
      <c r="D34" s="146"/>
      <c r="E34" s="119">
        <v>5292</v>
      </c>
      <c r="F34" s="119">
        <v>1753</v>
      </c>
      <c r="G34" s="119">
        <v>1378</v>
      </c>
      <c r="H34" s="119">
        <v>101</v>
      </c>
      <c r="I34" s="119">
        <v>283</v>
      </c>
      <c r="J34" s="119">
        <v>1749</v>
      </c>
      <c r="K34" s="119">
        <v>1</v>
      </c>
      <c r="L34" s="119">
        <v>27</v>
      </c>
      <c r="M34" s="142" t="s">
        <v>208</v>
      </c>
      <c r="N34" s="120">
        <v>2175</v>
      </c>
      <c r="O34" s="115"/>
    </row>
    <row r="35" spans="2:15" s="48" customFormat="1" ht="22.5" customHeight="1">
      <c r="B35" s="133"/>
      <c r="C35" s="133">
        <v>7</v>
      </c>
      <c r="D35" s="146"/>
      <c r="E35" s="119">
        <v>5272</v>
      </c>
      <c r="F35" s="119">
        <v>1756</v>
      </c>
      <c r="G35" s="119">
        <v>1375</v>
      </c>
      <c r="H35" s="119">
        <v>100</v>
      </c>
      <c r="I35" s="119">
        <v>280</v>
      </c>
      <c r="J35" s="119">
        <v>1732</v>
      </c>
      <c r="K35" s="142" t="s">
        <v>208</v>
      </c>
      <c r="L35" s="119">
        <v>28</v>
      </c>
      <c r="M35" s="119">
        <v>1</v>
      </c>
      <c r="N35" s="120">
        <v>2161</v>
      </c>
      <c r="O35" s="115"/>
    </row>
    <row r="36" spans="2:15" s="48" customFormat="1" ht="22.5" customHeight="1">
      <c r="B36" s="133"/>
      <c r="C36" s="133">
        <v>8</v>
      </c>
      <c r="D36" s="146"/>
      <c r="E36" s="119">
        <v>5298</v>
      </c>
      <c r="F36" s="119">
        <v>1757</v>
      </c>
      <c r="G36" s="119">
        <v>1373</v>
      </c>
      <c r="H36" s="119">
        <v>96</v>
      </c>
      <c r="I36" s="119">
        <v>292</v>
      </c>
      <c r="J36" s="119">
        <v>1755</v>
      </c>
      <c r="K36" s="142" t="s">
        <v>208</v>
      </c>
      <c r="L36" s="119">
        <v>23</v>
      </c>
      <c r="M36" s="119">
        <v>2</v>
      </c>
      <c r="N36" s="120">
        <v>2157</v>
      </c>
      <c r="O36" s="115"/>
    </row>
    <row r="37" spans="2:15" s="48" customFormat="1" ht="22.5" customHeight="1">
      <c r="B37" s="133"/>
      <c r="C37" s="133">
        <v>9</v>
      </c>
      <c r="D37" s="146"/>
      <c r="E37" s="119">
        <v>5312</v>
      </c>
      <c r="F37" s="119">
        <v>1749</v>
      </c>
      <c r="G37" s="119">
        <v>1384</v>
      </c>
      <c r="H37" s="119">
        <v>99</v>
      </c>
      <c r="I37" s="119">
        <v>287</v>
      </c>
      <c r="J37" s="119">
        <v>1765</v>
      </c>
      <c r="K37" s="142" t="s">
        <v>208</v>
      </c>
      <c r="L37" s="119">
        <v>28</v>
      </c>
      <c r="M37" s="142" t="s">
        <v>208</v>
      </c>
      <c r="N37" s="120">
        <v>2152</v>
      </c>
      <c r="O37" s="115"/>
    </row>
    <row r="38" spans="2:15" s="48" customFormat="1" ht="22.5" customHeight="1">
      <c r="B38" s="133"/>
      <c r="C38" s="133">
        <v>10</v>
      </c>
      <c r="D38" s="146"/>
      <c r="E38" s="119">
        <v>5325</v>
      </c>
      <c r="F38" s="119">
        <v>1763</v>
      </c>
      <c r="G38" s="119">
        <v>1390</v>
      </c>
      <c r="H38" s="119">
        <v>99</v>
      </c>
      <c r="I38" s="119">
        <v>287</v>
      </c>
      <c r="J38" s="119">
        <v>1751</v>
      </c>
      <c r="K38" s="119">
        <v>1</v>
      </c>
      <c r="L38" s="119">
        <v>30</v>
      </c>
      <c r="M38" s="119">
        <v>4</v>
      </c>
      <c r="N38" s="120">
        <v>2155</v>
      </c>
      <c r="O38" s="115"/>
    </row>
    <row r="39" spans="2:15" s="48" customFormat="1" ht="22.5" customHeight="1">
      <c r="B39" s="133"/>
      <c r="C39" s="133">
        <v>11</v>
      </c>
      <c r="D39" s="146"/>
      <c r="E39" s="119">
        <v>5301</v>
      </c>
      <c r="F39" s="119">
        <v>1759</v>
      </c>
      <c r="G39" s="119">
        <v>1382</v>
      </c>
      <c r="H39" s="119">
        <v>99</v>
      </c>
      <c r="I39" s="119">
        <v>290</v>
      </c>
      <c r="J39" s="119">
        <v>1739</v>
      </c>
      <c r="K39" s="142" t="s">
        <v>208</v>
      </c>
      <c r="L39" s="119">
        <v>32</v>
      </c>
      <c r="M39" s="142" t="s">
        <v>208</v>
      </c>
      <c r="N39" s="120">
        <v>2146</v>
      </c>
      <c r="O39" s="115"/>
    </row>
    <row r="40" spans="2:15" s="48" customFormat="1" ht="22.5" customHeight="1">
      <c r="B40" s="133"/>
      <c r="C40" s="133">
        <v>12</v>
      </c>
      <c r="D40" s="146"/>
      <c r="E40" s="119">
        <v>5356</v>
      </c>
      <c r="F40" s="119">
        <v>1802</v>
      </c>
      <c r="G40" s="119">
        <v>1387</v>
      </c>
      <c r="H40" s="119">
        <v>100</v>
      </c>
      <c r="I40" s="119">
        <v>294</v>
      </c>
      <c r="J40" s="119">
        <v>1742</v>
      </c>
      <c r="K40" s="142" t="s">
        <v>208</v>
      </c>
      <c r="L40" s="119">
        <v>30</v>
      </c>
      <c r="M40" s="119">
        <v>1</v>
      </c>
      <c r="N40" s="120">
        <v>2145</v>
      </c>
      <c r="O40" s="115"/>
    </row>
    <row r="41" spans="2:15" s="48" customFormat="1" ht="22.5" customHeight="1">
      <c r="B41" s="133" t="s">
        <v>197</v>
      </c>
      <c r="C41" s="133" t="s">
        <v>198</v>
      </c>
      <c r="D41" s="146" t="s">
        <v>196</v>
      </c>
      <c r="E41" s="119">
        <v>5322</v>
      </c>
      <c r="F41" s="119">
        <v>1768</v>
      </c>
      <c r="G41" s="119">
        <v>1376</v>
      </c>
      <c r="H41" s="119">
        <v>99</v>
      </c>
      <c r="I41" s="119">
        <v>296</v>
      </c>
      <c r="J41" s="119">
        <v>1753</v>
      </c>
      <c r="K41" s="142" t="s">
        <v>208</v>
      </c>
      <c r="L41" s="119">
        <v>29</v>
      </c>
      <c r="M41" s="119">
        <v>1</v>
      </c>
      <c r="N41" s="120">
        <v>2138</v>
      </c>
      <c r="O41" s="115"/>
    </row>
    <row r="42" spans="2:15" s="48" customFormat="1" ht="22.5" customHeight="1">
      <c r="B42" s="133"/>
      <c r="C42" s="133" t="s">
        <v>199</v>
      </c>
      <c r="D42" s="133"/>
      <c r="E42" s="119">
        <v>5340</v>
      </c>
      <c r="F42" s="119">
        <v>1772</v>
      </c>
      <c r="G42" s="119">
        <v>1382</v>
      </c>
      <c r="H42" s="119">
        <v>96</v>
      </c>
      <c r="I42" s="119">
        <v>293</v>
      </c>
      <c r="J42" s="119">
        <v>1765</v>
      </c>
      <c r="K42" s="142" t="s">
        <v>208</v>
      </c>
      <c r="L42" s="119">
        <v>30</v>
      </c>
      <c r="M42" s="119">
        <v>2</v>
      </c>
      <c r="N42" s="120">
        <v>2146</v>
      </c>
      <c r="O42" s="115"/>
    </row>
    <row r="43" spans="2:15" s="48" customFormat="1" ht="22.5" customHeight="1">
      <c r="B43" s="134"/>
      <c r="C43" s="134" t="s">
        <v>200</v>
      </c>
      <c r="D43" s="134"/>
      <c r="E43" s="113">
        <v>5318</v>
      </c>
      <c r="F43" s="113">
        <v>1763</v>
      </c>
      <c r="G43" s="113">
        <v>1367</v>
      </c>
      <c r="H43" s="113">
        <v>95</v>
      </c>
      <c r="I43" s="113">
        <v>301</v>
      </c>
      <c r="J43" s="113">
        <v>1758</v>
      </c>
      <c r="K43" s="142" t="s">
        <v>208</v>
      </c>
      <c r="L43" s="113">
        <v>31</v>
      </c>
      <c r="M43" s="113">
        <v>3</v>
      </c>
      <c r="N43" s="114">
        <v>2136</v>
      </c>
      <c r="O43" s="115"/>
    </row>
    <row r="44" spans="2:14" s="48" customFormat="1" ht="16.5" customHeight="1">
      <c r="B44" s="147" t="s">
        <v>210</v>
      </c>
      <c r="C44" s="147"/>
      <c r="D44" s="147"/>
      <c r="E44" s="147"/>
      <c r="F44" s="49"/>
      <c r="G44" s="49"/>
      <c r="H44" s="49"/>
      <c r="I44" s="49"/>
      <c r="J44" s="49"/>
      <c r="K44" s="47"/>
      <c r="L44" s="49"/>
      <c r="M44" s="49"/>
      <c r="N44" s="49"/>
    </row>
    <row r="45" spans="5:14" s="48" customFormat="1" ht="13.5"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5:14" s="48" customFormat="1" ht="13.5"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5:14" s="48" customFormat="1" ht="13.5">
      <c r="E47" s="138"/>
      <c r="F47" s="138"/>
      <c r="G47" s="138"/>
      <c r="H47" s="138"/>
      <c r="I47" s="138"/>
      <c r="J47" s="138"/>
      <c r="K47" s="138"/>
      <c r="L47" s="138"/>
      <c r="M47" s="138"/>
      <c r="N47" s="138"/>
    </row>
    <row r="48" spans="5:14" s="48" customFormat="1" ht="13.5"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49" spans="5:14" s="48" customFormat="1" ht="11.25" customHeight="1">
      <c r="E49" s="138"/>
      <c r="F49" s="138"/>
      <c r="G49" s="138"/>
      <c r="H49" s="138"/>
      <c r="I49" s="138"/>
      <c r="J49" s="138"/>
      <c r="K49" s="138"/>
      <c r="L49" s="138"/>
      <c r="M49" s="138"/>
      <c r="N49" s="138"/>
    </row>
    <row r="50" spans="5:14" s="48" customFormat="1" ht="13.5">
      <c r="E50" s="138"/>
      <c r="F50" s="138"/>
      <c r="G50" s="138"/>
      <c r="H50" s="138"/>
      <c r="I50" s="138"/>
      <c r="J50" s="138"/>
      <c r="K50" s="138"/>
      <c r="L50" s="138"/>
      <c r="M50" s="138"/>
      <c r="N50" s="138"/>
    </row>
    <row r="51" spans="5:14" s="48" customFormat="1" ht="13.5">
      <c r="E51" s="138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5:14" s="48" customFormat="1" ht="13.5">
      <c r="E52" s="138"/>
      <c r="F52" s="138"/>
      <c r="G52" s="138"/>
      <c r="H52" s="138"/>
      <c r="I52" s="138"/>
      <c r="J52" s="138"/>
      <c r="K52" s="138"/>
      <c r="L52" s="138"/>
      <c r="M52" s="138"/>
      <c r="N52" s="138"/>
    </row>
    <row r="53" spans="5:14" s="48" customFormat="1" ht="13.5"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5:14" s="48" customFormat="1" ht="13.5">
      <c r="E54" s="138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5:14" s="48" customFormat="1" ht="13.5">
      <c r="E55" s="138"/>
      <c r="F55" s="138"/>
      <c r="G55" s="138"/>
      <c r="H55" s="138"/>
      <c r="I55" s="138"/>
      <c r="J55" s="138"/>
      <c r="K55" s="138"/>
      <c r="L55" s="138"/>
      <c r="M55" s="138"/>
      <c r="N55" s="138"/>
    </row>
    <row r="56" spans="5:14" s="48" customFormat="1" ht="13.5">
      <c r="E56" s="138"/>
      <c r="F56" s="138"/>
      <c r="G56" s="138"/>
      <c r="H56" s="138"/>
      <c r="I56" s="138"/>
      <c r="J56" s="138"/>
      <c r="K56" s="138"/>
      <c r="L56" s="138"/>
      <c r="M56" s="138"/>
      <c r="N56" s="138"/>
    </row>
    <row r="57" spans="5:14" s="48" customFormat="1" ht="13.5">
      <c r="E57" s="138"/>
      <c r="F57" s="138"/>
      <c r="G57" s="138"/>
      <c r="H57" s="138"/>
      <c r="I57" s="138"/>
      <c r="J57" s="138"/>
      <c r="K57" s="138"/>
      <c r="L57" s="138"/>
      <c r="M57" s="138"/>
      <c r="N57" s="138"/>
    </row>
    <row r="58" spans="5:14" s="48" customFormat="1" ht="13.5">
      <c r="E58" s="138"/>
      <c r="F58" s="138"/>
      <c r="G58" s="138"/>
      <c r="H58" s="138"/>
      <c r="I58" s="138"/>
      <c r="J58" s="138"/>
      <c r="K58" s="138"/>
      <c r="L58" s="138"/>
      <c r="M58" s="138"/>
      <c r="N58" s="138"/>
    </row>
    <row r="59" spans="5:14" s="48" customFormat="1" ht="13.5">
      <c r="E59" s="138"/>
      <c r="F59" s="138"/>
      <c r="G59" s="138"/>
      <c r="H59" s="138"/>
      <c r="I59" s="138"/>
      <c r="J59" s="138"/>
      <c r="K59" s="138"/>
      <c r="L59" s="138"/>
      <c r="M59" s="138"/>
      <c r="N59" s="138"/>
    </row>
    <row r="60" spans="5:14" s="48" customFormat="1" ht="13.5">
      <c r="E60" s="138"/>
      <c r="F60" s="138"/>
      <c r="G60" s="138"/>
      <c r="H60" s="138"/>
      <c r="I60" s="138"/>
      <c r="J60" s="138"/>
      <c r="K60" s="138"/>
      <c r="L60" s="138"/>
      <c r="M60" s="138"/>
      <c r="N60" s="138"/>
    </row>
    <row r="61" spans="5:14" s="48" customFormat="1" ht="13.5">
      <c r="E61" s="138"/>
      <c r="F61" s="138"/>
      <c r="G61" s="138"/>
      <c r="H61" s="138"/>
      <c r="I61" s="138"/>
      <c r="J61" s="138"/>
      <c r="K61" s="138"/>
      <c r="L61" s="138"/>
      <c r="M61" s="138"/>
      <c r="N61" s="138"/>
    </row>
    <row r="62" spans="5:14" s="48" customFormat="1" ht="13.5">
      <c r="E62" s="138"/>
      <c r="F62" s="138"/>
      <c r="G62" s="138"/>
      <c r="H62" s="138"/>
      <c r="I62" s="138"/>
      <c r="J62" s="138"/>
      <c r="K62" s="138"/>
      <c r="L62" s="138"/>
      <c r="M62" s="138"/>
      <c r="N62" s="138"/>
    </row>
    <row r="63" spans="5:14" s="48" customFormat="1" ht="13.5">
      <c r="E63" s="138"/>
      <c r="F63" s="138"/>
      <c r="G63" s="138"/>
      <c r="H63" s="138"/>
      <c r="I63" s="138"/>
      <c r="J63" s="138"/>
      <c r="K63" s="138"/>
      <c r="L63" s="138"/>
      <c r="M63" s="138"/>
      <c r="N63" s="138"/>
    </row>
    <row r="64" spans="5:14" s="48" customFormat="1" ht="13.5">
      <c r="E64" s="138"/>
      <c r="F64" s="138"/>
      <c r="G64" s="138"/>
      <c r="H64" s="138"/>
      <c r="I64" s="138"/>
      <c r="J64" s="138"/>
      <c r="K64" s="138"/>
      <c r="L64" s="138"/>
      <c r="M64" s="138"/>
      <c r="N64" s="138"/>
    </row>
    <row r="65" spans="5:14" s="48" customFormat="1" ht="13.5">
      <c r="E65" s="138"/>
      <c r="F65" s="138"/>
      <c r="G65" s="138"/>
      <c r="H65" s="138"/>
      <c r="I65" s="138"/>
      <c r="J65" s="138"/>
      <c r="K65" s="138"/>
      <c r="L65" s="138"/>
      <c r="M65" s="138"/>
      <c r="N65" s="138"/>
    </row>
    <row r="66" spans="5:14" s="48" customFormat="1" ht="13.5">
      <c r="E66" s="138"/>
      <c r="F66" s="138"/>
      <c r="G66" s="138"/>
      <c r="H66" s="138"/>
      <c r="I66" s="138"/>
      <c r="J66" s="138"/>
      <c r="K66" s="138"/>
      <c r="L66" s="138"/>
      <c r="M66" s="138"/>
      <c r="N66" s="138"/>
    </row>
    <row r="67" spans="5:14" s="48" customFormat="1" ht="13.5">
      <c r="E67" s="138"/>
      <c r="F67" s="138"/>
      <c r="G67" s="138"/>
      <c r="H67" s="138"/>
      <c r="I67" s="138"/>
      <c r="J67" s="138"/>
      <c r="K67" s="138"/>
      <c r="L67" s="138"/>
      <c r="M67" s="138"/>
      <c r="N67" s="138"/>
    </row>
    <row r="68" spans="5:14" s="48" customFormat="1" ht="13.5">
      <c r="E68" s="138"/>
      <c r="F68" s="138"/>
      <c r="G68" s="138"/>
      <c r="H68" s="138"/>
      <c r="I68" s="138"/>
      <c r="J68" s="138"/>
      <c r="K68" s="138"/>
      <c r="L68" s="138"/>
      <c r="M68" s="138"/>
      <c r="N68" s="138"/>
    </row>
    <row r="69" spans="5:14" s="48" customFormat="1" ht="13.5">
      <c r="E69" s="138"/>
      <c r="F69" s="138"/>
      <c r="G69" s="138"/>
      <c r="H69" s="138"/>
      <c r="I69" s="138"/>
      <c r="J69" s="138"/>
      <c r="K69" s="138"/>
      <c r="L69" s="138"/>
      <c r="M69" s="138"/>
      <c r="N69" s="138"/>
    </row>
    <row r="70" spans="5:14" s="48" customFormat="1" ht="13.5">
      <c r="E70" s="138"/>
      <c r="F70" s="138"/>
      <c r="G70" s="138"/>
      <c r="H70" s="138"/>
      <c r="I70" s="138"/>
      <c r="J70" s="138"/>
      <c r="K70" s="138"/>
      <c r="L70" s="138"/>
      <c r="M70" s="138"/>
      <c r="N70" s="138"/>
    </row>
    <row r="71" spans="5:14" s="48" customFormat="1" ht="13.5">
      <c r="E71" s="138"/>
      <c r="F71" s="138"/>
      <c r="G71" s="138"/>
      <c r="H71" s="138"/>
      <c r="I71" s="138"/>
      <c r="J71" s="138"/>
      <c r="K71" s="138"/>
      <c r="L71" s="138"/>
      <c r="M71" s="138"/>
      <c r="N71" s="138"/>
    </row>
    <row r="72" spans="5:14" s="48" customFormat="1" ht="13.5">
      <c r="E72" s="138"/>
      <c r="F72" s="138"/>
      <c r="G72" s="138"/>
      <c r="H72" s="138"/>
      <c r="I72" s="138"/>
      <c r="J72" s="138"/>
      <c r="K72" s="138"/>
      <c r="L72" s="138"/>
      <c r="M72" s="138"/>
      <c r="N72" s="138"/>
    </row>
    <row r="73" spans="5:14" s="48" customFormat="1" ht="13.5">
      <c r="E73" s="138"/>
      <c r="F73" s="138"/>
      <c r="G73" s="138"/>
      <c r="H73" s="138"/>
      <c r="I73" s="138"/>
      <c r="J73" s="138"/>
      <c r="K73" s="138"/>
      <c r="L73" s="138"/>
      <c r="M73" s="138"/>
      <c r="N73" s="138"/>
    </row>
    <row r="74" spans="5:14" s="48" customFormat="1" ht="13.5">
      <c r="E74" s="138"/>
      <c r="F74" s="138"/>
      <c r="G74" s="138"/>
      <c r="H74" s="138"/>
      <c r="I74" s="138"/>
      <c r="J74" s="138"/>
      <c r="K74" s="138"/>
      <c r="L74" s="138"/>
      <c r="M74" s="138"/>
      <c r="N74" s="138"/>
    </row>
    <row r="75" spans="5:14" s="48" customFormat="1" ht="13.5">
      <c r="E75" s="138"/>
      <c r="F75" s="138"/>
      <c r="G75" s="138"/>
      <c r="H75" s="138"/>
      <c r="I75" s="138"/>
      <c r="J75" s="138"/>
      <c r="K75" s="138"/>
      <c r="L75" s="138"/>
      <c r="M75" s="138"/>
      <c r="N75" s="138"/>
    </row>
    <row r="76" spans="5:14" s="48" customFormat="1" ht="13.5">
      <c r="E76" s="138"/>
      <c r="F76" s="138"/>
      <c r="G76" s="138"/>
      <c r="H76" s="138"/>
      <c r="I76" s="138"/>
      <c r="J76" s="138"/>
      <c r="K76" s="138"/>
      <c r="L76" s="138"/>
      <c r="M76" s="138"/>
      <c r="N76" s="138"/>
    </row>
    <row r="77" spans="5:14" s="48" customFormat="1" ht="13.5">
      <c r="E77" s="138"/>
      <c r="F77" s="138"/>
      <c r="G77" s="138"/>
      <c r="H77" s="138"/>
      <c r="I77" s="138"/>
      <c r="J77" s="138"/>
      <c r="K77" s="138"/>
      <c r="L77" s="138"/>
      <c r="M77" s="138"/>
      <c r="N77" s="138"/>
    </row>
    <row r="78" spans="5:14" s="48" customFormat="1" ht="13.5">
      <c r="E78" s="138"/>
      <c r="F78" s="138"/>
      <c r="G78" s="138"/>
      <c r="H78" s="138"/>
      <c r="I78" s="138"/>
      <c r="J78" s="138"/>
      <c r="K78" s="138"/>
      <c r="L78" s="138"/>
      <c r="M78" s="138"/>
      <c r="N78" s="138"/>
    </row>
    <row r="79" spans="5:14" s="48" customFormat="1" ht="13.5">
      <c r="E79" s="138"/>
      <c r="F79" s="138"/>
      <c r="G79" s="138"/>
      <c r="H79" s="138"/>
      <c r="I79" s="138"/>
      <c r="J79" s="138"/>
      <c r="K79" s="138"/>
      <c r="L79" s="138"/>
      <c r="M79" s="138"/>
      <c r="N79" s="138"/>
    </row>
    <row r="80" spans="5:14" s="48" customFormat="1" ht="13.5">
      <c r="E80" s="138"/>
      <c r="F80" s="138"/>
      <c r="G80" s="138"/>
      <c r="H80" s="138"/>
      <c r="I80" s="138"/>
      <c r="J80" s="138"/>
      <c r="K80" s="138"/>
      <c r="L80" s="138"/>
      <c r="M80" s="138"/>
      <c r="N80" s="138"/>
    </row>
    <row r="81" spans="5:14" s="48" customFormat="1" ht="13.5">
      <c r="E81" s="138"/>
      <c r="F81" s="138"/>
      <c r="G81" s="138"/>
      <c r="H81" s="138"/>
      <c r="I81" s="138"/>
      <c r="J81" s="138"/>
      <c r="K81" s="138"/>
      <c r="L81" s="138"/>
      <c r="M81" s="138"/>
      <c r="N81" s="138"/>
    </row>
    <row r="82" spans="5:14" s="48" customFormat="1" ht="13.5">
      <c r="E82" s="138"/>
      <c r="F82" s="138"/>
      <c r="G82" s="138"/>
      <c r="H82" s="138"/>
      <c r="I82" s="138"/>
      <c r="J82" s="138"/>
      <c r="K82" s="138"/>
      <c r="L82" s="138"/>
      <c r="M82" s="138"/>
      <c r="N82" s="138"/>
    </row>
    <row r="83" spans="5:14" s="48" customFormat="1" ht="13.5">
      <c r="E83" s="138"/>
      <c r="F83" s="138"/>
      <c r="G83" s="138"/>
      <c r="H83" s="138"/>
      <c r="I83" s="138"/>
      <c r="J83" s="138"/>
      <c r="K83" s="138"/>
      <c r="L83" s="138"/>
      <c r="M83" s="138"/>
      <c r="N83" s="138"/>
    </row>
    <row r="84" spans="5:14" s="48" customFormat="1" ht="13.5">
      <c r="E84" s="138"/>
      <c r="F84" s="138"/>
      <c r="G84" s="138"/>
      <c r="H84" s="138"/>
      <c r="I84" s="138"/>
      <c r="J84" s="138"/>
      <c r="K84" s="138"/>
      <c r="L84" s="138"/>
      <c r="M84" s="138"/>
      <c r="N84" s="138"/>
    </row>
    <row r="85" spans="5:14" s="48" customFormat="1" ht="13.5">
      <c r="E85" s="138"/>
      <c r="F85" s="138"/>
      <c r="G85" s="138"/>
      <c r="H85" s="138"/>
      <c r="I85" s="138"/>
      <c r="J85" s="138"/>
      <c r="K85" s="138"/>
      <c r="L85" s="138"/>
      <c r="M85" s="138"/>
      <c r="N85" s="138"/>
    </row>
    <row r="86" spans="5:14" s="48" customFormat="1" ht="13.5">
      <c r="E86" s="138"/>
      <c r="F86" s="138"/>
      <c r="G86" s="138"/>
      <c r="H86" s="138"/>
      <c r="I86" s="138"/>
      <c r="J86" s="138"/>
      <c r="K86" s="138"/>
      <c r="L86" s="138"/>
      <c r="M86" s="138"/>
      <c r="N86" s="138"/>
    </row>
    <row r="87" spans="5:14" s="48" customFormat="1" ht="13.5">
      <c r="E87" s="138"/>
      <c r="F87" s="138"/>
      <c r="G87" s="138"/>
      <c r="H87" s="138"/>
      <c r="I87" s="138"/>
      <c r="J87" s="138"/>
      <c r="K87" s="138"/>
      <c r="L87" s="138"/>
      <c r="M87" s="138"/>
      <c r="N87" s="138"/>
    </row>
    <row r="88" spans="5:14" s="48" customFormat="1" ht="13.5">
      <c r="E88" s="138"/>
      <c r="F88" s="138"/>
      <c r="G88" s="138"/>
      <c r="H88" s="138"/>
      <c r="I88" s="138"/>
      <c r="J88" s="138"/>
      <c r="K88" s="138"/>
      <c r="L88" s="138"/>
      <c r="M88" s="138"/>
      <c r="N88" s="138"/>
    </row>
    <row r="89" spans="5:14" s="48" customFormat="1" ht="13.5">
      <c r="E89" s="138"/>
      <c r="F89" s="138"/>
      <c r="G89" s="138"/>
      <c r="H89" s="138"/>
      <c r="I89" s="138"/>
      <c r="J89" s="138"/>
      <c r="K89" s="138"/>
      <c r="L89" s="138"/>
      <c r="M89" s="138"/>
      <c r="N89" s="138"/>
    </row>
    <row r="90" spans="5:14" s="48" customFormat="1" ht="13.5">
      <c r="E90" s="138"/>
      <c r="F90" s="138"/>
      <c r="G90" s="138"/>
      <c r="H90" s="138"/>
      <c r="I90" s="138"/>
      <c r="J90" s="138"/>
      <c r="K90" s="138"/>
      <c r="L90" s="138"/>
      <c r="M90" s="138"/>
      <c r="N90" s="138"/>
    </row>
    <row r="91" spans="5:14" s="48" customFormat="1" ht="13.5">
      <c r="E91" s="138"/>
      <c r="F91" s="138"/>
      <c r="G91" s="138"/>
      <c r="H91" s="138"/>
      <c r="I91" s="138"/>
      <c r="J91" s="138"/>
      <c r="K91" s="138"/>
      <c r="L91" s="138"/>
      <c r="M91" s="138"/>
      <c r="N91" s="138"/>
    </row>
    <row r="92" spans="5:14" s="48" customFormat="1" ht="13.5">
      <c r="E92" s="138"/>
      <c r="F92" s="138"/>
      <c r="G92" s="138"/>
      <c r="H92" s="138"/>
      <c r="I92" s="138"/>
      <c r="J92" s="138"/>
      <c r="K92" s="138"/>
      <c r="L92" s="138"/>
      <c r="M92" s="138"/>
      <c r="N92" s="138"/>
    </row>
    <row r="93" spans="5:14" s="48" customFormat="1" ht="13.5"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  <row r="94" spans="5:14" s="48" customFormat="1" ht="13.5"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5:14" s="48" customFormat="1" ht="13.5"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5:14" s="48" customFormat="1" ht="13.5">
      <c r="E96" s="138"/>
      <c r="F96" s="138"/>
      <c r="G96" s="138"/>
      <c r="H96" s="138"/>
      <c r="I96" s="138"/>
      <c r="J96" s="138"/>
      <c r="K96" s="138"/>
      <c r="L96" s="138"/>
      <c r="M96" s="138"/>
      <c r="N96" s="138"/>
    </row>
    <row r="97" spans="5:14" s="48" customFormat="1" ht="13.5">
      <c r="E97" s="138"/>
      <c r="F97" s="138"/>
      <c r="G97" s="138"/>
      <c r="H97" s="138"/>
      <c r="I97" s="138"/>
      <c r="J97" s="138"/>
      <c r="K97" s="138"/>
      <c r="L97" s="138"/>
      <c r="M97" s="138"/>
      <c r="N97" s="138"/>
    </row>
    <row r="98" spans="5:14" s="48" customFormat="1" ht="13.5">
      <c r="E98" s="138"/>
      <c r="F98" s="138"/>
      <c r="G98" s="138"/>
      <c r="H98" s="138"/>
      <c r="I98" s="138"/>
      <c r="J98" s="138"/>
      <c r="K98" s="138"/>
      <c r="L98" s="138"/>
      <c r="M98" s="138"/>
      <c r="N98" s="138"/>
    </row>
    <row r="99" spans="5:14" s="48" customFormat="1" ht="13.5"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5:14" s="48" customFormat="1" ht="13.5"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</row>
    <row r="101" spans="5:14" s="48" customFormat="1" ht="13.5"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</row>
    <row r="102" spans="5:14" s="48" customFormat="1" ht="13.5"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</row>
    <row r="103" spans="5:14" s="48" customFormat="1" ht="13.5"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</row>
    <row r="104" spans="5:14" s="48" customFormat="1" ht="13.5"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</row>
    <row r="105" spans="5:14" s="48" customFormat="1" ht="13.5"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</row>
    <row r="106" spans="5:14" s="48" customFormat="1" ht="13.5"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</row>
    <row r="107" spans="5:14" s="48" customFormat="1" ht="13.5"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</row>
    <row r="108" spans="5:14" s="48" customFormat="1" ht="13.5"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</row>
    <row r="109" spans="5:14" s="48" customFormat="1" ht="13.5"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</row>
    <row r="110" spans="5:14" s="48" customFormat="1" ht="13.5"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</row>
    <row r="111" spans="5:14" s="48" customFormat="1" ht="13.5"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</row>
    <row r="112" spans="5:14" s="48" customFormat="1" ht="13.5"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</row>
    <row r="113" spans="5:14" s="48" customFormat="1" ht="13.5"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</row>
    <row r="114" spans="5:14" s="48" customFormat="1" ht="13.5"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</row>
    <row r="115" spans="5:14" s="48" customFormat="1" ht="13.5"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</row>
    <row r="116" spans="5:14" s="48" customFormat="1" ht="13.5"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</row>
    <row r="117" spans="5:14" s="48" customFormat="1" ht="13.5"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</row>
    <row r="118" spans="5:14" s="48" customFormat="1" ht="13.5"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5:14" s="48" customFormat="1" ht="13.5"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</row>
    <row r="120" spans="5:14" s="48" customFormat="1" ht="13.5"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</row>
    <row r="121" spans="5:14" s="48" customFormat="1" ht="13.5"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</row>
    <row r="122" spans="5:14" s="48" customFormat="1" ht="13.5"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5:14" s="48" customFormat="1" ht="13.5"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</row>
    <row r="124" spans="5:14" s="48" customFormat="1" ht="13.5"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</row>
  </sheetData>
  <sheetProtection/>
  <mergeCells count="38">
    <mergeCell ref="J16:J19"/>
    <mergeCell ref="B30:D30"/>
    <mergeCell ref="K16:K19"/>
    <mergeCell ref="L16:L19"/>
    <mergeCell ref="M16:M19"/>
    <mergeCell ref="N16:N19"/>
    <mergeCell ref="B28:D28"/>
    <mergeCell ref="B29:D29"/>
    <mergeCell ref="J12:J15"/>
    <mergeCell ref="K12:K15"/>
    <mergeCell ref="L12:L15"/>
    <mergeCell ref="M12:M15"/>
    <mergeCell ref="N12:N15"/>
    <mergeCell ref="E16:E19"/>
    <mergeCell ref="F16:F19"/>
    <mergeCell ref="G16:G19"/>
    <mergeCell ref="H16:H19"/>
    <mergeCell ref="I16:I19"/>
    <mergeCell ref="J6:J11"/>
    <mergeCell ref="K6:K11"/>
    <mergeCell ref="L6:L11"/>
    <mergeCell ref="M6:M11"/>
    <mergeCell ref="N6:N11"/>
    <mergeCell ref="E12:E15"/>
    <mergeCell ref="F12:F15"/>
    <mergeCell ref="G12:G15"/>
    <mergeCell ref="H12:H15"/>
    <mergeCell ref="I12:I15"/>
    <mergeCell ref="A1:D1"/>
    <mergeCell ref="B2:N2"/>
    <mergeCell ref="B4:N4"/>
    <mergeCell ref="B5:D5"/>
    <mergeCell ref="B6:B19"/>
    <mergeCell ref="E6:E11"/>
    <mergeCell ref="F6:F11"/>
    <mergeCell ref="G6:G11"/>
    <mergeCell ref="H6:H11"/>
    <mergeCell ref="I6:I11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showGridLines="0" zoomScaleSheetLayoutView="75" zoomScalePageLayoutView="0" workbookViewId="0" topLeftCell="A1">
      <selection activeCell="G32" sqref="G32:G33"/>
    </sheetView>
  </sheetViews>
  <sheetFormatPr defaultColWidth="9.140625" defaultRowHeight="15"/>
  <cols>
    <col min="1" max="1" width="1.421875" style="3" customWidth="1"/>
    <col min="2" max="2" width="6.57421875" style="3" customWidth="1"/>
    <col min="3" max="3" width="3.8515625" style="3" customWidth="1"/>
    <col min="4" max="4" width="4.7109375" style="3" customWidth="1"/>
    <col min="5" max="5" width="9.140625" style="104" customWidth="1"/>
    <col min="6" max="6" width="10.140625" style="104" customWidth="1"/>
    <col min="7" max="8" width="11.7109375" style="104" customWidth="1"/>
    <col min="9" max="10" width="10.140625" style="104" customWidth="1"/>
    <col min="11" max="12" width="13.57421875" style="104" customWidth="1"/>
    <col min="13" max="16384" width="9.00390625" style="3" customWidth="1"/>
  </cols>
  <sheetData>
    <row r="1" spans="1:5" ht="13.5">
      <c r="A1" s="218" t="s">
        <v>402</v>
      </c>
      <c r="B1" s="218"/>
      <c r="C1" s="218"/>
      <c r="D1" s="218"/>
      <c r="E1" s="103"/>
    </row>
    <row r="2" spans="2:12" ht="17.25">
      <c r="B2" s="358" t="s">
        <v>211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4" spans="2:12" ht="15.75" customHeight="1" thickBot="1">
      <c r="B4" s="359" t="s">
        <v>212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2:12" ht="6.75" customHeight="1" thickTop="1">
      <c r="B5" s="151"/>
      <c r="C5" s="151"/>
      <c r="D5" s="152"/>
      <c r="E5" s="360" t="s">
        <v>213</v>
      </c>
      <c r="F5" s="362" t="s">
        <v>214</v>
      </c>
      <c r="G5" s="363"/>
      <c r="H5" s="363"/>
      <c r="I5" s="363"/>
      <c r="J5" s="364"/>
      <c r="K5" s="371" t="s">
        <v>215</v>
      </c>
      <c r="L5" s="373" t="s">
        <v>216</v>
      </c>
    </row>
    <row r="6" spans="2:13" ht="6.75" customHeight="1">
      <c r="B6" s="150"/>
      <c r="C6" s="150"/>
      <c r="D6" s="150"/>
      <c r="E6" s="361"/>
      <c r="F6" s="365"/>
      <c r="G6" s="366"/>
      <c r="H6" s="366"/>
      <c r="I6" s="366"/>
      <c r="J6" s="367"/>
      <c r="K6" s="372"/>
      <c r="L6" s="374"/>
      <c r="M6" s="111"/>
    </row>
    <row r="7" spans="2:13" ht="6.75" customHeight="1">
      <c r="B7" s="150"/>
      <c r="C7" s="150"/>
      <c r="D7" s="150"/>
      <c r="E7" s="361"/>
      <c r="F7" s="368"/>
      <c r="G7" s="369"/>
      <c r="H7" s="369"/>
      <c r="I7" s="369"/>
      <c r="J7" s="370"/>
      <c r="K7" s="372" t="s">
        <v>217</v>
      </c>
      <c r="L7" s="374"/>
      <c r="M7" s="111"/>
    </row>
    <row r="8" spans="2:13" ht="6.75" customHeight="1">
      <c r="B8" s="150"/>
      <c r="C8" s="150"/>
      <c r="D8" s="150"/>
      <c r="E8" s="361"/>
      <c r="F8" s="226" t="s">
        <v>9</v>
      </c>
      <c r="G8" s="226" t="s">
        <v>218</v>
      </c>
      <c r="H8" s="226" t="s">
        <v>219</v>
      </c>
      <c r="I8" s="226" t="s">
        <v>220</v>
      </c>
      <c r="J8" s="376" t="s">
        <v>221</v>
      </c>
      <c r="K8" s="372"/>
      <c r="L8" s="377" t="s">
        <v>222</v>
      </c>
      <c r="M8" s="111"/>
    </row>
    <row r="9" spans="2:13" ht="6.75" customHeight="1">
      <c r="B9" s="150"/>
      <c r="C9" s="150"/>
      <c r="D9" s="150"/>
      <c r="E9" s="361"/>
      <c r="F9" s="375"/>
      <c r="G9" s="375"/>
      <c r="H9" s="375"/>
      <c r="I9" s="375"/>
      <c r="J9" s="375"/>
      <c r="K9" s="372" t="s">
        <v>223</v>
      </c>
      <c r="L9" s="377"/>
      <c r="M9" s="111"/>
    </row>
    <row r="10" spans="2:13" ht="6.75" customHeight="1">
      <c r="B10" s="336"/>
      <c r="C10" s="336"/>
      <c r="D10" s="336"/>
      <c r="E10" s="223"/>
      <c r="F10" s="375"/>
      <c r="G10" s="375"/>
      <c r="H10" s="375"/>
      <c r="I10" s="375"/>
      <c r="J10" s="375"/>
      <c r="K10" s="379"/>
      <c r="L10" s="378"/>
      <c r="M10" s="111"/>
    </row>
    <row r="11" spans="2:13" s="48" customFormat="1" ht="13.5" customHeight="1" hidden="1">
      <c r="B11" s="338" t="s">
        <v>105</v>
      </c>
      <c r="C11" s="112"/>
      <c r="D11" s="112"/>
      <c r="E11" s="341" t="s">
        <v>106</v>
      </c>
      <c r="F11" s="341" t="s">
        <v>106</v>
      </c>
      <c r="G11" s="341" t="s">
        <v>106</v>
      </c>
      <c r="H11" s="341" t="s">
        <v>106</v>
      </c>
      <c r="I11" s="341" t="s">
        <v>106</v>
      </c>
      <c r="J11" s="341" t="s">
        <v>106</v>
      </c>
      <c r="K11" s="341" t="s">
        <v>106</v>
      </c>
      <c r="L11" s="345" t="s">
        <v>106</v>
      </c>
      <c r="M11" s="115"/>
    </row>
    <row r="12" spans="2:13" s="48" customFormat="1" ht="13.5" customHeight="1" hidden="1">
      <c r="B12" s="339"/>
      <c r="C12" s="116"/>
      <c r="D12" s="116"/>
      <c r="E12" s="341"/>
      <c r="F12" s="341"/>
      <c r="G12" s="341"/>
      <c r="H12" s="341"/>
      <c r="I12" s="341"/>
      <c r="J12" s="341"/>
      <c r="K12" s="341"/>
      <c r="L12" s="345"/>
      <c r="M12" s="115"/>
    </row>
    <row r="13" spans="2:13" s="48" customFormat="1" ht="13.5" customHeight="1" hidden="1">
      <c r="B13" s="339"/>
      <c r="C13" s="116"/>
      <c r="D13" s="116"/>
      <c r="E13" s="341"/>
      <c r="F13" s="341"/>
      <c r="G13" s="341"/>
      <c r="H13" s="341"/>
      <c r="I13" s="341"/>
      <c r="J13" s="341"/>
      <c r="K13" s="341"/>
      <c r="L13" s="345"/>
      <c r="M13" s="115"/>
    </row>
    <row r="14" spans="2:13" s="48" customFormat="1" ht="13.5" customHeight="1" hidden="1">
      <c r="B14" s="339"/>
      <c r="C14" s="116"/>
      <c r="D14" s="116"/>
      <c r="E14" s="341"/>
      <c r="F14" s="341"/>
      <c r="G14" s="341"/>
      <c r="H14" s="341"/>
      <c r="I14" s="341"/>
      <c r="J14" s="341"/>
      <c r="K14" s="341"/>
      <c r="L14" s="345"/>
      <c r="M14" s="115"/>
    </row>
    <row r="15" spans="2:13" s="48" customFormat="1" ht="13.5" customHeight="1" hidden="1">
      <c r="B15" s="339"/>
      <c r="C15" s="116"/>
      <c r="D15" s="116"/>
      <c r="E15" s="341"/>
      <c r="F15" s="341"/>
      <c r="G15" s="341"/>
      <c r="H15" s="341"/>
      <c r="I15" s="341"/>
      <c r="J15" s="341"/>
      <c r="K15" s="341"/>
      <c r="L15" s="345"/>
      <c r="M15" s="115"/>
    </row>
    <row r="16" spans="2:13" s="48" customFormat="1" ht="13.5" customHeight="1" hidden="1">
      <c r="B16" s="339"/>
      <c r="C16" s="116"/>
      <c r="D16" s="116"/>
      <c r="E16" s="341"/>
      <c r="F16" s="341"/>
      <c r="G16" s="341"/>
      <c r="H16" s="341"/>
      <c r="I16" s="341"/>
      <c r="J16" s="341"/>
      <c r="K16" s="341"/>
      <c r="L16" s="345"/>
      <c r="M16" s="115"/>
    </row>
    <row r="17" spans="2:13" s="48" customFormat="1" ht="13.5" customHeight="1" hidden="1">
      <c r="B17" s="339"/>
      <c r="C17" s="116"/>
      <c r="D17" s="116"/>
      <c r="E17" s="341" t="s">
        <v>41</v>
      </c>
      <c r="F17" s="341" t="s">
        <v>41</v>
      </c>
      <c r="G17" s="341" t="s">
        <v>41</v>
      </c>
      <c r="H17" s="341" t="s">
        <v>41</v>
      </c>
      <c r="I17" s="341" t="s">
        <v>41</v>
      </c>
      <c r="J17" s="341" t="s">
        <v>41</v>
      </c>
      <c r="K17" s="341" t="s">
        <v>41</v>
      </c>
      <c r="L17" s="345" t="s">
        <v>41</v>
      </c>
      <c r="M17" s="115"/>
    </row>
    <row r="18" spans="2:13" s="48" customFormat="1" ht="13.5" customHeight="1" hidden="1">
      <c r="B18" s="339"/>
      <c r="C18" s="116"/>
      <c r="D18" s="116"/>
      <c r="E18" s="341"/>
      <c r="F18" s="341"/>
      <c r="G18" s="341"/>
      <c r="H18" s="341"/>
      <c r="I18" s="341"/>
      <c r="J18" s="341"/>
      <c r="K18" s="341"/>
      <c r="L18" s="345"/>
      <c r="M18" s="115"/>
    </row>
    <row r="19" spans="2:13" s="48" customFormat="1" ht="13.5" customHeight="1" hidden="1">
      <c r="B19" s="339"/>
      <c r="C19" s="116"/>
      <c r="D19" s="116"/>
      <c r="E19" s="341"/>
      <c r="F19" s="341"/>
      <c r="G19" s="341"/>
      <c r="H19" s="341"/>
      <c r="I19" s="341"/>
      <c r="J19" s="341"/>
      <c r="K19" s="341"/>
      <c r="L19" s="345"/>
      <c r="M19" s="115"/>
    </row>
    <row r="20" spans="2:13" s="48" customFormat="1" ht="13.5" customHeight="1" hidden="1">
      <c r="B20" s="339"/>
      <c r="C20" s="116"/>
      <c r="D20" s="116"/>
      <c r="E20" s="341"/>
      <c r="F20" s="341"/>
      <c r="G20" s="341"/>
      <c r="H20" s="341"/>
      <c r="I20" s="341"/>
      <c r="J20" s="341"/>
      <c r="K20" s="341"/>
      <c r="L20" s="345"/>
      <c r="M20" s="115"/>
    </row>
    <row r="21" spans="2:13" s="48" customFormat="1" ht="13.5" customHeight="1" hidden="1">
      <c r="B21" s="339"/>
      <c r="C21" s="116"/>
      <c r="D21" s="116"/>
      <c r="E21" s="341" t="s">
        <v>41</v>
      </c>
      <c r="F21" s="341" t="s">
        <v>41</v>
      </c>
      <c r="G21" s="341" t="s">
        <v>41</v>
      </c>
      <c r="H21" s="341" t="s">
        <v>41</v>
      </c>
      <c r="I21" s="341" t="s">
        <v>41</v>
      </c>
      <c r="J21" s="341" t="s">
        <v>41</v>
      </c>
      <c r="K21" s="341" t="s">
        <v>41</v>
      </c>
      <c r="L21" s="345" t="s">
        <v>41</v>
      </c>
      <c r="M21" s="115"/>
    </row>
    <row r="22" spans="2:13" s="48" customFormat="1" ht="13.5" customHeight="1" hidden="1">
      <c r="B22" s="339"/>
      <c r="C22" s="116"/>
      <c r="D22" s="116"/>
      <c r="E22" s="341"/>
      <c r="F22" s="341"/>
      <c r="G22" s="341"/>
      <c r="H22" s="341"/>
      <c r="I22" s="341"/>
      <c r="J22" s="341"/>
      <c r="K22" s="341"/>
      <c r="L22" s="345"/>
      <c r="M22" s="115"/>
    </row>
    <row r="23" spans="2:13" s="48" customFormat="1" ht="13.5" customHeight="1" hidden="1">
      <c r="B23" s="339"/>
      <c r="C23" s="116"/>
      <c r="D23" s="116"/>
      <c r="E23" s="341"/>
      <c r="F23" s="341"/>
      <c r="G23" s="341"/>
      <c r="H23" s="341"/>
      <c r="I23" s="341"/>
      <c r="J23" s="341"/>
      <c r="K23" s="341"/>
      <c r="L23" s="345"/>
      <c r="M23" s="115"/>
    </row>
    <row r="24" spans="2:13" s="48" customFormat="1" ht="13.5" customHeight="1" hidden="1">
      <c r="B24" s="340"/>
      <c r="C24" s="117"/>
      <c r="D24" s="117"/>
      <c r="E24" s="341"/>
      <c r="F24" s="341"/>
      <c r="G24" s="341"/>
      <c r="H24" s="341"/>
      <c r="I24" s="341"/>
      <c r="J24" s="341"/>
      <c r="K24" s="341"/>
      <c r="L24" s="345"/>
      <c r="M24" s="115"/>
    </row>
    <row r="25" spans="2:13" s="48" customFormat="1" ht="13.5" customHeight="1" hidden="1">
      <c r="B25" s="118"/>
      <c r="C25" s="118"/>
      <c r="D25" s="118"/>
      <c r="E25" s="119" t="s">
        <v>106</v>
      </c>
      <c r="F25" s="119" t="s">
        <v>106</v>
      </c>
      <c r="G25" s="119" t="s">
        <v>106</v>
      </c>
      <c r="H25" s="119" t="s">
        <v>106</v>
      </c>
      <c r="I25" s="119" t="s">
        <v>106</v>
      </c>
      <c r="J25" s="119" t="s">
        <v>106</v>
      </c>
      <c r="K25" s="119" t="s">
        <v>106</v>
      </c>
      <c r="L25" s="120" t="s">
        <v>106</v>
      </c>
      <c r="M25" s="115"/>
    </row>
    <row r="26" spans="2:13" s="48" customFormat="1" ht="13.5" customHeight="1" hidden="1">
      <c r="B26" s="118"/>
      <c r="C26" s="118"/>
      <c r="D26" s="118"/>
      <c r="E26" s="119" t="s">
        <v>106</v>
      </c>
      <c r="F26" s="119" t="s">
        <v>106</v>
      </c>
      <c r="G26" s="119" t="s">
        <v>106</v>
      </c>
      <c r="H26" s="119" t="s">
        <v>106</v>
      </c>
      <c r="I26" s="119" t="s">
        <v>106</v>
      </c>
      <c r="J26" s="119" t="s">
        <v>106</v>
      </c>
      <c r="K26" s="119" t="s">
        <v>106</v>
      </c>
      <c r="L26" s="120" t="s">
        <v>106</v>
      </c>
      <c r="M26" s="115"/>
    </row>
    <row r="27" spans="2:13" s="48" customFormat="1" ht="13.5" customHeight="1" hidden="1">
      <c r="B27" s="118"/>
      <c r="C27" s="118"/>
      <c r="D27" s="118"/>
      <c r="E27" s="119" t="s">
        <v>106</v>
      </c>
      <c r="F27" s="119" t="s">
        <v>106</v>
      </c>
      <c r="G27" s="119" t="s">
        <v>106</v>
      </c>
      <c r="H27" s="119" t="s">
        <v>106</v>
      </c>
      <c r="I27" s="119" t="s">
        <v>106</v>
      </c>
      <c r="J27" s="119" t="s">
        <v>106</v>
      </c>
      <c r="K27" s="119" t="s">
        <v>106</v>
      </c>
      <c r="L27" s="120" t="s">
        <v>106</v>
      </c>
      <c r="M27" s="115"/>
    </row>
    <row r="28" spans="2:13" s="48" customFormat="1" ht="13.5" customHeight="1" hidden="1">
      <c r="B28" s="118" t="s">
        <v>53</v>
      </c>
      <c r="C28" s="118"/>
      <c r="D28" s="118"/>
      <c r="E28" s="119" t="s">
        <v>106</v>
      </c>
      <c r="F28" s="119" t="s">
        <v>106</v>
      </c>
      <c r="G28" s="119" t="s">
        <v>106</v>
      </c>
      <c r="H28" s="119" t="s">
        <v>106</v>
      </c>
      <c r="I28" s="119" t="s">
        <v>106</v>
      </c>
      <c r="J28" s="119" t="s">
        <v>106</v>
      </c>
      <c r="K28" s="119" t="s">
        <v>106</v>
      </c>
      <c r="L28" s="120" t="s">
        <v>106</v>
      </c>
      <c r="M28" s="115"/>
    </row>
    <row r="29" spans="2:13" s="48" customFormat="1" ht="13.5" customHeight="1" hidden="1">
      <c r="B29" s="121" t="s">
        <v>58</v>
      </c>
      <c r="C29" s="121"/>
      <c r="D29" s="121"/>
      <c r="E29" s="119" t="s">
        <v>106</v>
      </c>
      <c r="F29" s="119" t="s">
        <v>106</v>
      </c>
      <c r="G29" s="119" t="s">
        <v>106</v>
      </c>
      <c r="H29" s="119" t="s">
        <v>106</v>
      </c>
      <c r="I29" s="119" t="s">
        <v>106</v>
      </c>
      <c r="J29" s="119" t="s">
        <v>106</v>
      </c>
      <c r="K29" s="119" t="s">
        <v>106</v>
      </c>
      <c r="L29" s="120" t="s">
        <v>106</v>
      </c>
      <c r="M29" s="115"/>
    </row>
    <row r="30" spans="2:13" s="48" customFormat="1" ht="13.5" customHeight="1" hidden="1">
      <c r="B30" s="122" t="s">
        <v>61</v>
      </c>
      <c r="C30" s="122"/>
      <c r="D30" s="122"/>
      <c r="E30" s="119" t="s">
        <v>106</v>
      </c>
      <c r="F30" s="119" t="s">
        <v>106</v>
      </c>
      <c r="G30" s="119" t="s">
        <v>106</v>
      </c>
      <c r="H30" s="119" t="s">
        <v>106</v>
      </c>
      <c r="I30" s="119" t="s">
        <v>106</v>
      </c>
      <c r="J30" s="119" t="s">
        <v>106</v>
      </c>
      <c r="K30" s="119" t="s">
        <v>106</v>
      </c>
      <c r="L30" s="120" t="s">
        <v>106</v>
      </c>
      <c r="M30" s="115"/>
    </row>
    <row r="31" spans="2:13" s="48" customFormat="1" ht="13.5" customHeight="1" hidden="1">
      <c r="B31" s="118"/>
      <c r="C31" s="118"/>
      <c r="D31" s="118"/>
      <c r="E31" s="119" t="s">
        <v>106</v>
      </c>
      <c r="F31" s="119" t="s">
        <v>106</v>
      </c>
      <c r="G31" s="119" t="s">
        <v>106</v>
      </c>
      <c r="H31" s="119" t="s">
        <v>106</v>
      </c>
      <c r="I31" s="119" t="s">
        <v>106</v>
      </c>
      <c r="J31" s="119" t="s">
        <v>106</v>
      </c>
      <c r="K31" s="119" t="s">
        <v>106</v>
      </c>
      <c r="L31" s="120" t="s">
        <v>106</v>
      </c>
      <c r="M31" s="115"/>
    </row>
    <row r="32" spans="2:13" s="48" customFormat="1" ht="13.5" customHeight="1" hidden="1">
      <c r="B32" s="118"/>
      <c r="C32" s="118"/>
      <c r="D32" s="118"/>
      <c r="E32" s="119" t="s">
        <v>106</v>
      </c>
      <c r="F32" s="119" t="s">
        <v>106</v>
      </c>
      <c r="G32" s="119" t="s">
        <v>106</v>
      </c>
      <c r="H32" s="119" t="s">
        <v>106</v>
      </c>
      <c r="I32" s="119" t="s">
        <v>106</v>
      </c>
      <c r="J32" s="119" t="s">
        <v>106</v>
      </c>
      <c r="K32" s="119" t="s">
        <v>106</v>
      </c>
      <c r="L32" s="120" t="s">
        <v>106</v>
      </c>
      <c r="M32" s="115"/>
    </row>
    <row r="33" spans="2:13" s="48" customFormat="1" ht="18" customHeight="1">
      <c r="B33" s="354" t="s">
        <v>206</v>
      </c>
      <c r="C33" s="354"/>
      <c r="D33" s="355"/>
      <c r="E33" s="119">
        <v>1701</v>
      </c>
      <c r="F33" s="119">
        <v>95</v>
      </c>
      <c r="G33" s="119">
        <v>30</v>
      </c>
      <c r="H33" s="119">
        <v>32</v>
      </c>
      <c r="I33" s="119">
        <v>22</v>
      </c>
      <c r="J33" s="119">
        <v>11</v>
      </c>
      <c r="K33" s="119">
        <v>21</v>
      </c>
      <c r="L33" s="120">
        <v>1585</v>
      </c>
      <c r="M33" s="115"/>
    </row>
    <row r="34" spans="2:13" s="48" customFormat="1" ht="18" customHeight="1">
      <c r="B34" s="380" t="s">
        <v>207</v>
      </c>
      <c r="C34" s="380"/>
      <c r="D34" s="381"/>
      <c r="E34" s="141">
        <v>1829</v>
      </c>
      <c r="F34" s="141">
        <v>101</v>
      </c>
      <c r="G34" s="141">
        <v>36</v>
      </c>
      <c r="H34" s="141">
        <v>28</v>
      </c>
      <c r="I34" s="141">
        <v>26</v>
      </c>
      <c r="J34" s="141">
        <v>9</v>
      </c>
      <c r="K34" s="141">
        <v>21</v>
      </c>
      <c r="L34" s="143">
        <v>1604</v>
      </c>
      <c r="M34" s="115"/>
    </row>
    <row r="35" spans="2:13" s="132" customFormat="1" ht="18" customHeight="1">
      <c r="B35" s="382" t="s">
        <v>209</v>
      </c>
      <c r="C35" s="383"/>
      <c r="D35" s="384"/>
      <c r="E35" s="144">
        <v>1717</v>
      </c>
      <c r="F35" s="144">
        <v>110</v>
      </c>
      <c r="G35" s="144">
        <v>43</v>
      </c>
      <c r="H35" s="144">
        <v>27</v>
      </c>
      <c r="I35" s="144">
        <v>31</v>
      </c>
      <c r="J35" s="144">
        <v>9</v>
      </c>
      <c r="K35" s="144">
        <v>24</v>
      </c>
      <c r="L35" s="145">
        <v>1583</v>
      </c>
      <c r="M35" s="131"/>
    </row>
    <row r="36" spans="2:13" s="132" customFormat="1" ht="18" customHeight="1">
      <c r="B36" s="126"/>
      <c r="C36" s="126"/>
      <c r="D36" s="126"/>
      <c r="E36" s="119"/>
      <c r="F36" s="119"/>
      <c r="G36" s="119"/>
      <c r="H36" s="119"/>
      <c r="I36" s="119"/>
      <c r="J36" s="119"/>
      <c r="K36" s="119"/>
      <c r="L36" s="120"/>
      <c r="M36" s="131"/>
    </row>
    <row r="37" spans="2:13" s="48" customFormat="1" ht="18" customHeight="1">
      <c r="B37" s="133" t="s">
        <v>195</v>
      </c>
      <c r="C37" s="133">
        <v>4</v>
      </c>
      <c r="D37" s="146" t="s">
        <v>196</v>
      </c>
      <c r="E37" s="119">
        <v>1719</v>
      </c>
      <c r="F37" s="119">
        <v>113</v>
      </c>
      <c r="G37" s="119">
        <v>48</v>
      </c>
      <c r="H37" s="119">
        <v>25</v>
      </c>
      <c r="I37" s="119">
        <v>31</v>
      </c>
      <c r="J37" s="119">
        <v>9</v>
      </c>
      <c r="K37" s="119">
        <v>26</v>
      </c>
      <c r="L37" s="120">
        <v>1580</v>
      </c>
      <c r="M37" s="115"/>
    </row>
    <row r="38" spans="2:13" s="48" customFormat="1" ht="18" customHeight="1">
      <c r="B38" s="133"/>
      <c r="C38" s="133">
        <v>5</v>
      </c>
      <c r="D38" s="146"/>
      <c r="E38" s="119">
        <v>1715</v>
      </c>
      <c r="F38" s="119">
        <v>116</v>
      </c>
      <c r="G38" s="119">
        <v>45</v>
      </c>
      <c r="H38" s="119">
        <v>26</v>
      </c>
      <c r="I38" s="119">
        <v>30</v>
      </c>
      <c r="J38" s="119">
        <v>15</v>
      </c>
      <c r="K38" s="119">
        <v>20</v>
      </c>
      <c r="L38" s="120">
        <v>1579</v>
      </c>
      <c r="M38" s="115"/>
    </row>
    <row r="39" spans="2:13" s="48" customFormat="1" ht="18" customHeight="1">
      <c r="B39" s="133"/>
      <c r="C39" s="133">
        <v>6</v>
      </c>
      <c r="D39" s="146"/>
      <c r="E39" s="119">
        <v>1726</v>
      </c>
      <c r="F39" s="119">
        <v>108</v>
      </c>
      <c r="G39" s="119">
        <v>43</v>
      </c>
      <c r="H39" s="119">
        <v>26</v>
      </c>
      <c r="I39" s="119">
        <v>30</v>
      </c>
      <c r="J39" s="119">
        <v>9</v>
      </c>
      <c r="K39" s="119">
        <v>28</v>
      </c>
      <c r="L39" s="120">
        <v>1590</v>
      </c>
      <c r="M39" s="115"/>
    </row>
    <row r="40" spans="2:13" s="48" customFormat="1" ht="18" customHeight="1">
      <c r="B40" s="133"/>
      <c r="C40" s="133">
        <v>7</v>
      </c>
      <c r="D40" s="146"/>
      <c r="E40" s="119">
        <v>1719</v>
      </c>
      <c r="F40" s="119">
        <v>106</v>
      </c>
      <c r="G40" s="119">
        <v>40</v>
      </c>
      <c r="H40" s="119">
        <v>29</v>
      </c>
      <c r="I40" s="119">
        <v>29</v>
      </c>
      <c r="J40" s="119">
        <v>8</v>
      </c>
      <c r="K40" s="119">
        <v>26</v>
      </c>
      <c r="L40" s="120">
        <v>1587</v>
      </c>
      <c r="M40" s="115"/>
    </row>
    <row r="41" spans="2:13" s="48" customFormat="1" ht="18" customHeight="1">
      <c r="B41" s="133"/>
      <c r="C41" s="133">
        <v>8</v>
      </c>
      <c r="D41" s="146"/>
      <c r="E41" s="119">
        <v>1717</v>
      </c>
      <c r="F41" s="119">
        <v>110</v>
      </c>
      <c r="G41" s="119">
        <v>45</v>
      </c>
      <c r="H41" s="119">
        <v>26</v>
      </c>
      <c r="I41" s="119">
        <v>31</v>
      </c>
      <c r="J41" s="119">
        <v>8</v>
      </c>
      <c r="K41" s="119">
        <v>28</v>
      </c>
      <c r="L41" s="120">
        <v>1579</v>
      </c>
      <c r="M41" s="115"/>
    </row>
    <row r="42" spans="2:13" s="48" customFormat="1" ht="18" customHeight="1">
      <c r="B42" s="133"/>
      <c r="C42" s="133">
        <v>9</v>
      </c>
      <c r="D42" s="146"/>
      <c r="E42" s="119">
        <v>1718</v>
      </c>
      <c r="F42" s="119">
        <v>106</v>
      </c>
      <c r="G42" s="119">
        <v>40</v>
      </c>
      <c r="H42" s="119">
        <v>26</v>
      </c>
      <c r="I42" s="119">
        <v>31</v>
      </c>
      <c r="J42" s="119">
        <v>9</v>
      </c>
      <c r="K42" s="119">
        <v>26</v>
      </c>
      <c r="L42" s="120">
        <v>1586</v>
      </c>
      <c r="M42" s="115"/>
    </row>
    <row r="43" spans="2:13" s="48" customFormat="1" ht="18" customHeight="1">
      <c r="B43" s="133"/>
      <c r="C43" s="133">
        <v>10</v>
      </c>
      <c r="D43" s="146"/>
      <c r="E43" s="119">
        <v>1718</v>
      </c>
      <c r="F43" s="119">
        <v>107</v>
      </c>
      <c r="G43" s="119">
        <v>41</v>
      </c>
      <c r="H43" s="119">
        <v>27</v>
      </c>
      <c r="I43" s="119">
        <v>30</v>
      </c>
      <c r="J43" s="119">
        <v>9</v>
      </c>
      <c r="K43" s="119">
        <v>25</v>
      </c>
      <c r="L43" s="120">
        <v>1586</v>
      </c>
      <c r="M43" s="115"/>
    </row>
    <row r="44" spans="2:13" s="48" customFormat="1" ht="18" customHeight="1">
      <c r="B44" s="133"/>
      <c r="C44" s="133">
        <v>11</v>
      </c>
      <c r="D44" s="146"/>
      <c r="E44" s="119">
        <v>1715</v>
      </c>
      <c r="F44" s="119">
        <v>112</v>
      </c>
      <c r="G44" s="119">
        <v>44</v>
      </c>
      <c r="H44" s="119">
        <v>28</v>
      </c>
      <c r="I44" s="119">
        <v>32</v>
      </c>
      <c r="J44" s="119">
        <v>8</v>
      </c>
      <c r="K44" s="119">
        <v>25</v>
      </c>
      <c r="L44" s="120">
        <v>1578</v>
      </c>
      <c r="M44" s="115"/>
    </row>
    <row r="45" spans="2:13" s="48" customFormat="1" ht="18" customHeight="1">
      <c r="B45" s="133"/>
      <c r="C45" s="133">
        <v>12</v>
      </c>
      <c r="D45" s="146"/>
      <c r="E45" s="119">
        <v>1715</v>
      </c>
      <c r="F45" s="119">
        <v>117</v>
      </c>
      <c r="G45" s="119">
        <v>44</v>
      </c>
      <c r="H45" s="119">
        <v>31</v>
      </c>
      <c r="I45" s="119">
        <v>33</v>
      </c>
      <c r="J45" s="119">
        <v>9</v>
      </c>
      <c r="K45" s="119">
        <v>24</v>
      </c>
      <c r="L45" s="120">
        <v>1574</v>
      </c>
      <c r="M45" s="115"/>
    </row>
    <row r="46" spans="2:13" s="48" customFormat="1" ht="18" customHeight="1">
      <c r="B46" s="133" t="s">
        <v>197</v>
      </c>
      <c r="C46" s="133" t="s">
        <v>198</v>
      </c>
      <c r="D46" s="146" t="s">
        <v>196</v>
      </c>
      <c r="E46" s="119">
        <v>1709</v>
      </c>
      <c r="F46" s="119">
        <v>110</v>
      </c>
      <c r="G46" s="119">
        <v>43</v>
      </c>
      <c r="H46" s="119">
        <v>26</v>
      </c>
      <c r="I46" s="119">
        <v>32</v>
      </c>
      <c r="J46" s="119">
        <v>9</v>
      </c>
      <c r="K46" s="119">
        <v>23</v>
      </c>
      <c r="L46" s="120">
        <v>1576</v>
      </c>
      <c r="M46" s="115"/>
    </row>
    <row r="47" spans="2:13" s="48" customFormat="1" ht="18" customHeight="1">
      <c r="B47" s="133"/>
      <c r="C47" s="133" t="s">
        <v>199</v>
      </c>
      <c r="D47" s="133"/>
      <c r="E47" s="119">
        <v>1717</v>
      </c>
      <c r="F47" s="119">
        <v>109</v>
      </c>
      <c r="G47" s="119">
        <v>42</v>
      </c>
      <c r="H47" s="119">
        <v>26</v>
      </c>
      <c r="I47" s="119">
        <v>34</v>
      </c>
      <c r="J47" s="119">
        <v>7</v>
      </c>
      <c r="K47" s="119">
        <v>21</v>
      </c>
      <c r="L47" s="120">
        <v>1587</v>
      </c>
      <c r="M47" s="115"/>
    </row>
    <row r="48" spans="2:13" s="48" customFormat="1" ht="18" customHeight="1">
      <c r="B48" s="134"/>
      <c r="C48" s="134" t="s">
        <v>200</v>
      </c>
      <c r="D48" s="134"/>
      <c r="E48" s="119">
        <v>1714</v>
      </c>
      <c r="F48" s="113">
        <v>106</v>
      </c>
      <c r="G48" s="113">
        <v>39</v>
      </c>
      <c r="H48" s="113">
        <v>27</v>
      </c>
      <c r="I48" s="113">
        <v>33</v>
      </c>
      <c r="J48" s="113">
        <v>7</v>
      </c>
      <c r="K48" s="113">
        <v>20</v>
      </c>
      <c r="L48" s="114">
        <v>1588</v>
      </c>
      <c r="M48" s="115"/>
    </row>
    <row r="49" spans="2:12" s="48" customFormat="1" ht="15.75" customHeight="1">
      <c r="B49" s="147" t="s">
        <v>210</v>
      </c>
      <c r="C49" s="147"/>
      <c r="D49" s="147"/>
      <c r="E49" s="147"/>
      <c r="F49" s="49"/>
      <c r="G49" s="49"/>
      <c r="H49" s="49"/>
      <c r="I49" s="49"/>
      <c r="J49" s="49"/>
      <c r="K49" s="49"/>
      <c r="L49" s="49"/>
    </row>
    <row r="50" spans="5:12" s="48" customFormat="1" ht="13.5">
      <c r="E50" s="138"/>
      <c r="F50" s="138"/>
      <c r="G50" s="138"/>
      <c r="H50" s="138"/>
      <c r="I50" s="138"/>
      <c r="J50" s="138"/>
      <c r="K50" s="138"/>
      <c r="L50" s="138"/>
    </row>
    <row r="51" spans="5:12" s="48" customFormat="1" ht="13.5">
      <c r="E51" s="148"/>
      <c r="F51" s="148"/>
      <c r="G51" s="148"/>
      <c r="H51" s="148"/>
      <c r="I51" s="148"/>
      <c r="J51" s="148"/>
      <c r="K51" s="148"/>
      <c r="L51" s="148"/>
    </row>
    <row r="52" spans="5:12" s="48" customFormat="1" ht="13.5">
      <c r="E52" s="138"/>
      <c r="F52" s="138"/>
      <c r="G52" s="138"/>
      <c r="H52" s="138"/>
      <c r="I52" s="138"/>
      <c r="J52" s="138"/>
      <c r="K52" s="138"/>
      <c r="L52" s="138"/>
    </row>
    <row r="53" spans="5:12" s="48" customFormat="1" ht="13.5">
      <c r="E53" s="138"/>
      <c r="F53" s="138"/>
      <c r="G53" s="138"/>
      <c r="H53" s="138"/>
      <c r="I53" s="138"/>
      <c r="J53" s="138"/>
      <c r="K53" s="138"/>
      <c r="L53" s="138"/>
    </row>
    <row r="54" spans="5:12" s="48" customFormat="1" ht="11.25" customHeight="1">
      <c r="E54" s="138"/>
      <c r="F54" s="138"/>
      <c r="G54" s="138"/>
      <c r="H54" s="138"/>
      <c r="I54" s="138"/>
      <c r="J54" s="138"/>
      <c r="K54" s="138"/>
      <c r="L54" s="138"/>
    </row>
    <row r="55" spans="5:12" s="48" customFormat="1" ht="13.5">
      <c r="E55" s="138"/>
      <c r="F55" s="138"/>
      <c r="G55" s="138"/>
      <c r="H55" s="138"/>
      <c r="I55" s="138"/>
      <c r="J55" s="138"/>
      <c r="K55" s="138"/>
      <c r="L55" s="138"/>
    </row>
    <row r="56" spans="5:12" s="48" customFormat="1" ht="13.5">
      <c r="E56" s="138"/>
      <c r="F56" s="138"/>
      <c r="G56" s="138"/>
      <c r="H56" s="138"/>
      <c r="I56" s="138"/>
      <c r="J56" s="138"/>
      <c r="K56" s="138"/>
      <c r="L56" s="138"/>
    </row>
    <row r="57" spans="5:12" s="48" customFormat="1" ht="13.5">
      <c r="E57" s="138"/>
      <c r="F57" s="138"/>
      <c r="G57" s="138"/>
      <c r="H57" s="138"/>
      <c r="I57" s="138"/>
      <c r="J57" s="138"/>
      <c r="K57" s="138"/>
      <c r="L57" s="138"/>
    </row>
    <row r="58" spans="5:12" s="48" customFormat="1" ht="13.5">
      <c r="E58" s="138"/>
      <c r="F58" s="138"/>
      <c r="G58" s="138"/>
      <c r="H58" s="138"/>
      <c r="I58" s="138"/>
      <c r="J58" s="138"/>
      <c r="K58" s="138"/>
      <c r="L58" s="138"/>
    </row>
    <row r="59" spans="5:12" s="48" customFormat="1" ht="13.5">
      <c r="E59" s="138"/>
      <c r="F59" s="138"/>
      <c r="G59" s="138"/>
      <c r="H59" s="138"/>
      <c r="I59" s="138"/>
      <c r="J59" s="138"/>
      <c r="K59" s="138"/>
      <c r="L59" s="138"/>
    </row>
    <row r="60" spans="5:12" s="48" customFormat="1" ht="13.5">
      <c r="E60" s="138"/>
      <c r="F60" s="138"/>
      <c r="G60" s="138"/>
      <c r="H60" s="138"/>
      <c r="I60" s="138"/>
      <c r="J60" s="138"/>
      <c r="K60" s="138"/>
      <c r="L60" s="138"/>
    </row>
    <row r="61" spans="5:12" s="48" customFormat="1" ht="13.5">
      <c r="E61" s="138"/>
      <c r="F61" s="138"/>
      <c r="G61" s="138"/>
      <c r="H61" s="138"/>
      <c r="I61" s="138"/>
      <c r="J61" s="138"/>
      <c r="K61" s="138"/>
      <c r="L61" s="138"/>
    </row>
    <row r="62" spans="5:12" s="48" customFormat="1" ht="13.5">
      <c r="E62" s="138"/>
      <c r="F62" s="138"/>
      <c r="G62" s="138"/>
      <c r="H62" s="138"/>
      <c r="I62" s="138"/>
      <c r="J62" s="138"/>
      <c r="K62" s="138"/>
      <c r="L62" s="138"/>
    </row>
    <row r="63" spans="5:12" s="48" customFormat="1" ht="13.5">
      <c r="E63" s="138"/>
      <c r="F63" s="138"/>
      <c r="G63" s="138"/>
      <c r="H63" s="138"/>
      <c r="I63" s="138"/>
      <c r="J63" s="138"/>
      <c r="K63" s="138"/>
      <c r="L63" s="138"/>
    </row>
    <row r="64" spans="5:12" s="48" customFormat="1" ht="13.5">
      <c r="E64" s="138"/>
      <c r="F64" s="138"/>
      <c r="G64" s="138"/>
      <c r="H64" s="138"/>
      <c r="I64" s="138"/>
      <c r="J64" s="138"/>
      <c r="K64" s="138"/>
      <c r="L64" s="138"/>
    </row>
    <row r="65" spans="5:12" s="48" customFormat="1" ht="13.5">
      <c r="E65" s="138"/>
      <c r="F65" s="138"/>
      <c r="G65" s="138"/>
      <c r="H65" s="138"/>
      <c r="I65" s="138"/>
      <c r="J65" s="138"/>
      <c r="K65" s="138"/>
      <c r="L65" s="138"/>
    </row>
    <row r="66" spans="5:12" s="48" customFormat="1" ht="13.5">
      <c r="E66" s="138"/>
      <c r="F66" s="138"/>
      <c r="G66" s="138"/>
      <c r="H66" s="138"/>
      <c r="I66" s="138"/>
      <c r="J66" s="138"/>
      <c r="K66" s="138"/>
      <c r="L66" s="138"/>
    </row>
    <row r="67" spans="5:12" s="48" customFormat="1" ht="13.5">
      <c r="E67" s="138"/>
      <c r="F67" s="138"/>
      <c r="G67" s="138"/>
      <c r="H67" s="138"/>
      <c r="I67" s="138"/>
      <c r="J67" s="138"/>
      <c r="K67" s="138"/>
      <c r="L67" s="138"/>
    </row>
    <row r="68" spans="5:12" s="48" customFormat="1" ht="13.5">
      <c r="E68" s="138"/>
      <c r="F68" s="138"/>
      <c r="G68" s="138"/>
      <c r="H68" s="138"/>
      <c r="I68" s="138"/>
      <c r="J68" s="138"/>
      <c r="K68" s="138"/>
      <c r="L68" s="138"/>
    </row>
    <row r="69" spans="5:12" s="48" customFormat="1" ht="13.5">
      <c r="E69" s="138"/>
      <c r="F69" s="138"/>
      <c r="G69" s="138"/>
      <c r="H69" s="138"/>
      <c r="I69" s="138"/>
      <c r="J69" s="138"/>
      <c r="K69" s="138"/>
      <c r="L69" s="138"/>
    </row>
    <row r="70" spans="5:12" s="48" customFormat="1" ht="13.5">
      <c r="E70" s="138"/>
      <c r="F70" s="138"/>
      <c r="G70" s="138"/>
      <c r="H70" s="138"/>
      <c r="I70" s="138"/>
      <c r="J70" s="138"/>
      <c r="K70" s="138"/>
      <c r="L70" s="138"/>
    </row>
    <row r="71" spans="5:12" s="48" customFormat="1" ht="13.5">
      <c r="E71" s="138"/>
      <c r="F71" s="138"/>
      <c r="G71" s="138"/>
      <c r="H71" s="138"/>
      <c r="I71" s="138"/>
      <c r="J71" s="138"/>
      <c r="K71" s="138"/>
      <c r="L71" s="138"/>
    </row>
    <row r="72" spans="5:12" s="48" customFormat="1" ht="13.5">
      <c r="E72" s="138"/>
      <c r="F72" s="138"/>
      <c r="G72" s="138"/>
      <c r="H72" s="138"/>
      <c r="I72" s="138"/>
      <c r="J72" s="138"/>
      <c r="K72" s="138"/>
      <c r="L72" s="138"/>
    </row>
    <row r="73" spans="5:12" s="48" customFormat="1" ht="13.5">
      <c r="E73" s="138"/>
      <c r="F73" s="138"/>
      <c r="G73" s="138"/>
      <c r="H73" s="138"/>
      <c r="I73" s="138"/>
      <c r="J73" s="138"/>
      <c r="K73" s="138"/>
      <c r="L73" s="138"/>
    </row>
    <row r="74" spans="5:12" s="48" customFormat="1" ht="13.5">
      <c r="E74" s="138"/>
      <c r="F74" s="138"/>
      <c r="G74" s="138"/>
      <c r="H74" s="138"/>
      <c r="I74" s="138"/>
      <c r="J74" s="138"/>
      <c r="K74" s="138"/>
      <c r="L74" s="138"/>
    </row>
    <row r="75" spans="5:12" s="48" customFormat="1" ht="13.5">
      <c r="E75" s="138"/>
      <c r="F75" s="138"/>
      <c r="G75" s="138"/>
      <c r="H75" s="138"/>
      <c r="I75" s="138"/>
      <c r="J75" s="138"/>
      <c r="K75" s="138"/>
      <c r="L75" s="138"/>
    </row>
    <row r="76" spans="5:12" s="48" customFormat="1" ht="13.5">
      <c r="E76" s="138"/>
      <c r="F76" s="138"/>
      <c r="G76" s="138"/>
      <c r="H76" s="138"/>
      <c r="I76" s="138"/>
      <c r="J76" s="138"/>
      <c r="K76" s="138"/>
      <c r="L76" s="138"/>
    </row>
    <row r="77" spans="5:12" s="48" customFormat="1" ht="13.5">
      <c r="E77" s="138"/>
      <c r="F77" s="138"/>
      <c r="G77" s="138"/>
      <c r="H77" s="138"/>
      <c r="I77" s="138"/>
      <c r="J77" s="138"/>
      <c r="K77" s="138"/>
      <c r="L77" s="138"/>
    </row>
    <row r="78" spans="5:12" s="48" customFormat="1" ht="13.5">
      <c r="E78" s="138"/>
      <c r="F78" s="138"/>
      <c r="G78" s="138"/>
      <c r="H78" s="138"/>
      <c r="I78" s="138"/>
      <c r="J78" s="138"/>
      <c r="K78" s="138"/>
      <c r="L78" s="138"/>
    </row>
    <row r="79" spans="5:12" s="48" customFormat="1" ht="13.5">
      <c r="E79" s="138"/>
      <c r="F79" s="138"/>
      <c r="G79" s="138"/>
      <c r="H79" s="138"/>
      <c r="I79" s="138"/>
      <c r="J79" s="138"/>
      <c r="K79" s="138"/>
      <c r="L79" s="138"/>
    </row>
    <row r="80" spans="5:12" s="48" customFormat="1" ht="13.5">
      <c r="E80" s="138"/>
      <c r="F80" s="138"/>
      <c r="G80" s="138"/>
      <c r="H80" s="138"/>
      <c r="I80" s="138"/>
      <c r="J80" s="138"/>
      <c r="K80" s="138"/>
      <c r="L80" s="138"/>
    </row>
    <row r="81" spans="5:12" s="48" customFormat="1" ht="13.5">
      <c r="E81" s="138"/>
      <c r="F81" s="138"/>
      <c r="G81" s="138"/>
      <c r="H81" s="138"/>
      <c r="I81" s="138"/>
      <c r="J81" s="138"/>
      <c r="K81" s="138"/>
      <c r="L81" s="138"/>
    </row>
    <row r="82" spans="5:12" s="48" customFormat="1" ht="13.5">
      <c r="E82" s="138"/>
      <c r="F82" s="138"/>
      <c r="G82" s="138"/>
      <c r="H82" s="138"/>
      <c r="I82" s="138"/>
      <c r="J82" s="138"/>
      <c r="K82" s="138"/>
      <c r="L82" s="138"/>
    </row>
    <row r="83" spans="5:12" s="48" customFormat="1" ht="13.5">
      <c r="E83" s="138"/>
      <c r="F83" s="138"/>
      <c r="G83" s="138"/>
      <c r="H83" s="138"/>
      <c r="I83" s="138"/>
      <c r="J83" s="138"/>
      <c r="K83" s="138"/>
      <c r="L83" s="138"/>
    </row>
    <row r="84" spans="5:12" s="48" customFormat="1" ht="13.5">
      <c r="E84" s="138"/>
      <c r="F84" s="138"/>
      <c r="G84" s="138"/>
      <c r="H84" s="138"/>
      <c r="I84" s="138"/>
      <c r="J84" s="138"/>
      <c r="K84" s="138"/>
      <c r="L84" s="138"/>
    </row>
    <row r="85" spans="5:12" s="48" customFormat="1" ht="13.5">
      <c r="E85" s="138"/>
      <c r="F85" s="138"/>
      <c r="G85" s="138"/>
      <c r="H85" s="138"/>
      <c r="I85" s="138"/>
      <c r="J85" s="138"/>
      <c r="K85" s="138"/>
      <c r="L85" s="138"/>
    </row>
    <row r="86" spans="5:12" s="48" customFormat="1" ht="13.5">
      <c r="E86" s="138"/>
      <c r="F86" s="138"/>
      <c r="G86" s="138"/>
      <c r="H86" s="138"/>
      <c r="I86" s="138"/>
      <c r="J86" s="138"/>
      <c r="K86" s="138"/>
      <c r="L86" s="138"/>
    </row>
    <row r="87" spans="5:12" s="48" customFormat="1" ht="13.5">
      <c r="E87" s="138"/>
      <c r="F87" s="138"/>
      <c r="G87" s="138"/>
      <c r="H87" s="138"/>
      <c r="I87" s="138"/>
      <c r="J87" s="138"/>
      <c r="K87" s="138"/>
      <c r="L87" s="138"/>
    </row>
    <row r="88" spans="5:12" s="48" customFormat="1" ht="13.5">
      <c r="E88" s="138"/>
      <c r="F88" s="138"/>
      <c r="G88" s="138"/>
      <c r="H88" s="138"/>
      <c r="I88" s="138"/>
      <c r="J88" s="138"/>
      <c r="K88" s="138"/>
      <c r="L88" s="138"/>
    </row>
    <row r="89" spans="5:12" s="48" customFormat="1" ht="13.5">
      <c r="E89" s="138"/>
      <c r="F89" s="138"/>
      <c r="G89" s="138"/>
      <c r="H89" s="138"/>
      <c r="I89" s="138"/>
      <c r="J89" s="138"/>
      <c r="K89" s="138"/>
      <c r="L89" s="138"/>
    </row>
    <row r="90" spans="5:12" s="48" customFormat="1" ht="13.5">
      <c r="E90" s="138"/>
      <c r="F90" s="138"/>
      <c r="G90" s="138"/>
      <c r="H90" s="138"/>
      <c r="I90" s="138"/>
      <c r="J90" s="138"/>
      <c r="K90" s="138"/>
      <c r="L90" s="138"/>
    </row>
    <row r="91" spans="5:12" s="48" customFormat="1" ht="13.5">
      <c r="E91" s="138"/>
      <c r="F91" s="138"/>
      <c r="G91" s="138"/>
      <c r="H91" s="138"/>
      <c r="I91" s="138"/>
      <c r="J91" s="138"/>
      <c r="K91" s="138"/>
      <c r="L91" s="138"/>
    </row>
    <row r="92" spans="5:12" s="48" customFormat="1" ht="13.5">
      <c r="E92" s="138"/>
      <c r="F92" s="138"/>
      <c r="G92" s="138"/>
      <c r="H92" s="138"/>
      <c r="I92" s="138"/>
      <c r="J92" s="138"/>
      <c r="K92" s="138"/>
      <c r="L92" s="138"/>
    </row>
    <row r="93" spans="5:12" s="48" customFormat="1" ht="13.5">
      <c r="E93" s="138"/>
      <c r="F93" s="138"/>
      <c r="G93" s="138"/>
      <c r="H93" s="138"/>
      <c r="I93" s="138"/>
      <c r="J93" s="138"/>
      <c r="K93" s="138"/>
      <c r="L93" s="138"/>
    </row>
    <row r="94" spans="5:12" s="48" customFormat="1" ht="13.5">
      <c r="E94" s="138"/>
      <c r="F94" s="138"/>
      <c r="G94" s="138"/>
      <c r="H94" s="138"/>
      <c r="I94" s="138"/>
      <c r="J94" s="138"/>
      <c r="K94" s="138"/>
      <c r="L94" s="138"/>
    </row>
    <row r="95" spans="5:12" s="48" customFormat="1" ht="13.5">
      <c r="E95" s="138"/>
      <c r="F95" s="138"/>
      <c r="G95" s="138"/>
      <c r="H95" s="138"/>
      <c r="I95" s="138"/>
      <c r="J95" s="138"/>
      <c r="K95" s="138"/>
      <c r="L95" s="138"/>
    </row>
    <row r="96" spans="5:12" s="48" customFormat="1" ht="13.5">
      <c r="E96" s="138"/>
      <c r="F96" s="138"/>
      <c r="G96" s="138"/>
      <c r="H96" s="138"/>
      <c r="I96" s="138"/>
      <c r="J96" s="138"/>
      <c r="K96" s="138"/>
      <c r="L96" s="138"/>
    </row>
    <row r="97" spans="5:12" s="48" customFormat="1" ht="13.5">
      <c r="E97" s="138"/>
      <c r="F97" s="138"/>
      <c r="G97" s="138"/>
      <c r="H97" s="138"/>
      <c r="I97" s="138"/>
      <c r="J97" s="138"/>
      <c r="K97" s="138"/>
      <c r="L97" s="138"/>
    </row>
    <row r="98" spans="5:12" s="48" customFormat="1" ht="13.5">
      <c r="E98" s="138"/>
      <c r="F98" s="138"/>
      <c r="G98" s="138"/>
      <c r="H98" s="138"/>
      <c r="I98" s="138"/>
      <c r="J98" s="138"/>
      <c r="K98" s="138"/>
      <c r="L98" s="138"/>
    </row>
    <row r="99" spans="5:12" s="48" customFormat="1" ht="13.5">
      <c r="E99" s="138"/>
      <c r="F99" s="138"/>
      <c r="G99" s="138"/>
      <c r="H99" s="138"/>
      <c r="I99" s="138"/>
      <c r="J99" s="138"/>
      <c r="K99" s="138"/>
      <c r="L99" s="138"/>
    </row>
    <row r="100" spans="5:12" s="48" customFormat="1" ht="13.5">
      <c r="E100" s="138"/>
      <c r="F100" s="138"/>
      <c r="G100" s="138"/>
      <c r="H100" s="138"/>
      <c r="I100" s="138"/>
      <c r="J100" s="138"/>
      <c r="K100" s="138"/>
      <c r="L100" s="138"/>
    </row>
    <row r="101" spans="5:12" s="48" customFormat="1" ht="13.5">
      <c r="E101" s="138"/>
      <c r="F101" s="138"/>
      <c r="G101" s="138"/>
      <c r="H101" s="138"/>
      <c r="I101" s="138"/>
      <c r="J101" s="138"/>
      <c r="K101" s="138"/>
      <c r="L101" s="138"/>
    </row>
    <row r="102" spans="5:12" s="48" customFormat="1" ht="13.5">
      <c r="E102" s="138"/>
      <c r="F102" s="138"/>
      <c r="G102" s="138"/>
      <c r="H102" s="138"/>
      <c r="I102" s="138"/>
      <c r="J102" s="138"/>
      <c r="K102" s="138"/>
      <c r="L102" s="138"/>
    </row>
    <row r="103" spans="5:12" s="48" customFormat="1" ht="13.5">
      <c r="E103" s="138"/>
      <c r="F103" s="138"/>
      <c r="G103" s="138"/>
      <c r="H103" s="138"/>
      <c r="I103" s="138"/>
      <c r="J103" s="138"/>
      <c r="K103" s="138"/>
      <c r="L103" s="138"/>
    </row>
    <row r="104" spans="5:12" s="48" customFormat="1" ht="13.5">
      <c r="E104" s="138"/>
      <c r="F104" s="138"/>
      <c r="G104" s="138"/>
      <c r="H104" s="138"/>
      <c r="I104" s="138"/>
      <c r="J104" s="138"/>
      <c r="K104" s="138"/>
      <c r="L104" s="138"/>
    </row>
    <row r="105" spans="5:12" s="48" customFormat="1" ht="13.5">
      <c r="E105" s="138"/>
      <c r="F105" s="138"/>
      <c r="G105" s="138"/>
      <c r="H105" s="138"/>
      <c r="I105" s="138"/>
      <c r="J105" s="138"/>
      <c r="K105" s="138"/>
      <c r="L105" s="138"/>
    </row>
    <row r="106" spans="5:12" s="48" customFormat="1" ht="13.5">
      <c r="E106" s="138"/>
      <c r="F106" s="138"/>
      <c r="G106" s="138"/>
      <c r="H106" s="138"/>
      <c r="I106" s="138"/>
      <c r="J106" s="138"/>
      <c r="K106" s="138"/>
      <c r="L106" s="138"/>
    </row>
    <row r="107" spans="5:12" s="48" customFormat="1" ht="13.5">
      <c r="E107" s="138"/>
      <c r="F107" s="138"/>
      <c r="G107" s="138"/>
      <c r="H107" s="138"/>
      <c r="I107" s="138"/>
      <c r="J107" s="138"/>
      <c r="K107" s="138"/>
      <c r="L107" s="138"/>
    </row>
    <row r="108" spans="5:12" s="48" customFormat="1" ht="13.5">
      <c r="E108" s="138"/>
      <c r="F108" s="138"/>
      <c r="G108" s="138"/>
      <c r="H108" s="138"/>
      <c r="I108" s="138"/>
      <c r="J108" s="138"/>
      <c r="K108" s="138"/>
      <c r="L108" s="138"/>
    </row>
    <row r="109" spans="5:12" s="48" customFormat="1" ht="13.5">
      <c r="E109" s="138"/>
      <c r="F109" s="138"/>
      <c r="G109" s="138"/>
      <c r="H109" s="138"/>
      <c r="I109" s="138"/>
      <c r="J109" s="138"/>
      <c r="K109" s="138"/>
      <c r="L109" s="138"/>
    </row>
    <row r="110" spans="5:12" s="48" customFormat="1" ht="13.5">
      <c r="E110" s="138"/>
      <c r="F110" s="138"/>
      <c r="G110" s="138"/>
      <c r="H110" s="138"/>
      <c r="I110" s="138"/>
      <c r="J110" s="138"/>
      <c r="K110" s="138"/>
      <c r="L110" s="138"/>
    </row>
    <row r="111" spans="5:12" s="48" customFormat="1" ht="13.5">
      <c r="E111" s="138"/>
      <c r="F111" s="138"/>
      <c r="G111" s="138"/>
      <c r="H111" s="138"/>
      <c r="I111" s="138"/>
      <c r="J111" s="138"/>
      <c r="K111" s="138"/>
      <c r="L111" s="138"/>
    </row>
    <row r="112" spans="5:12" s="48" customFormat="1" ht="13.5">
      <c r="E112" s="138"/>
      <c r="F112" s="138"/>
      <c r="G112" s="138"/>
      <c r="H112" s="138"/>
      <c r="I112" s="138"/>
      <c r="J112" s="138"/>
      <c r="K112" s="138"/>
      <c r="L112" s="138"/>
    </row>
    <row r="113" spans="5:12" s="48" customFormat="1" ht="13.5">
      <c r="E113" s="138"/>
      <c r="F113" s="138"/>
      <c r="G113" s="138"/>
      <c r="H113" s="138"/>
      <c r="I113" s="138"/>
      <c r="J113" s="138"/>
      <c r="K113" s="138"/>
      <c r="L113" s="138"/>
    </row>
    <row r="114" spans="5:12" s="48" customFormat="1" ht="13.5">
      <c r="E114" s="138"/>
      <c r="F114" s="138"/>
      <c r="G114" s="138"/>
      <c r="H114" s="138"/>
      <c r="I114" s="138"/>
      <c r="J114" s="138"/>
      <c r="K114" s="138"/>
      <c r="L114" s="138"/>
    </row>
    <row r="115" spans="5:12" s="48" customFormat="1" ht="13.5">
      <c r="E115" s="138"/>
      <c r="F115" s="138"/>
      <c r="G115" s="138"/>
      <c r="H115" s="138"/>
      <c r="I115" s="138"/>
      <c r="J115" s="138"/>
      <c r="K115" s="138"/>
      <c r="L115" s="138"/>
    </row>
    <row r="116" spans="5:12" s="48" customFormat="1" ht="13.5">
      <c r="E116" s="138"/>
      <c r="F116" s="138"/>
      <c r="G116" s="138"/>
      <c r="H116" s="138"/>
      <c r="I116" s="138"/>
      <c r="J116" s="138"/>
      <c r="K116" s="138"/>
      <c r="L116" s="138"/>
    </row>
    <row r="117" spans="5:12" s="48" customFormat="1" ht="13.5">
      <c r="E117" s="138"/>
      <c r="F117" s="138"/>
      <c r="G117" s="138"/>
      <c r="H117" s="138"/>
      <c r="I117" s="138"/>
      <c r="J117" s="138"/>
      <c r="K117" s="138"/>
      <c r="L117" s="138"/>
    </row>
    <row r="118" spans="5:12" s="48" customFormat="1" ht="13.5">
      <c r="E118" s="138"/>
      <c r="F118" s="138"/>
      <c r="G118" s="138"/>
      <c r="H118" s="138"/>
      <c r="I118" s="138"/>
      <c r="J118" s="138"/>
      <c r="K118" s="138"/>
      <c r="L118" s="138"/>
    </row>
    <row r="119" spans="5:12" s="48" customFormat="1" ht="13.5">
      <c r="E119" s="138"/>
      <c r="F119" s="138"/>
      <c r="G119" s="138"/>
      <c r="H119" s="138"/>
      <c r="I119" s="138"/>
      <c r="J119" s="138"/>
      <c r="K119" s="138"/>
      <c r="L119" s="138"/>
    </row>
    <row r="120" spans="5:12" s="48" customFormat="1" ht="13.5">
      <c r="E120" s="138"/>
      <c r="F120" s="138"/>
      <c r="G120" s="138"/>
      <c r="H120" s="138"/>
      <c r="I120" s="138"/>
      <c r="J120" s="138"/>
      <c r="K120" s="138"/>
      <c r="L120" s="138"/>
    </row>
    <row r="121" spans="5:12" s="48" customFormat="1" ht="13.5">
      <c r="E121" s="138"/>
      <c r="F121" s="138"/>
      <c r="G121" s="138"/>
      <c r="H121" s="138"/>
      <c r="I121" s="138"/>
      <c r="J121" s="138"/>
      <c r="K121" s="138"/>
      <c r="L121" s="138"/>
    </row>
    <row r="122" spans="5:12" s="48" customFormat="1" ht="13.5">
      <c r="E122" s="138"/>
      <c r="F122" s="138"/>
      <c r="G122" s="138"/>
      <c r="H122" s="138"/>
      <c r="I122" s="138"/>
      <c r="J122" s="138"/>
      <c r="K122" s="138"/>
      <c r="L122" s="138"/>
    </row>
    <row r="123" spans="5:12" s="48" customFormat="1" ht="13.5">
      <c r="E123" s="138"/>
      <c r="F123" s="138"/>
      <c r="G123" s="138"/>
      <c r="H123" s="138"/>
      <c r="I123" s="138"/>
      <c r="J123" s="138"/>
      <c r="K123" s="138"/>
      <c r="L123" s="138"/>
    </row>
    <row r="124" spans="5:12" s="48" customFormat="1" ht="13.5">
      <c r="E124" s="138"/>
      <c r="F124" s="138"/>
      <c r="G124" s="138"/>
      <c r="H124" s="138"/>
      <c r="I124" s="138"/>
      <c r="J124" s="138"/>
      <c r="K124" s="138"/>
      <c r="L124" s="138"/>
    </row>
    <row r="125" spans="5:12" s="48" customFormat="1" ht="13.5">
      <c r="E125" s="138"/>
      <c r="F125" s="138"/>
      <c r="G125" s="138"/>
      <c r="H125" s="138"/>
      <c r="I125" s="138"/>
      <c r="J125" s="138"/>
      <c r="K125" s="138"/>
      <c r="L125" s="138"/>
    </row>
    <row r="126" spans="5:12" s="48" customFormat="1" ht="13.5">
      <c r="E126" s="138"/>
      <c r="F126" s="138"/>
      <c r="G126" s="138"/>
      <c r="H126" s="138"/>
      <c r="I126" s="138"/>
      <c r="J126" s="138"/>
      <c r="K126" s="138"/>
      <c r="L126" s="138"/>
    </row>
    <row r="127" spans="5:12" s="48" customFormat="1" ht="13.5">
      <c r="E127" s="138"/>
      <c r="F127" s="138"/>
      <c r="G127" s="138"/>
      <c r="H127" s="138"/>
      <c r="I127" s="138"/>
      <c r="J127" s="138"/>
      <c r="K127" s="138"/>
      <c r="L127" s="138"/>
    </row>
    <row r="128" spans="5:12" s="48" customFormat="1" ht="13.5">
      <c r="E128" s="138"/>
      <c r="F128" s="138"/>
      <c r="G128" s="138"/>
      <c r="H128" s="138"/>
      <c r="I128" s="138"/>
      <c r="J128" s="138"/>
      <c r="K128" s="138"/>
      <c r="L128" s="138"/>
    </row>
    <row r="129" spans="5:12" s="48" customFormat="1" ht="13.5">
      <c r="E129" s="138"/>
      <c r="F129" s="138"/>
      <c r="G129" s="138"/>
      <c r="H129" s="138"/>
      <c r="I129" s="138"/>
      <c r="J129" s="138"/>
      <c r="K129" s="138"/>
      <c r="L129" s="138"/>
    </row>
  </sheetData>
  <sheetProtection/>
  <mergeCells count="44">
    <mergeCell ref="B33:D33"/>
    <mergeCell ref="B34:D34"/>
    <mergeCell ref="B35:D35"/>
    <mergeCell ref="L17:L20"/>
    <mergeCell ref="E21:E24"/>
    <mergeCell ref="F21:F24"/>
    <mergeCell ref="G21:G24"/>
    <mergeCell ref="H21:H24"/>
    <mergeCell ref="I21:I24"/>
    <mergeCell ref="J21:J24"/>
    <mergeCell ref="L21:L24"/>
    <mergeCell ref="J11:J16"/>
    <mergeCell ref="K11:K16"/>
    <mergeCell ref="L11:L16"/>
    <mergeCell ref="E17:E20"/>
    <mergeCell ref="F17:F20"/>
    <mergeCell ref="G17:G20"/>
    <mergeCell ref="H17:H20"/>
    <mergeCell ref="I17:I20"/>
    <mergeCell ref="J17:J20"/>
    <mergeCell ref="K17:K20"/>
    <mergeCell ref="B11:B24"/>
    <mergeCell ref="E11:E16"/>
    <mergeCell ref="F11:F16"/>
    <mergeCell ref="G11:G16"/>
    <mergeCell ref="H11:H16"/>
    <mergeCell ref="I11:I16"/>
    <mergeCell ref="K21:K24"/>
    <mergeCell ref="H8:H10"/>
    <mergeCell ref="I8:I10"/>
    <mergeCell ref="J8:J10"/>
    <mergeCell ref="L8:L10"/>
    <mergeCell ref="K9:K10"/>
    <mergeCell ref="B10:D10"/>
    <mergeCell ref="A1:D1"/>
    <mergeCell ref="B2:L2"/>
    <mergeCell ref="B4:L4"/>
    <mergeCell ref="E5:E10"/>
    <mergeCell ref="F5:J7"/>
    <mergeCell ref="K5:K6"/>
    <mergeCell ref="L5:L7"/>
    <mergeCell ref="K7:K8"/>
    <mergeCell ref="F8:F10"/>
    <mergeCell ref="G8:G10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showGridLines="0" zoomScale="90" zoomScaleNormal="90" zoomScaleSheetLayoutView="75" zoomScalePageLayoutView="0" workbookViewId="0" topLeftCell="A1">
      <selection activeCell="G32" sqref="G32:G33"/>
    </sheetView>
  </sheetViews>
  <sheetFormatPr defaultColWidth="9.140625" defaultRowHeight="15"/>
  <cols>
    <col min="1" max="1" width="5.421875" style="3" customWidth="1"/>
    <col min="2" max="2" width="12.421875" style="3" customWidth="1"/>
    <col min="3" max="10" width="9.140625" style="104" customWidth="1"/>
    <col min="11" max="13" width="8.28125" style="104" customWidth="1"/>
    <col min="14" max="16384" width="9.00390625" style="3" customWidth="1"/>
  </cols>
  <sheetData>
    <row r="1" spans="1:4" ht="13.5">
      <c r="A1" s="218" t="s">
        <v>402</v>
      </c>
      <c r="B1" s="218"/>
      <c r="C1" s="218"/>
      <c r="D1" s="218"/>
    </row>
    <row r="2" spans="1:13" ht="17.25">
      <c r="A2" s="219" t="s">
        <v>224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4" spans="1:13" ht="14.25" thickBot="1">
      <c r="A4" s="385" t="s">
        <v>225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</row>
    <row r="5" spans="1:14" ht="19.5" customHeight="1" thickTop="1">
      <c r="A5" s="151"/>
      <c r="B5" s="151"/>
      <c r="C5" s="386" t="s">
        <v>226</v>
      </c>
      <c r="D5" s="388" t="s">
        <v>227</v>
      </c>
      <c r="E5" s="389" t="s">
        <v>228</v>
      </c>
      <c r="F5" s="390"/>
      <c r="G5" s="390"/>
      <c r="H5" s="390"/>
      <c r="I5" s="390"/>
      <c r="J5" s="390"/>
      <c r="K5" s="390"/>
      <c r="L5" s="390"/>
      <c r="M5" s="390"/>
      <c r="N5" s="111"/>
    </row>
    <row r="6" spans="1:14" s="159" customFormat="1" ht="19.5" customHeight="1">
      <c r="A6" s="156"/>
      <c r="B6" s="156"/>
      <c r="C6" s="387"/>
      <c r="D6" s="225"/>
      <c r="E6" s="4" t="s">
        <v>163</v>
      </c>
      <c r="F6" s="4" t="s">
        <v>229</v>
      </c>
      <c r="G6" s="4" t="s">
        <v>230</v>
      </c>
      <c r="H6" s="4" t="s">
        <v>231</v>
      </c>
      <c r="I6" s="4" t="s">
        <v>232</v>
      </c>
      <c r="J6" s="4" t="s">
        <v>233</v>
      </c>
      <c r="K6" s="4" t="s">
        <v>234</v>
      </c>
      <c r="L6" s="157" t="s">
        <v>235</v>
      </c>
      <c r="M6" s="157" t="s">
        <v>236</v>
      </c>
      <c r="N6" s="158"/>
    </row>
    <row r="7" spans="1:14" s="48" customFormat="1" ht="13.5" customHeight="1" hidden="1">
      <c r="A7" s="338" t="s">
        <v>105</v>
      </c>
      <c r="B7" s="112"/>
      <c r="C7" s="341" t="s">
        <v>106</v>
      </c>
      <c r="D7" s="341" t="s">
        <v>106</v>
      </c>
      <c r="E7" s="341" t="s">
        <v>106</v>
      </c>
      <c r="F7" s="341" t="s">
        <v>106</v>
      </c>
      <c r="G7" s="341" t="s">
        <v>106</v>
      </c>
      <c r="H7" s="341" t="s">
        <v>106</v>
      </c>
      <c r="I7" s="341" t="s">
        <v>106</v>
      </c>
      <c r="J7" s="341" t="s">
        <v>106</v>
      </c>
      <c r="K7" s="341" t="s">
        <v>106</v>
      </c>
      <c r="L7" s="345" t="s">
        <v>106</v>
      </c>
      <c r="M7" s="391" t="s">
        <v>106</v>
      </c>
      <c r="N7" s="115"/>
    </row>
    <row r="8" spans="1:14" s="48" customFormat="1" ht="13.5" customHeight="1" hidden="1">
      <c r="A8" s="339"/>
      <c r="B8" s="116"/>
      <c r="C8" s="341"/>
      <c r="D8" s="341"/>
      <c r="E8" s="341"/>
      <c r="F8" s="341"/>
      <c r="G8" s="341"/>
      <c r="H8" s="341"/>
      <c r="I8" s="341"/>
      <c r="J8" s="341"/>
      <c r="K8" s="341"/>
      <c r="L8" s="345"/>
      <c r="M8" s="391"/>
      <c r="N8" s="115"/>
    </row>
    <row r="9" spans="1:14" s="48" customFormat="1" ht="13.5" customHeight="1" hidden="1">
      <c r="A9" s="339"/>
      <c r="B9" s="116"/>
      <c r="C9" s="341"/>
      <c r="D9" s="341"/>
      <c r="E9" s="341"/>
      <c r="F9" s="341"/>
      <c r="G9" s="341"/>
      <c r="H9" s="341"/>
      <c r="I9" s="341"/>
      <c r="J9" s="341"/>
      <c r="K9" s="341"/>
      <c r="L9" s="345"/>
      <c r="M9" s="391"/>
      <c r="N9" s="115"/>
    </row>
    <row r="10" spans="1:14" s="48" customFormat="1" ht="13.5" customHeight="1" hidden="1">
      <c r="A10" s="339"/>
      <c r="B10" s="116"/>
      <c r="C10" s="341"/>
      <c r="D10" s="341"/>
      <c r="E10" s="341"/>
      <c r="F10" s="341"/>
      <c r="G10" s="341"/>
      <c r="H10" s="341"/>
      <c r="I10" s="341"/>
      <c r="J10" s="341"/>
      <c r="K10" s="341"/>
      <c r="L10" s="345"/>
      <c r="M10" s="391"/>
      <c r="N10" s="115"/>
    </row>
    <row r="11" spans="1:14" s="48" customFormat="1" ht="13.5" customHeight="1" hidden="1">
      <c r="A11" s="339"/>
      <c r="B11" s="116"/>
      <c r="C11" s="341"/>
      <c r="D11" s="341"/>
      <c r="E11" s="341"/>
      <c r="F11" s="341"/>
      <c r="G11" s="341"/>
      <c r="H11" s="341"/>
      <c r="I11" s="341"/>
      <c r="J11" s="341"/>
      <c r="K11" s="341"/>
      <c r="L11" s="345"/>
      <c r="M11" s="391"/>
      <c r="N11" s="115"/>
    </row>
    <row r="12" spans="1:14" s="48" customFormat="1" ht="13.5" customHeight="1" hidden="1">
      <c r="A12" s="339"/>
      <c r="B12" s="116"/>
      <c r="C12" s="341"/>
      <c r="D12" s="341"/>
      <c r="E12" s="341"/>
      <c r="F12" s="341"/>
      <c r="G12" s="341"/>
      <c r="H12" s="341"/>
      <c r="I12" s="341"/>
      <c r="J12" s="341"/>
      <c r="K12" s="341"/>
      <c r="L12" s="345"/>
      <c r="M12" s="391"/>
      <c r="N12" s="115"/>
    </row>
    <row r="13" spans="1:14" s="48" customFormat="1" ht="13.5" customHeight="1" hidden="1">
      <c r="A13" s="339"/>
      <c r="B13" s="116"/>
      <c r="C13" s="341" t="s">
        <v>41</v>
      </c>
      <c r="D13" s="341" t="s">
        <v>41</v>
      </c>
      <c r="E13" s="341" t="s">
        <v>41</v>
      </c>
      <c r="F13" s="341" t="s">
        <v>41</v>
      </c>
      <c r="G13" s="341" t="s">
        <v>41</v>
      </c>
      <c r="H13" s="341" t="s">
        <v>41</v>
      </c>
      <c r="I13" s="341" t="s">
        <v>41</v>
      </c>
      <c r="J13" s="341" t="s">
        <v>41</v>
      </c>
      <c r="K13" s="341" t="s">
        <v>41</v>
      </c>
      <c r="L13" s="345" t="s">
        <v>41</v>
      </c>
      <c r="M13" s="391" t="s">
        <v>41</v>
      </c>
      <c r="N13" s="115"/>
    </row>
    <row r="14" spans="1:14" s="48" customFormat="1" ht="13.5" customHeight="1" hidden="1">
      <c r="A14" s="339"/>
      <c r="B14" s="116"/>
      <c r="C14" s="341"/>
      <c r="D14" s="341"/>
      <c r="E14" s="341"/>
      <c r="F14" s="341"/>
      <c r="G14" s="341"/>
      <c r="H14" s="341"/>
      <c r="I14" s="341"/>
      <c r="J14" s="341"/>
      <c r="K14" s="341"/>
      <c r="L14" s="345"/>
      <c r="M14" s="391"/>
      <c r="N14" s="115"/>
    </row>
    <row r="15" spans="1:14" s="48" customFormat="1" ht="13.5" customHeight="1" hidden="1">
      <c r="A15" s="339"/>
      <c r="B15" s="116"/>
      <c r="C15" s="341"/>
      <c r="D15" s="341"/>
      <c r="E15" s="341"/>
      <c r="F15" s="341"/>
      <c r="G15" s="341"/>
      <c r="H15" s="341"/>
      <c r="I15" s="341"/>
      <c r="J15" s="341"/>
      <c r="K15" s="341"/>
      <c r="L15" s="345"/>
      <c r="M15" s="391"/>
      <c r="N15" s="115"/>
    </row>
    <row r="16" spans="1:14" s="48" customFormat="1" ht="13.5" customHeight="1" hidden="1">
      <c r="A16" s="339"/>
      <c r="B16" s="116"/>
      <c r="C16" s="341"/>
      <c r="D16" s="341"/>
      <c r="E16" s="341"/>
      <c r="F16" s="341"/>
      <c r="G16" s="341"/>
      <c r="H16" s="341"/>
      <c r="I16" s="341"/>
      <c r="J16" s="341"/>
      <c r="K16" s="341"/>
      <c r="L16" s="345"/>
      <c r="M16" s="391"/>
      <c r="N16" s="115"/>
    </row>
    <row r="17" spans="1:14" s="48" customFormat="1" ht="13.5" customHeight="1" hidden="1">
      <c r="A17" s="339"/>
      <c r="B17" s="116"/>
      <c r="C17" s="341" t="s">
        <v>41</v>
      </c>
      <c r="D17" s="341" t="s">
        <v>41</v>
      </c>
      <c r="E17" s="341" t="s">
        <v>41</v>
      </c>
      <c r="F17" s="341" t="s">
        <v>41</v>
      </c>
      <c r="G17" s="341" t="s">
        <v>41</v>
      </c>
      <c r="H17" s="341" t="s">
        <v>41</v>
      </c>
      <c r="I17" s="341" t="s">
        <v>41</v>
      </c>
      <c r="J17" s="341" t="s">
        <v>41</v>
      </c>
      <c r="K17" s="341" t="s">
        <v>41</v>
      </c>
      <c r="L17" s="345" t="s">
        <v>41</v>
      </c>
      <c r="M17" s="391" t="s">
        <v>41</v>
      </c>
      <c r="N17" s="115"/>
    </row>
    <row r="18" spans="1:14" s="48" customFormat="1" ht="13.5" customHeight="1" hidden="1">
      <c r="A18" s="339"/>
      <c r="B18" s="116"/>
      <c r="C18" s="341"/>
      <c r="D18" s="341"/>
      <c r="E18" s="341"/>
      <c r="F18" s="341"/>
      <c r="G18" s="341"/>
      <c r="H18" s="341"/>
      <c r="I18" s="341"/>
      <c r="J18" s="341"/>
      <c r="K18" s="341"/>
      <c r="L18" s="345"/>
      <c r="M18" s="391"/>
      <c r="N18" s="115"/>
    </row>
    <row r="19" spans="1:14" s="48" customFormat="1" ht="13.5" customHeight="1" hidden="1">
      <c r="A19" s="339"/>
      <c r="B19" s="116"/>
      <c r="C19" s="341"/>
      <c r="D19" s="341"/>
      <c r="E19" s="341"/>
      <c r="F19" s="341"/>
      <c r="G19" s="341"/>
      <c r="H19" s="341"/>
      <c r="I19" s="341"/>
      <c r="J19" s="341"/>
      <c r="K19" s="341"/>
      <c r="L19" s="345"/>
      <c r="M19" s="391"/>
      <c r="N19" s="115"/>
    </row>
    <row r="20" spans="1:14" s="48" customFormat="1" ht="13.5" customHeight="1" hidden="1">
      <c r="A20" s="340"/>
      <c r="B20" s="117"/>
      <c r="C20" s="341"/>
      <c r="D20" s="341"/>
      <c r="E20" s="341"/>
      <c r="F20" s="341"/>
      <c r="G20" s="341"/>
      <c r="H20" s="341"/>
      <c r="I20" s="341"/>
      <c r="J20" s="341"/>
      <c r="K20" s="341"/>
      <c r="L20" s="345"/>
      <c r="M20" s="391"/>
      <c r="N20" s="115"/>
    </row>
    <row r="21" spans="1:14" s="48" customFormat="1" ht="13.5" customHeight="1" hidden="1">
      <c r="A21" s="118"/>
      <c r="B21" s="118"/>
      <c r="C21" s="119" t="s">
        <v>106</v>
      </c>
      <c r="D21" s="119" t="s">
        <v>106</v>
      </c>
      <c r="E21" s="119" t="s">
        <v>106</v>
      </c>
      <c r="F21" s="119" t="s">
        <v>106</v>
      </c>
      <c r="G21" s="119" t="s">
        <v>106</v>
      </c>
      <c r="H21" s="119" t="s">
        <v>106</v>
      </c>
      <c r="I21" s="119" t="s">
        <v>106</v>
      </c>
      <c r="J21" s="119" t="s">
        <v>106</v>
      </c>
      <c r="K21" s="119" t="s">
        <v>106</v>
      </c>
      <c r="L21" s="120" t="s">
        <v>106</v>
      </c>
      <c r="M21" s="160" t="s">
        <v>106</v>
      </c>
      <c r="N21" s="115"/>
    </row>
    <row r="22" spans="1:14" s="48" customFormat="1" ht="13.5" customHeight="1" hidden="1">
      <c r="A22" s="118"/>
      <c r="B22" s="118"/>
      <c r="C22" s="119" t="s">
        <v>106</v>
      </c>
      <c r="D22" s="119" t="s">
        <v>106</v>
      </c>
      <c r="E22" s="119" t="s">
        <v>106</v>
      </c>
      <c r="F22" s="119" t="s">
        <v>106</v>
      </c>
      <c r="G22" s="119" t="s">
        <v>106</v>
      </c>
      <c r="H22" s="119" t="s">
        <v>106</v>
      </c>
      <c r="I22" s="119" t="s">
        <v>106</v>
      </c>
      <c r="J22" s="119" t="s">
        <v>106</v>
      </c>
      <c r="K22" s="119" t="s">
        <v>106</v>
      </c>
      <c r="L22" s="120" t="s">
        <v>106</v>
      </c>
      <c r="M22" s="160" t="s">
        <v>106</v>
      </c>
      <c r="N22" s="115"/>
    </row>
    <row r="23" spans="1:14" s="48" customFormat="1" ht="13.5" customHeight="1" hidden="1">
      <c r="A23" s="118"/>
      <c r="B23" s="118"/>
      <c r="C23" s="119" t="s">
        <v>106</v>
      </c>
      <c r="D23" s="119" t="s">
        <v>106</v>
      </c>
      <c r="E23" s="119" t="s">
        <v>106</v>
      </c>
      <c r="F23" s="119" t="s">
        <v>106</v>
      </c>
      <c r="G23" s="119" t="s">
        <v>106</v>
      </c>
      <c r="H23" s="119" t="s">
        <v>106</v>
      </c>
      <c r="I23" s="119" t="s">
        <v>106</v>
      </c>
      <c r="J23" s="119" t="s">
        <v>106</v>
      </c>
      <c r="K23" s="119" t="s">
        <v>106</v>
      </c>
      <c r="L23" s="120" t="s">
        <v>106</v>
      </c>
      <c r="M23" s="160" t="s">
        <v>106</v>
      </c>
      <c r="N23" s="115"/>
    </row>
    <row r="24" spans="1:14" s="48" customFormat="1" ht="13.5" customHeight="1" hidden="1">
      <c r="A24" s="118" t="s">
        <v>53</v>
      </c>
      <c r="B24" s="118"/>
      <c r="C24" s="119" t="s">
        <v>106</v>
      </c>
      <c r="D24" s="119" t="s">
        <v>106</v>
      </c>
      <c r="E24" s="119" t="s">
        <v>106</v>
      </c>
      <c r="F24" s="119" t="s">
        <v>106</v>
      </c>
      <c r="G24" s="119" t="s">
        <v>106</v>
      </c>
      <c r="H24" s="119" t="s">
        <v>106</v>
      </c>
      <c r="I24" s="119" t="s">
        <v>106</v>
      </c>
      <c r="J24" s="119" t="s">
        <v>106</v>
      </c>
      <c r="K24" s="119" t="s">
        <v>106</v>
      </c>
      <c r="L24" s="120" t="s">
        <v>106</v>
      </c>
      <c r="M24" s="160" t="s">
        <v>106</v>
      </c>
      <c r="N24" s="115"/>
    </row>
    <row r="25" spans="1:14" s="48" customFormat="1" ht="13.5" customHeight="1" hidden="1">
      <c r="A25" s="121" t="s">
        <v>58</v>
      </c>
      <c r="B25" s="121"/>
      <c r="C25" s="119" t="s">
        <v>106</v>
      </c>
      <c r="D25" s="119" t="s">
        <v>106</v>
      </c>
      <c r="E25" s="119" t="s">
        <v>106</v>
      </c>
      <c r="F25" s="119" t="s">
        <v>106</v>
      </c>
      <c r="G25" s="119" t="s">
        <v>106</v>
      </c>
      <c r="H25" s="119" t="s">
        <v>106</v>
      </c>
      <c r="I25" s="119" t="s">
        <v>106</v>
      </c>
      <c r="J25" s="119" t="s">
        <v>106</v>
      </c>
      <c r="K25" s="119" t="s">
        <v>106</v>
      </c>
      <c r="L25" s="120" t="s">
        <v>106</v>
      </c>
      <c r="M25" s="160" t="s">
        <v>106</v>
      </c>
      <c r="N25" s="115"/>
    </row>
    <row r="26" spans="1:14" s="48" customFormat="1" ht="13.5" customHeight="1" hidden="1">
      <c r="A26" s="122" t="s">
        <v>61</v>
      </c>
      <c r="B26" s="122"/>
      <c r="C26" s="119" t="s">
        <v>106</v>
      </c>
      <c r="D26" s="119" t="s">
        <v>106</v>
      </c>
      <c r="E26" s="119" t="s">
        <v>106</v>
      </c>
      <c r="F26" s="119" t="s">
        <v>106</v>
      </c>
      <c r="G26" s="119" t="s">
        <v>106</v>
      </c>
      <c r="H26" s="119" t="s">
        <v>106</v>
      </c>
      <c r="I26" s="119" t="s">
        <v>106</v>
      </c>
      <c r="J26" s="119" t="s">
        <v>106</v>
      </c>
      <c r="K26" s="119" t="s">
        <v>106</v>
      </c>
      <c r="L26" s="120" t="s">
        <v>106</v>
      </c>
      <c r="M26" s="160" t="s">
        <v>106</v>
      </c>
      <c r="N26" s="115"/>
    </row>
    <row r="27" spans="1:14" s="48" customFormat="1" ht="13.5" customHeight="1" hidden="1">
      <c r="A27" s="118"/>
      <c r="B27" s="118"/>
      <c r="C27" s="119" t="s">
        <v>106</v>
      </c>
      <c r="D27" s="119" t="s">
        <v>106</v>
      </c>
      <c r="E27" s="119" t="s">
        <v>106</v>
      </c>
      <c r="F27" s="119" t="s">
        <v>106</v>
      </c>
      <c r="G27" s="119" t="s">
        <v>106</v>
      </c>
      <c r="H27" s="119" t="s">
        <v>106</v>
      </c>
      <c r="I27" s="119" t="s">
        <v>106</v>
      </c>
      <c r="J27" s="119" t="s">
        <v>106</v>
      </c>
      <c r="K27" s="119" t="s">
        <v>106</v>
      </c>
      <c r="L27" s="120" t="s">
        <v>106</v>
      </c>
      <c r="M27" s="160" t="s">
        <v>106</v>
      </c>
      <c r="N27" s="115"/>
    </row>
    <row r="28" spans="1:14" s="48" customFormat="1" ht="13.5" customHeight="1" hidden="1">
      <c r="A28" s="118"/>
      <c r="B28" s="118"/>
      <c r="C28" s="119" t="s">
        <v>106</v>
      </c>
      <c r="D28" s="119" t="s">
        <v>106</v>
      </c>
      <c r="E28" s="119" t="s">
        <v>106</v>
      </c>
      <c r="F28" s="119" t="s">
        <v>106</v>
      </c>
      <c r="G28" s="119" t="s">
        <v>106</v>
      </c>
      <c r="H28" s="119" t="s">
        <v>106</v>
      </c>
      <c r="I28" s="119" t="s">
        <v>106</v>
      </c>
      <c r="J28" s="119" t="s">
        <v>106</v>
      </c>
      <c r="K28" s="119" t="s">
        <v>106</v>
      </c>
      <c r="L28" s="120" t="s">
        <v>106</v>
      </c>
      <c r="M28" s="160" t="s">
        <v>106</v>
      </c>
      <c r="N28" s="115"/>
    </row>
    <row r="29" spans="1:14" s="48" customFormat="1" ht="21.75" customHeight="1">
      <c r="A29" s="123" t="s">
        <v>237</v>
      </c>
      <c r="B29" s="161" t="s">
        <v>238</v>
      </c>
      <c r="C29" s="162">
        <v>1719</v>
      </c>
      <c r="D29" s="162">
        <v>2178</v>
      </c>
      <c r="E29" s="162">
        <v>5372</v>
      </c>
      <c r="F29" s="162">
        <v>1775</v>
      </c>
      <c r="G29" s="162">
        <v>1395</v>
      </c>
      <c r="H29" s="162">
        <v>103</v>
      </c>
      <c r="I29" s="162">
        <v>281</v>
      </c>
      <c r="J29" s="162">
        <v>1813</v>
      </c>
      <c r="K29" s="163" t="s">
        <v>239</v>
      </c>
      <c r="L29" s="163" t="s">
        <v>239</v>
      </c>
      <c r="M29" s="164">
        <v>5</v>
      </c>
      <c r="N29" s="115"/>
    </row>
    <row r="30" spans="1:14" s="48" customFormat="1" ht="21.75" customHeight="1">
      <c r="A30" s="123"/>
      <c r="B30" s="146" t="s">
        <v>240</v>
      </c>
      <c r="C30" s="162">
        <v>1735</v>
      </c>
      <c r="D30" s="162">
        <v>2192</v>
      </c>
      <c r="E30" s="162">
        <v>5414</v>
      </c>
      <c r="F30" s="162">
        <v>1791</v>
      </c>
      <c r="G30" s="162">
        <v>1399</v>
      </c>
      <c r="H30" s="162">
        <v>104</v>
      </c>
      <c r="I30" s="162">
        <v>290</v>
      </c>
      <c r="J30" s="162">
        <v>1793</v>
      </c>
      <c r="K30" s="163" t="s">
        <v>239</v>
      </c>
      <c r="L30" s="162">
        <v>20</v>
      </c>
      <c r="M30" s="164">
        <v>17</v>
      </c>
      <c r="N30" s="115"/>
    </row>
    <row r="31" spans="1:14" s="132" customFormat="1" ht="21.75" customHeight="1">
      <c r="A31" s="126"/>
      <c r="B31" s="165" t="s">
        <v>241</v>
      </c>
      <c r="C31" s="166">
        <v>1717</v>
      </c>
      <c r="D31" s="166">
        <v>2136</v>
      </c>
      <c r="E31" s="166">
        <v>5318</v>
      </c>
      <c r="F31" s="166">
        <v>1763</v>
      </c>
      <c r="G31" s="166">
        <v>1367</v>
      </c>
      <c r="H31" s="166">
        <v>95</v>
      </c>
      <c r="I31" s="166">
        <v>301</v>
      </c>
      <c r="J31" s="166">
        <v>1758</v>
      </c>
      <c r="K31" s="167" t="s">
        <v>242</v>
      </c>
      <c r="L31" s="166">
        <v>31</v>
      </c>
      <c r="M31" s="168">
        <v>3</v>
      </c>
      <c r="N31" s="131"/>
    </row>
    <row r="32" spans="1:14" s="132" customFormat="1" ht="21.75" customHeight="1">
      <c r="A32" s="123"/>
      <c r="B32" s="146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4"/>
      <c r="N32" s="131"/>
    </row>
    <row r="33" spans="1:14" s="48" customFormat="1" ht="21.75" customHeight="1">
      <c r="A33" s="392" t="s">
        <v>243</v>
      </c>
      <c r="B33" s="392"/>
      <c r="C33" s="162">
        <v>805</v>
      </c>
      <c r="D33" s="162">
        <v>1011</v>
      </c>
      <c r="E33" s="162">
        <v>2688</v>
      </c>
      <c r="F33" s="162">
        <v>878</v>
      </c>
      <c r="G33" s="162">
        <v>768</v>
      </c>
      <c r="H33" s="162">
        <v>56</v>
      </c>
      <c r="I33" s="162">
        <v>141</v>
      </c>
      <c r="J33" s="162">
        <v>826</v>
      </c>
      <c r="K33" s="163" t="s">
        <v>239</v>
      </c>
      <c r="L33" s="162">
        <v>19</v>
      </c>
      <c r="M33" s="164" t="s">
        <v>239</v>
      </c>
      <c r="N33" s="115"/>
    </row>
    <row r="34" spans="1:14" s="48" customFormat="1" ht="21.75" customHeight="1">
      <c r="A34" s="392" t="s">
        <v>244</v>
      </c>
      <c r="B34" s="393"/>
      <c r="C34" s="162">
        <v>155</v>
      </c>
      <c r="D34" s="162">
        <v>182</v>
      </c>
      <c r="E34" s="162">
        <v>446</v>
      </c>
      <c r="F34" s="162">
        <v>153</v>
      </c>
      <c r="G34" s="162">
        <v>114</v>
      </c>
      <c r="H34" s="162">
        <v>3</v>
      </c>
      <c r="I34" s="162">
        <v>22</v>
      </c>
      <c r="J34" s="162">
        <v>154</v>
      </c>
      <c r="K34" s="163" t="s">
        <v>239</v>
      </c>
      <c r="L34" s="163" t="s">
        <v>239</v>
      </c>
      <c r="M34" s="164" t="s">
        <v>239</v>
      </c>
      <c r="N34" s="115"/>
    </row>
    <row r="35" spans="1:14" s="48" customFormat="1" ht="21.75" customHeight="1">
      <c r="A35" s="392" t="s">
        <v>245</v>
      </c>
      <c r="B35" s="392"/>
      <c r="C35" s="162">
        <v>82</v>
      </c>
      <c r="D35" s="162">
        <v>117</v>
      </c>
      <c r="E35" s="162">
        <v>311</v>
      </c>
      <c r="F35" s="162">
        <v>96</v>
      </c>
      <c r="G35" s="162">
        <v>77</v>
      </c>
      <c r="H35" s="162">
        <v>7</v>
      </c>
      <c r="I35" s="162">
        <v>27</v>
      </c>
      <c r="J35" s="162">
        <v>98</v>
      </c>
      <c r="K35" s="163" t="s">
        <v>239</v>
      </c>
      <c r="L35" s="163">
        <v>6</v>
      </c>
      <c r="M35" s="164" t="s">
        <v>239</v>
      </c>
      <c r="N35" s="115"/>
    </row>
    <row r="36" spans="1:14" s="48" customFormat="1" ht="21.75" customHeight="1">
      <c r="A36" s="392" t="s">
        <v>246</v>
      </c>
      <c r="B36" s="392"/>
      <c r="C36" s="162">
        <v>74</v>
      </c>
      <c r="D36" s="162">
        <v>92</v>
      </c>
      <c r="E36" s="162">
        <v>195</v>
      </c>
      <c r="F36" s="162">
        <v>62</v>
      </c>
      <c r="G36" s="162">
        <v>42</v>
      </c>
      <c r="H36" s="162">
        <v>5</v>
      </c>
      <c r="I36" s="162">
        <v>7</v>
      </c>
      <c r="J36" s="162">
        <v>78</v>
      </c>
      <c r="K36" s="163" t="s">
        <v>239</v>
      </c>
      <c r="L36" s="163" t="s">
        <v>239</v>
      </c>
      <c r="M36" s="164">
        <v>1</v>
      </c>
      <c r="N36" s="115"/>
    </row>
    <row r="37" spans="1:14" s="48" customFormat="1" ht="21.75" customHeight="1">
      <c r="A37" s="392" t="s">
        <v>247</v>
      </c>
      <c r="B37" s="392"/>
      <c r="C37" s="162">
        <v>48</v>
      </c>
      <c r="D37" s="162">
        <v>54</v>
      </c>
      <c r="E37" s="162">
        <v>127</v>
      </c>
      <c r="F37" s="162">
        <v>47</v>
      </c>
      <c r="G37" s="162">
        <v>24</v>
      </c>
      <c r="H37" s="163" t="s">
        <v>239</v>
      </c>
      <c r="I37" s="162">
        <v>10</v>
      </c>
      <c r="J37" s="162">
        <v>46</v>
      </c>
      <c r="K37" s="163" t="s">
        <v>239</v>
      </c>
      <c r="L37" s="163" t="s">
        <v>239</v>
      </c>
      <c r="M37" s="164" t="s">
        <v>239</v>
      </c>
      <c r="N37" s="115"/>
    </row>
    <row r="38" spans="1:14" s="48" customFormat="1" ht="21.75" customHeight="1">
      <c r="A38" s="392" t="s">
        <v>407</v>
      </c>
      <c r="B38" s="392"/>
      <c r="C38" s="162">
        <v>59</v>
      </c>
      <c r="D38" s="162">
        <v>78</v>
      </c>
      <c r="E38" s="162">
        <v>174</v>
      </c>
      <c r="F38" s="162">
        <v>56</v>
      </c>
      <c r="G38" s="162">
        <v>43</v>
      </c>
      <c r="H38" s="162">
        <v>2</v>
      </c>
      <c r="I38" s="162">
        <v>9</v>
      </c>
      <c r="J38" s="162">
        <v>61</v>
      </c>
      <c r="K38" s="163" t="s">
        <v>239</v>
      </c>
      <c r="L38" s="163">
        <v>2</v>
      </c>
      <c r="M38" s="164">
        <v>1</v>
      </c>
      <c r="N38" s="115"/>
    </row>
    <row r="39" spans="1:14" s="48" customFormat="1" ht="21.75" customHeight="1">
      <c r="A39" s="392" t="s">
        <v>248</v>
      </c>
      <c r="B39" s="392"/>
      <c r="C39" s="162">
        <v>65</v>
      </c>
      <c r="D39" s="162">
        <v>70</v>
      </c>
      <c r="E39" s="162">
        <v>158</v>
      </c>
      <c r="F39" s="162">
        <v>54</v>
      </c>
      <c r="G39" s="162">
        <v>36</v>
      </c>
      <c r="H39" s="163" t="s">
        <v>239</v>
      </c>
      <c r="I39" s="162">
        <v>10</v>
      </c>
      <c r="J39" s="162">
        <v>58</v>
      </c>
      <c r="K39" s="163" t="s">
        <v>239</v>
      </c>
      <c r="L39" s="163" t="s">
        <v>239</v>
      </c>
      <c r="M39" s="164" t="s">
        <v>239</v>
      </c>
      <c r="N39" s="115"/>
    </row>
    <row r="40" spans="1:14" s="48" customFormat="1" ht="21.75" customHeight="1">
      <c r="A40" s="392" t="s">
        <v>249</v>
      </c>
      <c r="B40" s="392"/>
      <c r="C40" s="162">
        <v>133</v>
      </c>
      <c r="D40" s="162">
        <v>160</v>
      </c>
      <c r="E40" s="162">
        <v>379</v>
      </c>
      <c r="F40" s="162">
        <v>124</v>
      </c>
      <c r="G40" s="162">
        <v>100</v>
      </c>
      <c r="H40" s="163">
        <v>5</v>
      </c>
      <c r="I40" s="162">
        <v>21</v>
      </c>
      <c r="J40" s="162">
        <v>125</v>
      </c>
      <c r="K40" s="163" t="s">
        <v>239</v>
      </c>
      <c r="L40" s="163">
        <v>3</v>
      </c>
      <c r="M40" s="164">
        <v>1</v>
      </c>
      <c r="N40" s="115"/>
    </row>
    <row r="41" spans="1:14" s="48" customFormat="1" ht="21.75" customHeight="1">
      <c r="A41" s="392" t="s">
        <v>250</v>
      </c>
      <c r="B41" s="392"/>
      <c r="C41" s="162">
        <v>90</v>
      </c>
      <c r="D41" s="162">
        <v>102</v>
      </c>
      <c r="E41" s="162">
        <v>241</v>
      </c>
      <c r="F41" s="162">
        <v>76</v>
      </c>
      <c r="G41" s="162">
        <v>49</v>
      </c>
      <c r="H41" s="163">
        <v>2</v>
      </c>
      <c r="I41" s="162">
        <v>20</v>
      </c>
      <c r="J41" s="162">
        <v>93</v>
      </c>
      <c r="K41" s="163" t="s">
        <v>239</v>
      </c>
      <c r="L41" s="163">
        <v>1</v>
      </c>
      <c r="M41" s="164" t="s">
        <v>239</v>
      </c>
      <c r="N41" s="115"/>
    </row>
    <row r="42" spans="1:14" s="48" customFormat="1" ht="21.75" customHeight="1">
      <c r="A42" s="133"/>
      <c r="B42" s="133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4"/>
      <c r="N42" s="115"/>
    </row>
    <row r="43" spans="1:14" s="132" customFormat="1" ht="21.75" customHeight="1">
      <c r="A43" s="394" t="s">
        <v>251</v>
      </c>
      <c r="B43" s="394"/>
      <c r="C43" s="166">
        <f aca="true" t="shared" si="0" ref="C43:J43">SUM(C33:C41)</f>
        <v>1511</v>
      </c>
      <c r="D43" s="166">
        <f t="shared" si="0"/>
        <v>1866</v>
      </c>
      <c r="E43" s="166">
        <f t="shared" si="0"/>
        <v>4719</v>
      </c>
      <c r="F43" s="166">
        <f t="shared" si="0"/>
        <v>1546</v>
      </c>
      <c r="G43" s="166">
        <f t="shared" si="0"/>
        <v>1253</v>
      </c>
      <c r="H43" s="166">
        <f t="shared" si="0"/>
        <v>80</v>
      </c>
      <c r="I43" s="166">
        <f t="shared" si="0"/>
        <v>267</v>
      </c>
      <c r="J43" s="166">
        <f t="shared" si="0"/>
        <v>1539</v>
      </c>
      <c r="K43" s="167" t="s">
        <v>239</v>
      </c>
      <c r="L43" s="166">
        <f>SUM(L33:L41)</f>
        <v>31</v>
      </c>
      <c r="M43" s="168">
        <v>3</v>
      </c>
      <c r="N43" s="131"/>
    </row>
    <row r="44" spans="1:14" s="132" customFormat="1" ht="21.75" customHeight="1">
      <c r="A44" s="133"/>
      <c r="B44" s="133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4"/>
      <c r="N44" s="131"/>
    </row>
    <row r="45" spans="1:14" s="48" customFormat="1" ht="21.75" customHeight="1">
      <c r="A45" s="395" t="s">
        <v>252</v>
      </c>
      <c r="B45" s="396"/>
      <c r="C45" s="162">
        <v>22</v>
      </c>
      <c r="D45" s="162">
        <v>25</v>
      </c>
      <c r="E45" s="162">
        <v>55</v>
      </c>
      <c r="F45" s="162">
        <v>20</v>
      </c>
      <c r="G45" s="162">
        <v>8</v>
      </c>
      <c r="H45" s="163" t="s">
        <v>239</v>
      </c>
      <c r="I45" s="162">
        <v>7</v>
      </c>
      <c r="J45" s="162">
        <v>20</v>
      </c>
      <c r="K45" s="163" t="s">
        <v>239</v>
      </c>
      <c r="L45" s="163" t="s">
        <v>239</v>
      </c>
      <c r="M45" s="164" t="s">
        <v>239</v>
      </c>
      <c r="N45" s="115"/>
    </row>
    <row r="46" spans="1:14" s="48" customFormat="1" ht="21.75" customHeight="1">
      <c r="A46" s="395" t="s">
        <v>253</v>
      </c>
      <c r="B46" s="395"/>
      <c r="C46" s="162">
        <v>51</v>
      </c>
      <c r="D46" s="162">
        <v>64</v>
      </c>
      <c r="E46" s="162">
        <v>128</v>
      </c>
      <c r="F46" s="162">
        <v>41</v>
      </c>
      <c r="G46" s="162">
        <v>17</v>
      </c>
      <c r="H46" s="162">
        <v>4</v>
      </c>
      <c r="I46" s="162">
        <v>10</v>
      </c>
      <c r="J46" s="162">
        <v>56</v>
      </c>
      <c r="K46" s="163" t="s">
        <v>239</v>
      </c>
      <c r="L46" s="163" t="s">
        <v>239</v>
      </c>
      <c r="M46" s="164" t="s">
        <v>239</v>
      </c>
      <c r="N46" s="115"/>
    </row>
    <row r="47" spans="1:14" s="48" customFormat="1" ht="21.75" customHeight="1">
      <c r="A47" s="395" t="s">
        <v>254</v>
      </c>
      <c r="B47" s="395"/>
      <c r="C47" s="162">
        <v>67</v>
      </c>
      <c r="D47" s="162">
        <v>95</v>
      </c>
      <c r="E47" s="162">
        <v>220</v>
      </c>
      <c r="F47" s="163">
        <v>84</v>
      </c>
      <c r="G47" s="163">
        <v>51</v>
      </c>
      <c r="H47" s="163">
        <v>4</v>
      </c>
      <c r="I47" s="163">
        <v>6</v>
      </c>
      <c r="J47" s="162">
        <v>75</v>
      </c>
      <c r="K47" s="163" t="s">
        <v>239</v>
      </c>
      <c r="L47" s="163" t="s">
        <v>239</v>
      </c>
      <c r="M47" s="164" t="s">
        <v>239</v>
      </c>
      <c r="N47" s="115"/>
    </row>
    <row r="48" spans="1:20" s="48" customFormat="1" ht="21.75" customHeight="1">
      <c r="A48" s="395" t="s">
        <v>255</v>
      </c>
      <c r="B48" s="395"/>
      <c r="C48" s="162">
        <v>66</v>
      </c>
      <c r="D48" s="162">
        <v>86</v>
      </c>
      <c r="E48" s="162">
        <v>196</v>
      </c>
      <c r="F48" s="162">
        <v>72</v>
      </c>
      <c r="G48" s="162">
        <v>38</v>
      </c>
      <c r="H48" s="162">
        <v>7</v>
      </c>
      <c r="I48" s="162">
        <v>11</v>
      </c>
      <c r="J48" s="162">
        <v>68</v>
      </c>
      <c r="K48" s="163" t="s">
        <v>239</v>
      </c>
      <c r="L48" s="163" t="s">
        <v>239</v>
      </c>
      <c r="M48" s="164" t="s">
        <v>239</v>
      </c>
      <c r="N48" s="115"/>
      <c r="O48" s="115"/>
      <c r="P48" s="115"/>
      <c r="Q48" s="115"/>
      <c r="R48" s="115"/>
      <c r="S48" s="115"/>
      <c r="T48" s="115"/>
    </row>
    <row r="49" spans="1:20" s="48" customFormat="1" ht="21.75" customHeight="1">
      <c r="A49" s="392"/>
      <c r="B49" s="393"/>
      <c r="C49" s="162"/>
      <c r="D49" s="162"/>
      <c r="E49" s="162"/>
      <c r="F49" s="162"/>
      <c r="G49" s="162"/>
      <c r="H49" s="162"/>
      <c r="I49" s="162"/>
      <c r="J49" s="162"/>
      <c r="K49" s="163"/>
      <c r="L49" s="163"/>
      <c r="M49" s="164"/>
      <c r="N49" s="115"/>
      <c r="O49" s="115"/>
      <c r="P49" s="115"/>
      <c r="Q49" s="115"/>
      <c r="R49" s="115"/>
      <c r="S49" s="115"/>
      <c r="T49" s="115"/>
    </row>
    <row r="50" spans="1:20" s="132" customFormat="1" ht="21.75" customHeight="1">
      <c r="A50" s="397" t="s">
        <v>256</v>
      </c>
      <c r="B50" s="398"/>
      <c r="C50" s="169">
        <v>206</v>
      </c>
      <c r="D50" s="169">
        <v>270</v>
      </c>
      <c r="E50" s="169">
        <v>599</v>
      </c>
      <c r="F50" s="169">
        <v>217</v>
      </c>
      <c r="G50" s="169">
        <v>114</v>
      </c>
      <c r="H50" s="169">
        <v>15</v>
      </c>
      <c r="I50" s="169">
        <v>34</v>
      </c>
      <c r="J50" s="169">
        <v>219</v>
      </c>
      <c r="K50" s="170" t="s">
        <v>239</v>
      </c>
      <c r="L50" s="170" t="s">
        <v>239</v>
      </c>
      <c r="M50" s="171" t="s">
        <v>239</v>
      </c>
      <c r="N50" s="131"/>
      <c r="O50" s="131"/>
      <c r="P50" s="131"/>
      <c r="Q50" s="131"/>
      <c r="R50" s="131"/>
      <c r="S50" s="131"/>
      <c r="T50" s="131"/>
    </row>
    <row r="51" spans="1:20" s="132" customFormat="1" ht="18.75" customHeight="1">
      <c r="A51" s="286" t="s">
        <v>257</v>
      </c>
      <c r="B51" s="286"/>
      <c r="C51" s="286"/>
      <c r="D51" s="286"/>
      <c r="E51" s="286"/>
      <c r="F51" s="286"/>
      <c r="G51" s="286"/>
      <c r="H51" s="128"/>
      <c r="I51" s="128"/>
      <c r="J51" s="128"/>
      <c r="K51" s="128"/>
      <c r="L51" s="128"/>
      <c r="M51" s="128"/>
      <c r="N51" s="131"/>
      <c r="O51" s="131"/>
      <c r="P51" s="131"/>
      <c r="Q51" s="131"/>
      <c r="R51" s="131"/>
      <c r="S51" s="131"/>
      <c r="T51" s="131"/>
    </row>
    <row r="52" spans="1:20" s="48" customFormat="1" ht="18.75" customHeight="1">
      <c r="A52" s="281" t="s">
        <v>210</v>
      </c>
      <c r="B52" s="281"/>
      <c r="C52" s="281"/>
      <c r="D52" s="49"/>
      <c r="E52" s="49"/>
      <c r="F52" s="49"/>
      <c r="G52" s="49"/>
      <c r="H52" s="49"/>
      <c r="I52" s="49"/>
      <c r="J52" s="49"/>
      <c r="K52" s="49"/>
      <c r="L52" s="49"/>
      <c r="M52" s="49"/>
      <c r="O52" s="115"/>
      <c r="P52" s="115"/>
      <c r="Q52" s="115"/>
      <c r="R52" s="115"/>
      <c r="S52" s="115"/>
      <c r="T52" s="115"/>
    </row>
    <row r="53" spans="3:20" s="48" customFormat="1" ht="13.5"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O53" s="115"/>
      <c r="P53" s="115"/>
      <c r="Q53" s="115"/>
      <c r="R53" s="115"/>
      <c r="S53" s="115"/>
      <c r="T53" s="115"/>
    </row>
    <row r="54" spans="3:13" s="48" customFormat="1" ht="13.5"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</row>
    <row r="55" spans="3:13" s="48" customFormat="1" ht="13.5"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</row>
    <row r="56" spans="3:13" s="48" customFormat="1" ht="13.5"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</row>
    <row r="57" spans="3:13" s="48" customFormat="1" ht="11.25" customHeight="1"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3:13" s="48" customFormat="1" ht="13.5"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3:13" s="48" customFormat="1" ht="13.5"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3:13" s="48" customFormat="1" ht="13.5"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</row>
    <row r="61" spans="3:13" s="48" customFormat="1" ht="13.5"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</row>
    <row r="62" spans="3:13" s="48" customFormat="1" ht="13.5"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</row>
    <row r="63" spans="3:13" s="48" customFormat="1" ht="13.5"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</row>
    <row r="64" spans="3:13" s="48" customFormat="1" ht="13.5"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</row>
    <row r="65" spans="3:13" s="48" customFormat="1" ht="13.5"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</row>
    <row r="66" spans="3:13" s="48" customFormat="1" ht="13.5"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</row>
    <row r="67" spans="3:13" s="48" customFormat="1" ht="13.5"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</row>
    <row r="68" spans="3:13" s="48" customFormat="1" ht="13.5"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3:13" s="48" customFormat="1" ht="13.5"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3:13" s="48" customFormat="1" ht="13.5"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</row>
    <row r="71" spans="3:13" s="48" customFormat="1" ht="13.5"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</row>
    <row r="72" spans="3:13" s="48" customFormat="1" ht="13.5"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3:13" s="48" customFormat="1" ht="13.5"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3:13" s="48" customFormat="1" ht="13.5"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3:13" s="48" customFormat="1" ht="13.5"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3:13" s="48" customFormat="1" ht="13.5"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  <row r="77" spans="3:13" s="48" customFormat="1" ht="13.5"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</row>
    <row r="78" spans="3:13" s="48" customFormat="1" ht="13.5"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</row>
    <row r="79" spans="3:13" s="48" customFormat="1" ht="13.5"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</row>
    <row r="80" spans="3:13" s="48" customFormat="1" ht="13.5"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</row>
    <row r="81" spans="3:13" s="48" customFormat="1" ht="13.5"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</row>
    <row r="82" spans="3:13" s="48" customFormat="1" ht="13.5"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</row>
    <row r="83" spans="3:13" s="48" customFormat="1" ht="13.5"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3:13" s="48" customFormat="1" ht="13.5"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3:13" s="48" customFormat="1" ht="13.5"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3:13" s="48" customFormat="1" ht="13.5"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3:13" s="48" customFormat="1" ht="13.5"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pans="3:13" s="48" customFormat="1" ht="13.5"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</row>
    <row r="89" spans="3:13" s="48" customFormat="1" ht="13.5"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</row>
    <row r="90" spans="3:13" s="48" customFormat="1" ht="13.5"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</row>
    <row r="91" spans="3:13" s="48" customFormat="1" ht="13.5"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</row>
    <row r="92" spans="3:13" s="48" customFormat="1" ht="13.5"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</row>
    <row r="93" spans="3:13" s="48" customFormat="1" ht="13.5"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</row>
    <row r="94" spans="3:13" s="48" customFormat="1" ht="13.5"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3:13" s="48" customFormat="1" ht="13.5"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3:13" s="48" customFormat="1" ht="13.5"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</row>
    <row r="97" spans="3:13" s="48" customFormat="1" ht="13.5"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</row>
    <row r="98" spans="3:13" s="48" customFormat="1" ht="13.5"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</row>
    <row r="99" spans="3:13" s="48" customFormat="1" ht="13.5"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</row>
    <row r="100" spans="3:13" s="48" customFormat="1" ht="13.5"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</row>
    <row r="101" spans="3:13" s="48" customFormat="1" ht="13.5"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</row>
    <row r="102" spans="3:13" s="48" customFormat="1" ht="13.5"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</row>
    <row r="103" spans="3:13" s="48" customFormat="1" ht="13.5"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</row>
    <row r="104" spans="3:13" s="48" customFormat="1" ht="13.5"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</row>
    <row r="105" spans="3:13" s="48" customFormat="1" ht="13.5"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</row>
    <row r="106" spans="3:13" s="48" customFormat="1" ht="13.5"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</row>
    <row r="107" spans="3:13" s="48" customFormat="1" ht="13.5"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</row>
    <row r="108" spans="3:13" s="48" customFormat="1" ht="13.5"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</row>
    <row r="109" spans="3:13" s="48" customFormat="1" ht="13.5"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</row>
    <row r="110" spans="3:13" s="48" customFormat="1" ht="13.5"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</row>
    <row r="111" spans="3:13" s="48" customFormat="1" ht="13.5"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</row>
    <row r="112" spans="3:13" s="48" customFormat="1" ht="13.5"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</row>
    <row r="113" spans="3:13" s="48" customFormat="1" ht="13.5"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</row>
    <row r="114" spans="3:13" s="48" customFormat="1" ht="13.5"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</row>
    <row r="115" spans="3:13" s="48" customFormat="1" ht="13.5"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</row>
    <row r="116" spans="3:13" s="48" customFormat="1" ht="13.5"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</row>
    <row r="117" spans="3:13" s="48" customFormat="1" ht="13.5"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</row>
    <row r="118" spans="3:13" s="48" customFormat="1" ht="13.5"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</row>
    <row r="119" spans="3:13" s="48" customFormat="1" ht="13.5"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</row>
    <row r="120" spans="3:13" s="48" customFormat="1" ht="13.5"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</row>
    <row r="121" spans="3:13" s="48" customFormat="1" ht="13.5"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</row>
    <row r="122" spans="3:13" s="48" customFormat="1" ht="13.5"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</row>
    <row r="123" spans="3:13" s="48" customFormat="1" ht="13.5"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</row>
    <row r="124" spans="3:13" s="48" customFormat="1" ht="13.5"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</row>
    <row r="125" spans="3:13" s="48" customFormat="1" ht="13.5"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</row>
    <row r="126" spans="3:13" s="48" customFormat="1" ht="13.5"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</row>
    <row r="127" spans="3:13" s="48" customFormat="1" ht="13.5"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</row>
    <row r="128" spans="3:13" s="48" customFormat="1" ht="13.5"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</row>
    <row r="129" spans="3:13" s="48" customFormat="1" ht="13.5"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</row>
    <row r="130" spans="3:13" s="48" customFormat="1" ht="13.5"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</row>
    <row r="131" spans="3:13" s="48" customFormat="1" ht="13.5"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</row>
    <row r="132" spans="3:13" s="48" customFormat="1" ht="13.5"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</row>
  </sheetData>
  <sheetProtection/>
  <mergeCells count="58">
    <mergeCell ref="A51:G51"/>
    <mergeCell ref="A52:C52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43:B43"/>
    <mergeCell ref="A34:B34"/>
    <mergeCell ref="A35:B35"/>
    <mergeCell ref="A36:B36"/>
    <mergeCell ref="A7:A20"/>
    <mergeCell ref="C7:C12"/>
    <mergeCell ref="D7:D12"/>
    <mergeCell ref="I17:I20"/>
    <mergeCell ref="J17:J20"/>
    <mergeCell ref="K17:K20"/>
    <mergeCell ref="L17:L20"/>
    <mergeCell ref="M17:M20"/>
    <mergeCell ref="A33:B33"/>
    <mergeCell ref="C17:C20"/>
    <mergeCell ref="D17:D20"/>
    <mergeCell ref="E17:E20"/>
    <mergeCell ref="F17:F20"/>
    <mergeCell ref="G17:G20"/>
    <mergeCell ref="H17:H20"/>
    <mergeCell ref="H13:H16"/>
    <mergeCell ref="I13:I16"/>
    <mergeCell ref="J13:J16"/>
    <mergeCell ref="K13:K16"/>
    <mergeCell ref="L13:L16"/>
    <mergeCell ref="M13:M16"/>
    <mergeCell ref="H7:H12"/>
    <mergeCell ref="I7:I12"/>
    <mergeCell ref="J7:J12"/>
    <mergeCell ref="K7:K12"/>
    <mergeCell ref="L7:L12"/>
    <mergeCell ref="M7:M12"/>
    <mergeCell ref="F7:F12"/>
    <mergeCell ref="G7:G12"/>
    <mergeCell ref="C13:C16"/>
    <mergeCell ref="D13:D16"/>
    <mergeCell ref="E13:E16"/>
    <mergeCell ref="F13:F16"/>
    <mergeCell ref="G13:G16"/>
    <mergeCell ref="E7:E12"/>
    <mergeCell ref="A2:M2"/>
    <mergeCell ref="A4:M4"/>
    <mergeCell ref="C5:C6"/>
    <mergeCell ref="D5:D6"/>
    <mergeCell ref="E5:M5"/>
    <mergeCell ref="A1:D1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zoomScale="90" zoomScaleNormal="90" zoomScalePageLayoutView="0" workbookViewId="0" topLeftCell="A1">
      <pane xSplit="1" ySplit="7" topLeftCell="B14" activePane="bottomRight" state="frozen"/>
      <selection pane="topLeft" activeCell="G32" sqref="G32:G33"/>
      <selection pane="topRight" activeCell="G32" sqref="G32:G33"/>
      <selection pane="bottomLeft" activeCell="G32" sqref="G32:G33"/>
      <selection pane="bottomRight" activeCell="A1" sqref="A1:D1"/>
    </sheetView>
  </sheetViews>
  <sheetFormatPr defaultColWidth="9.140625" defaultRowHeight="15"/>
  <cols>
    <col min="1" max="1" width="11.57421875" style="173" bestFit="1" customWidth="1"/>
    <col min="2" max="2" width="7.57421875" style="173" bestFit="1" customWidth="1"/>
    <col min="3" max="3" width="7.421875" style="173" customWidth="1"/>
    <col min="4" max="4" width="5.57421875" style="173" bestFit="1" customWidth="1"/>
    <col min="5" max="5" width="7.421875" style="173" customWidth="1"/>
    <col min="6" max="6" width="5.57421875" style="173" bestFit="1" customWidth="1"/>
    <col min="7" max="8" width="7.421875" style="173" customWidth="1"/>
    <col min="9" max="9" width="7.28125" style="173" customWidth="1"/>
    <col min="10" max="11" width="5.57421875" style="173" bestFit="1" customWidth="1"/>
    <col min="12" max="12" width="7.8515625" style="173" customWidth="1"/>
    <col min="13" max="14" width="7.421875" style="173" customWidth="1"/>
    <col min="15" max="16" width="7.57421875" style="173" bestFit="1" customWidth="1"/>
    <col min="17" max="17" width="5.57421875" style="173" bestFit="1" customWidth="1"/>
    <col min="18" max="18" width="7.421875" style="173" customWidth="1"/>
    <col min="19" max="19" width="8.57421875" style="173" bestFit="1" customWidth="1"/>
    <col min="20" max="16384" width="9.00390625" style="173" customWidth="1"/>
  </cols>
  <sheetData>
    <row r="1" spans="1:4" ht="13.5">
      <c r="A1" s="218" t="s">
        <v>402</v>
      </c>
      <c r="B1" s="218"/>
      <c r="C1" s="218"/>
      <c r="D1" s="218"/>
    </row>
    <row r="2" spans="1:19" ht="17.25">
      <c r="A2" s="399" t="s">
        <v>258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4" spans="1:19" ht="15" customHeight="1" thickBot="1">
      <c r="A4" s="400" t="s">
        <v>259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20" ht="23.25" customHeight="1" thickTop="1">
      <c r="A5" s="174"/>
      <c r="B5" s="401" t="s">
        <v>260</v>
      </c>
      <c r="C5" s="401" t="s">
        <v>261</v>
      </c>
      <c r="D5" s="401"/>
      <c r="E5" s="401"/>
      <c r="F5" s="403" t="s">
        <v>262</v>
      </c>
      <c r="G5" s="401" t="s">
        <v>263</v>
      </c>
      <c r="H5" s="401"/>
      <c r="I5" s="401"/>
      <c r="J5" s="401"/>
      <c r="K5" s="401"/>
      <c r="L5" s="401"/>
      <c r="M5" s="401" t="s">
        <v>264</v>
      </c>
      <c r="N5" s="401"/>
      <c r="O5" s="401"/>
      <c r="P5" s="401"/>
      <c r="Q5" s="401"/>
      <c r="R5" s="401"/>
      <c r="S5" s="405" t="s">
        <v>265</v>
      </c>
      <c r="T5" s="175"/>
    </row>
    <row r="6" spans="2:20" ht="23.25" customHeight="1">
      <c r="B6" s="402"/>
      <c r="C6" s="402" t="s">
        <v>266</v>
      </c>
      <c r="D6" s="402" t="s">
        <v>267</v>
      </c>
      <c r="E6" s="404" t="s">
        <v>9</v>
      </c>
      <c r="F6" s="404"/>
      <c r="G6" s="402" t="s">
        <v>268</v>
      </c>
      <c r="H6" s="402" t="s">
        <v>269</v>
      </c>
      <c r="I6" s="402" t="s">
        <v>270</v>
      </c>
      <c r="J6" s="404" t="s">
        <v>271</v>
      </c>
      <c r="K6" s="404"/>
      <c r="L6" s="404" t="s">
        <v>9</v>
      </c>
      <c r="M6" s="402" t="s">
        <v>272</v>
      </c>
      <c r="N6" s="402" t="s">
        <v>273</v>
      </c>
      <c r="O6" s="404" t="s">
        <v>274</v>
      </c>
      <c r="P6" s="409" t="s">
        <v>275</v>
      </c>
      <c r="Q6" s="402" t="s">
        <v>276</v>
      </c>
      <c r="R6" s="404" t="s">
        <v>9</v>
      </c>
      <c r="S6" s="406"/>
      <c r="T6" s="175"/>
    </row>
    <row r="7" spans="1:20" ht="23.25" customHeight="1">
      <c r="A7" s="177"/>
      <c r="B7" s="402"/>
      <c r="C7" s="402"/>
      <c r="D7" s="402"/>
      <c r="E7" s="404"/>
      <c r="F7" s="404"/>
      <c r="G7" s="402"/>
      <c r="H7" s="402"/>
      <c r="I7" s="402"/>
      <c r="J7" s="176" t="s">
        <v>268</v>
      </c>
      <c r="K7" s="176" t="s">
        <v>277</v>
      </c>
      <c r="L7" s="404"/>
      <c r="M7" s="402"/>
      <c r="N7" s="402"/>
      <c r="O7" s="404"/>
      <c r="P7" s="410"/>
      <c r="Q7" s="402"/>
      <c r="R7" s="404"/>
      <c r="S7" s="407"/>
      <c r="T7" s="175"/>
    </row>
    <row r="8" spans="1:19" ht="36" customHeight="1">
      <c r="A8" s="178" t="s">
        <v>178</v>
      </c>
      <c r="B8" s="179">
        <v>3344</v>
      </c>
      <c r="C8" s="180">
        <v>3807</v>
      </c>
      <c r="D8" s="180">
        <v>27</v>
      </c>
      <c r="E8" s="180">
        <f>SUM(C8:D8)</f>
        <v>3834</v>
      </c>
      <c r="F8" s="180">
        <v>447</v>
      </c>
      <c r="G8" s="180">
        <v>8115</v>
      </c>
      <c r="H8" s="180">
        <v>9767</v>
      </c>
      <c r="I8" s="180">
        <v>2407</v>
      </c>
      <c r="J8" s="180">
        <v>197</v>
      </c>
      <c r="K8" s="180">
        <v>64</v>
      </c>
      <c r="L8" s="180">
        <f>SUM(G8:K8)</f>
        <v>20550</v>
      </c>
      <c r="M8" s="180">
        <v>5177</v>
      </c>
      <c r="N8" s="180">
        <v>1523</v>
      </c>
      <c r="O8" s="180">
        <v>891</v>
      </c>
      <c r="P8" s="180">
        <v>895</v>
      </c>
      <c r="Q8" s="180">
        <v>7</v>
      </c>
      <c r="R8" s="180">
        <f>SUM(M8:Q8)</f>
        <v>8493</v>
      </c>
      <c r="S8" s="180">
        <f>SUM(R8,L8,F8,E8,B8)</f>
        <v>36668</v>
      </c>
    </row>
    <row r="9" spans="1:19" ht="36" customHeight="1">
      <c r="A9" s="181">
        <v>16</v>
      </c>
      <c r="B9" s="179">
        <v>3312</v>
      </c>
      <c r="C9" s="180">
        <v>3798</v>
      </c>
      <c r="D9" s="180">
        <v>26</v>
      </c>
      <c r="E9" s="180">
        <v>3824</v>
      </c>
      <c r="F9" s="180">
        <v>459</v>
      </c>
      <c r="G9" s="180">
        <v>8218</v>
      </c>
      <c r="H9" s="180">
        <v>10058</v>
      </c>
      <c r="I9" s="180">
        <v>2487</v>
      </c>
      <c r="J9" s="180">
        <v>201</v>
      </c>
      <c r="K9" s="180">
        <v>67</v>
      </c>
      <c r="L9" s="180">
        <v>21031</v>
      </c>
      <c r="M9" s="180">
        <v>5456</v>
      </c>
      <c r="N9" s="180">
        <v>1607</v>
      </c>
      <c r="O9" s="180">
        <v>916</v>
      </c>
      <c r="P9" s="180">
        <v>979</v>
      </c>
      <c r="Q9" s="182" t="s">
        <v>278</v>
      </c>
      <c r="R9" s="180">
        <v>8958</v>
      </c>
      <c r="S9" s="180">
        <v>37584</v>
      </c>
    </row>
    <row r="10" spans="1:19" s="172" customFormat="1" ht="36" customHeight="1">
      <c r="A10" s="183">
        <v>17</v>
      </c>
      <c r="B10" s="184">
        <v>3207</v>
      </c>
      <c r="C10" s="184">
        <v>3641</v>
      </c>
      <c r="D10" s="184">
        <v>24</v>
      </c>
      <c r="E10" s="184">
        <v>3665</v>
      </c>
      <c r="F10" s="184">
        <v>434</v>
      </c>
      <c r="G10" s="184">
        <v>7913</v>
      </c>
      <c r="H10" s="184">
        <v>10520</v>
      </c>
      <c r="I10" s="184">
        <v>2506</v>
      </c>
      <c r="J10" s="184">
        <v>212</v>
      </c>
      <c r="K10" s="184">
        <v>69</v>
      </c>
      <c r="L10" s="184">
        <v>21220</v>
      </c>
      <c r="M10" s="184">
        <v>5647</v>
      </c>
      <c r="N10" s="184">
        <v>1683</v>
      </c>
      <c r="O10" s="184">
        <v>933</v>
      </c>
      <c r="P10" s="184">
        <v>1037</v>
      </c>
      <c r="Q10" s="182" t="s">
        <v>278</v>
      </c>
      <c r="R10" s="184">
        <v>9300</v>
      </c>
      <c r="S10" s="184">
        <v>37826</v>
      </c>
    </row>
    <row r="11" spans="1:19" ht="36" customHeight="1">
      <c r="A11" s="185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ht="36" customHeight="1">
      <c r="A12" s="186" t="s">
        <v>243</v>
      </c>
      <c r="B12" s="179">
        <v>886</v>
      </c>
      <c r="C12" s="180">
        <v>1002</v>
      </c>
      <c r="D12" s="180">
        <v>9</v>
      </c>
      <c r="E12" s="180">
        <f aca="true" t="shared" si="0" ref="E12:E20">SUM(C12:D12)</f>
        <v>1011</v>
      </c>
      <c r="F12" s="180">
        <v>138</v>
      </c>
      <c r="G12" s="180">
        <v>2321</v>
      </c>
      <c r="H12" s="180">
        <v>3024</v>
      </c>
      <c r="I12" s="180">
        <v>777</v>
      </c>
      <c r="J12" s="180">
        <v>72</v>
      </c>
      <c r="K12" s="180">
        <v>20</v>
      </c>
      <c r="L12" s="180">
        <f aca="true" t="shared" si="1" ref="L12:L20">SUM(G12:K12)</f>
        <v>6214</v>
      </c>
      <c r="M12" s="180">
        <v>1636</v>
      </c>
      <c r="N12" s="180">
        <v>570</v>
      </c>
      <c r="O12" s="180">
        <v>251</v>
      </c>
      <c r="P12" s="180">
        <v>290</v>
      </c>
      <c r="Q12" s="182"/>
      <c r="R12" s="180">
        <f aca="true" t="shared" si="2" ref="R12:R20">SUM(M12:Q12)</f>
        <v>2747</v>
      </c>
      <c r="S12" s="180">
        <f aca="true" t="shared" si="3" ref="S12:S20">SUM(B12+E12+F12+L12+R12)</f>
        <v>10996</v>
      </c>
    </row>
    <row r="13" spans="1:19" ht="36" customHeight="1">
      <c r="A13" s="186" t="s">
        <v>244</v>
      </c>
      <c r="B13" s="179">
        <v>248</v>
      </c>
      <c r="C13" s="180">
        <v>243</v>
      </c>
      <c r="D13" s="180">
        <v>2</v>
      </c>
      <c r="E13" s="180">
        <f t="shared" si="0"/>
        <v>245</v>
      </c>
      <c r="F13" s="180">
        <v>32</v>
      </c>
      <c r="G13" s="180">
        <v>595</v>
      </c>
      <c r="H13" s="180">
        <v>724</v>
      </c>
      <c r="I13" s="180">
        <v>184</v>
      </c>
      <c r="J13" s="180">
        <v>34</v>
      </c>
      <c r="K13" s="180">
        <v>9</v>
      </c>
      <c r="L13" s="180">
        <f t="shared" si="1"/>
        <v>1546</v>
      </c>
      <c r="M13" s="180">
        <v>563</v>
      </c>
      <c r="N13" s="180">
        <v>105</v>
      </c>
      <c r="O13" s="180">
        <v>63</v>
      </c>
      <c r="P13" s="180">
        <v>95</v>
      </c>
      <c r="Q13" s="182"/>
      <c r="R13" s="180">
        <f t="shared" si="2"/>
        <v>826</v>
      </c>
      <c r="S13" s="180">
        <f t="shared" si="3"/>
        <v>2897</v>
      </c>
    </row>
    <row r="14" spans="1:19" ht="36" customHeight="1">
      <c r="A14" s="186" t="s">
        <v>245</v>
      </c>
      <c r="B14" s="179">
        <v>178</v>
      </c>
      <c r="C14" s="180">
        <v>183</v>
      </c>
      <c r="D14" s="180">
        <v>1</v>
      </c>
      <c r="E14" s="180">
        <f t="shared" si="0"/>
        <v>184</v>
      </c>
      <c r="F14" s="180">
        <v>26</v>
      </c>
      <c r="G14" s="180">
        <v>338</v>
      </c>
      <c r="H14" s="180">
        <v>400</v>
      </c>
      <c r="I14" s="180">
        <v>91</v>
      </c>
      <c r="J14" s="180">
        <v>4</v>
      </c>
      <c r="K14" s="180">
        <v>6</v>
      </c>
      <c r="L14" s="180">
        <f t="shared" si="1"/>
        <v>839</v>
      </c>
      <c r="M14" s="180">
        <v>258</v>
      </c>
      <c r="N14" s="180">
        <v>78</v>
      </c>
      <c r="O14" s="180">
        <v>30</v>
      </c>
      <c r="P14" s="180">
        <v>50</v>
      </c>
      <c r="Q14" s="182"/>
      <c r="R14" s="180">
        <f t="shared" si="2"/>
        <v>416</v>
      </c>
      <c r="S14" s="180">
        <f t="shared" si="3"/>
        <v>1643</v>
      </c>
    </row>
    <row r="15" spans="1:19" ht="36" customHeight="1">
      <c r="A15" s="186" t="s">
        <v>279</v>
      </c>
      <c r="B15" s="179">
        <v>194</v>
      </c>
      <c r="C15" s="180">
        <v>245</v>
      </c>
      <c r="D15" s="180">
        <v>1</v>
      </c>
      <c r="E15" s="180">
        <f t="shared" si="0"/>
        <v>246</v>
      </c>
      <c r="F15" s="180">
        <v>31</v>
      </c>
      <c r="G15" s="180">
        <v>472</v>
      </c>
      <c r="H15" s="180">
        <v>661</v>
      </c>
      <c r="I15" s="180">
        <v>129</v>
      </c>
      <c r="J15" s="180">
        <v>5</v>
      </c>
      <c r="K15" s="180">
        <v>4</v>
      </c>
      <c r="L15" s="180">
        <f t="shared" si="1"/>
        <v>1271</v>
      </c>
      <c r="M15" s="180">
        <v>295</v>
      </c>
      <c r="N15" s="180">
        <v>81</v>
      </c>
      <c r="O15" s="180">
        <v>70</v>
      </c>
      <c r="P15" s="180">
        <v>67</v>
      </c>
      <c r="Q15" s="182"/>
      <c r="R15" s="180">
        <f t="shared" si="2"/>
        <v>513</v>
      </c>
      <c r="S15" s="180">
        <f t="shared" si="3"/>
        <v>2255</v>
      </c>
    </row>
    <row r="16" spans="1:19" ht="36" customHeight="1">
      <c r="A16" s="186" t="s">
        <v>247</v>
      </c>
      <c r="B16" s="179">
        <v>144</v>
      </c>
      <c r="C16" s="180">
        <v>179</v>
      </c>
      <c r="D16" s="180">
        <v>1</v>
      </c>
      <c r="E16" s="180">
        <f t="shared" si="0"/>
        <v>180</v>
      </c>
      <c r="F16" s="180">
        <v>18</v>
      </c>
      <c r="G16" s="180">
        <v>372</v>
      </c>
      <c r="H16" s="180">
        <v>419</v>
      </c>
      <c r="I16" s="180">
        <v>94</v>
      </c>
      <c r="J16" s="180">
        <v>4</v>
      </c>
      <c r="K16" s="180">
        <v>3</v>
      </c>
      <c r="L16" s="180">
        <f t="shared" si="1"/>
        <v>892</v>
      </c>
      <c r="M16" s="180">
        <v>188</v>
      </c>
      <c r="N16" s="180">
        <v>74</v>
      </c>
      <c r="O16" s="180">
        <v>33</v>
      </c>
      <c r="P16" s="180">
        <v>45</v>
      </c>
      <c r="Q16" s="182"/>
      <c r="R16" s="180">
        <f t="shared" si="2"/>
        <v>340</v>
      </c>
      <c r="S16" s="180">
        <f t="shared" si="3"/>
        <v>1574</v>
      </c>
    </row>
    <row r="17" spans="1:19" ht="36" customHeight="1">
      <c r="A17" s="186" t="s">
        <v>407</v>
      </c>
      <c r="B17" s="179">
        <v>292</v>
      </c>
      <c r="C17" s="180">
        <v>279</v>
      </c>
      <c r="D17" s="180">
        <v>2</v>
      </c>
      <c r="E17" s="180">
        <f t="shared" si="0"/>
        <v>281</v>
      </c>
      <c r="F17" s="180">
        <v>25</v>
      </c>
      <c r="G17" s="180">
        <v>635</v>
      </c>
      <c r="H17" s="180">
        <v>902</v>
      </c>
      <c r="I17" s="180">
        <v>243</v>
      </c>
      <c r="J17" s="180">
        <v>16</v>
      </c>
      <c r="K17" s="180">
        <v>5</v>
      </c>
      <c r="L17" s="180">
        <f t="shared" si="1"/>
        <v>1801</v>
      </c>
      <c r="M17" s="180">
        <v>397</v>
      </c>
      <c r="N17" s="180">
        <v>123</v>
      </c>
      <c r="O17" s="180">
        <v>70</v>
      </c>
      <c r="P17" s="180">
        <v>89</v>
      </c>
      <c r="Q17" s="182"/>
      <c r="R17" s="180">
        <f t="shared" si="2"/>
        <v>679</v>
      </c>
      <c r="S17" s="180">
        <f t="shared" si="3"/>
        <v>3078</v>
      </c>
    </row>
    <row r="18" spans="1:19" ht="36" customHeight="1">
      <c r="A18" s="186" t="s">
        <v>248</v>
      </c>
      <c r="B18" s="179">
        <v>128</v>
      </c>
      <c r="C18" s="180">
        <v>115</v>
      </c>
      <c r="D18" s="182">
        <v>0</v>
      </c>
      <c r="E18" s="180">
        <f t="shared" si="0"/>
        <v>115</v>
      </c>
      <c r="F18" s="180">
        <v>27</v>
      </c>
      <c r="G18" s="180">
        <v>422</v>
      </c>
      <c r="H18" s="180">
        <v>455</v>
      </c>
      <c r="I18" s="180">
        <v>151</v>
      </c>
      <c r="J18" s="180">
        <v>6</v>
      </c>
      <c r="K18" s="180">
        <v>3</v>
      </c>
      <c r="L18" s="180">
        <f t="shared" si="1"/>
        <v>1037</v>
      </c>
      <c r="M18" s="180">
        <v>235</v>
      </c>
      <c r="N18" s="180">
        <v>75</v>
      </c>
      <c r="O18" s="180">
        <v>66</v>
      </c>
      <c r="P18" s="180">
        <v>40</v>
      </c>
      <c r="Q18" s="182"/>
      <c r="R18" s="180">
        <f t="shared" si="2"/>
        <v>416</v>
      </c>
      <c r="S18" s="180">
        <f t="shared" si="3"/>
        <v>1723</v>
      </c>
    </row>
    <row r="19" spans="1:19" ht="36" customHeight="1">
      <c r="A19" s="186" t="s">
        <v>280</v>
      </c>
      <c r="B19" s="179">
        <v>302</v>
      </c>
      <c r="C19" s="180">
        <v>379</v>
      </c>
      <c r="D19" s="180">
        <v>3</v>
      </c>
      <c r="E19" s="180">
        <f t="shared" si="0"/>
        <v>382</v>
      </c>
      <c r="F19" s="180">
        <v>39</v>
      </c>
      <c r="G19" s="180">
        <v>696</v>
      </c>
      <c r="H19" s="180">
        <v>1039</v>
      </c>
      <c r="I19" s="180">
        <v>179</v>
      </c>
      <c r="J19" s="180">
        <v>14</v>
      </c>
      <c r="K19" s="182">
        <v>1</v>
      </c>
      <c r="L19" s="180">
        <f t="shared" si="1"/>
        <v>1929</v>
      </c>
      <c r="M19" s="180">
        <v>552</v>
      </c>
      <c r="N19" s="180">
        <v>179</v>
      </c>
      <c r="O19" s="180">
        <v>83</v>
      </c>
      <c r="P19" s="180">
        <v>92</v>
      </c>
      <c r="Q19" s="182"/>
      <c r="R19" s="180">
        <f t="shared" si="2"/>
        <v>906</v>
      </c>
      <c r="S19" s="180">
        <f t="shared" si="3"/>
        <v>3558</v>
      </c>
    </row>
    <row r="20" spans="1:19" ht="36" customHeight="1">
      <c r="A20" s="186" t="s">
        <v>250</v>
      </c>
      <c r="B20" s="179">
        <v>298</v>
      </c>
      <c r="C20" s="180">
        <v>364</v>
      </c>
      <c r="D20" s="180">
        <v>1</v>
      </c>
      <c r="E20" s="180">
        <f t="shared" si="0"/>
        <v>365</v>
      </c>
      <c r="F20" s="180">
        <v>46</v>
      </c>
      <c r="G20" s="180">
        <v>832</v>
      </c>
      <c r="H20" s="180">
        <v>1071</v>
      </c>
      <c r="I20" s="180">
        <v>290</v>
      </c>
      <c r="J20" s="180">
        <v>36</v>
      </c>
      <c r="K20" s="182">
        <v>7</v>
      </c>
      <c r="L20" s="180">
        <f t="shared" si="1"/>
        <v>2236</v>
      </c>
      <c r="M20" s="180">
        <v>573</v>
      </c>
      <c r="N20" s="180">
        <v>178</v>
      </c>
      <c r="O20" s="180">
        <v>106</v>
      </c>
      <c r="P20" s="180">
        <v>114</v>
      </c>
      <c r="Q20" s="182"/>
      <c r="R20" s="180">
        <f t="shared" si="2"/>
        <v>971</v>
      </c>
      <c r="S20" s="180">
        <f t="shared" si="3"/>
        <v>3916</v>
      </c>
    </row>
    <row r="21" spans="1:19" ht="36" customHeight="1">
      <c r="A21" s="186"/>
      <c r="B21" s="17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  <row r="22" spans="1:19" s="172" customFormat="1" ht="36" customHeight="1">
      <c r="A22" s="187" t="s">
        <v>281</v>
      </c>
      <c r="B22" s="188">
        <f aca="true" t="shared" si="4" ref="B22:P22">SUM(B12:B20)</f>
        <v>2670</v>
      </c>
      <c r="C22" s="189">
        <f t="shared" si="4"/>
        <v>2989</v>
      </c>
      <c r="D22" s="189">
        <f t="shared" si="4"/>
        <v>20</v>
      </c>
      <c r="E22" s="189">
        <f t="shared" si="4"/>
        <v>3009</v>
      </c>
      <c r="F22" s="189">
        <f t="shared" si="4"/>
        <v>382</v>
      </c>
      <c r="G22" s="189">
        <f t="shared" si="4"/>
        <v>6683</v>
      </c>
      <c r="H22" s="189">
        <f t="shared" si="4"/>
        <v>8695</v>
      </c>
      <c r="I22" s="189">
        <f t="shared" si="4"/>
        <v>2138</v>
      </c>
      <c r="J22" s="189">
        <f t="shared" si="4"/>
        <v>191</v>
      </c>
      <c r="K22" s="189">
        <f t="shared" si="4"/>
        <v>58</v>
      </c>
      <c r="L22" s="189">
        <f t="shared" si="4"/>
        <v>17765</v>
      </c>
      <c r="M22" s="189">
        <f t="shared" si="4"/>
        <v>4697</v>
      </c>
      <c r="N22" s="189">
        <f t="shared" si="4"/>
        <v>1463</v>
      </c>
      <c r="O22" s="189">
        <f t="shared" si="4"/>
        <v>772</v>
      </c>
      <c r="P22" s="189">
        <f t="shared" si="4"/>
        <v>882</v>
      </c>
      <c r="Q22" s="189"/>
      <c r="R22" s="189">
        <f>SUM(R12:R20)</f>
        <v>7814</v>
      </c>
      <c r="S22" s="189">
        <f>SUM(S12:S20)</f>
        <v>31640</v>
      </c>
    </row>
    <row r="23" spans="1:19" ht="36" customHeight="1">
      <c r="A23" s="186"/>
      <c r="B23" s="179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</row>
    <row r="24" spans="1:19" ht="36" customHeight="1">
      <c r="A24" s="186" t="s">
        <v>282</v>
      </c>
      <c r="B24" s="179">
        <v>75</v>
      </c>
      <c r="C24" s="180">
        <v>112</v>
      </c>
      <c r="D24" s="182">
        <v>1</v>
      </c>
      <c r="E24" s="180">
        <f aca="true" t="shared" si="5" ref="E24:E31">SUM(C24:D24)</f>
        <v>113</v>
      </c>
      <c r="F24" s="180">
        <v>7</v>
      </c>
      <c r="G24" s="180">
        <v>217</v>
      </c>
      <c r="H24" s="180">
        <v>304</v>
      </c>
      <c r="I24" s="180">
        <v>82</v>
      </c>
      <c r="J24" s="182">
        <v>1</v>
      </c>
      <c r="K24" s="180">
        <v>2</v>
      </c>
      <c r="L24" s="180">
        <f aca="true" t="shared" si="6" ref="L24:L31">SUM(G24:K24)</f>
        <v>606</v>
      </c>
      <c r="M24" s="180">
        <v>150</v>
      </c>
      <c r="N24" s="180">
        <v>37</v>
      </c>
      <c r="O24" s="180">
        <v>32</v>
      </c>
      <c r="P24" s="180">
        <v>16</v>
      </c>
      <c r="Q24" s="182"/>
      <c r="R24" s="180">
        <f aca="true" t="shared" si="7" ref="R24:R31">SUM(M24:Q24)</f>
        <v>235</v>
      </c>
      <c r="S24" s="180">
        <f aca="true" t="shared" si="8" ref="S24:S31">SUM(B24,E24,F24,R24,L24)</f>
        <v>1036</v>
      </c>
    </row>
    <row r="25" spans="1:19" ht="36" customHeight="1">
      <c r="A25" s="186" t="s">
        <v>283</v>
      </c>
      <c r="B25" s="179">
        <v>30</v>
      </c>
      <c r="C25" s="180">
        <v>61</v>
      </c>
      <c r="D25" s="180">
        <v>1</v>
      </c>
      <c r="E25" s="180">
        <f t="shared" si="5"/>
        <v>62</v>
      </c>
      <c r="F25" s="180">
        <v>1</v>
      </c>
      <c r="G25" s="180">
        <v>59</v>
      </c>
      <c r="H25" s="180">
        <v>102</v>
      </c>
      <c r="I25" s="180">
        <v>19</v>
      </c>
      <c r="J25" s="182">
        <v>0</v>
      </c>
      <c r="K25" s="182">
        <v>0</v>
      </c>
      <c r="L25" s="180">
        <f t="shared" si="6"/>
        <v>180</v>
      </c>
      <c r="M25" s="180">
        <v>31</v>
      </c>
      <c r="N25" s="180">
        <v>13</v>
      </c>
      <c r="O25" s="180">
        <v>9</v>
      </c>
      <c r="P25" s="180">
        <v>10</v>
      </c>
      <c r="Q25" s="182"/>
      <c r="R25" s="180">
        <f t="shared" si="7"/>
        <v>63</v>
      </c>
      <c r="S25" s="180">
        <f t="shared" si="8"/>
        <v>336</v>
      </c>
    </row>
    <row r="26" spans="1:19" ht="36" customHeight="1">
      <c r="A26" s="186" t="s">
        <v>284</v>
      </c>
      <c r="B26" s="179">
        <v>41</v>
      </c>
      <c r="C26" s="180">
        <v>76</v>
      </c>
      <c r="D26" s="182">
        <v>0</v>
      </c>
      <c r="E26" s="180">
        <f t="shared" si="5"/>
        <v>76</v>
      </c>
      <c r="F26" s="180">
        <v>3</v>
      </c>
      <c r="G26" s="180">
        <v>157</v>
      </c>
      <c r="H26" s="180">
        <v>236</v>
      </c>
      <c r="I26" s="180">
        <v>48</v>
      </c>
      <c r="J26" s="182">
        <v>1</v>
      </c>
      <c r="K26" s="182">
        <v>1</v>
      </c>
      <c r="L26" s="180">
        <f t="shared" si="6"/>
        <v>443</v>
      </c>
      <c r="M26" s="180">
        <v>109</v>
      </c>
      <c r="N26" s="180">
        <v>30</v>
      </c>
      <c r="O26" s="180">
        <v>18</v>
      </c>
      <c r="P26" s="180">
        <v>17</v>
      </c>
      <c r="Q26" s="182"/>
      <c r="R26" s="180">
        <f t="shared" si="7"/>
        <v>174</v>
      </c>
      <c r="S26" s="180">
        <f t="shared" si="8"/>
        <v>737</v>
      </c>
    </row>
    <row r="27" spans="1:19" ht="36" customHeight="1">
      <c r="A27" s="186" t="s">
        <v>285</v>
      </c>
      <c r="B27" s="179">
        <v>156</v>
      </c>
      <c r="C27" s="180">
        <v>115</v>
      </c>
      <c r="D27" s="182">
        <v>1</v>
      </c>
      <c r="E27" s="180">
        <f t="shared" si="5"/>
        <v>116</v>
      </c>
      <c r="F27" s="180">
        <v>17</v>
      </c>
      <c r="G27" s="180">
        <v>270</v>
      </c>
      <c r="H27" s="180">
        <v>454</v>
      </c>
      <c r="I27" s="180">
        <v>77</v>
      </c>
      <c r="J27" s="180">
        <v>5</v>
      </c>
      <c r="K27" s="180">
        <v>3</v>
      </c>
      <c r="L27" s="180">
        <f t="shared" si="6"/>
        <v>809</v>
      </c>
      <c r="M27" s="180">
        <v>162</v>
      </c>
      <c r="N27" s="180">
        <v>45</v>
      </c>
      <c r="O27" s="180">
        <v>26</v>
      </c>
      <c r="P27" s="180">
        <v>27</v>
      </c>
      <c r="Q27" s="182"/>
      <c r="R27" s="180">
        <f t="shared" si="7"/>
        <v>260</v>
      </c>
      <c r="S27" s="180">
        <f t="shared" si="8"/>
        <v>1358</v>
      </c>
    </row>
    <row r="28" spans="1:19" ht="36" customHeight="1">
      <c r="A28" s="186" t="s">
        <v>286</v>
      </c>
      <c r="B28" s="179">
        <v>59</v>
      </c>
      <c r="C28" s="180">
        <v>73</v>
      </c>
      <c r="D28" s="182">
        <v>0</v>
      </c>
      <c r="E28" s="180">
        <f t="shared" si="5"/>
        <v>73</v>
      </c>
      <c r="F28" s="180">
        <v>6</v>
      </c>
      <c r="G28" s="180">
        <v>134</v>
      </c>
      <c r="H28" s="180">
        <v>151</v>
      </c>
      <c r="I28" s="180">
        <v>35</v>
      </c>
      <c r="J28" s="180">
        <v>3</v>
      </c>
      <c r="K28" s="182">
        <v>1</v>
      </c>
      <c r="L28" s="180">
        <f t="shared" si="6"/>
        <v>324</v>
      </c>
      <c r="M28" s="180">
        <v>138</v>
      </c>
      <c r="N28" s="180">
        <v>24</v>
      </c>
      <c r="O28" s="180">
        <v>17</v>
      </c>
      <c r="P28" s="180">
        <v>19</v>
      </c>
      <c r="Q28" s="182"/>
      <c r="R28" s="180">
        <f t="shared" si="7"/>
        <v>198</v>
      </c>
      <c r="S28" s="180">
        <f t="shared" si="8"/>
        <v>660</v>
      </c>
    </row>
    <row r="29" spans="1:19" ht="36" customHeight="1">
      <c r="A29" s="186" t="s">
        <v>287</v>
      </c>
      <c r="B29" s="179">
        <v>51</v>
      </c>
      <c r="C29" s="180">
        <v>67</v>
      </c>
      <c r="D29" s="182">
        <v>0</v>
      </c>
      <c r="E29" s="180">
        <f t="shared" si="5"/>
        <v>67</v>
      </c>
      <c r="F29" s="180">
        <v>6</v>
      </c>
      <c r="G29" s="180">
        <v>102</v>
      </c>
      <c r="H29" s="180">
        <v>184</v>
      </c>
      <c r="I29" s="180">
        <v>22</v>
      </c>
      <c r="J29" s="180">
        <v>2</v>
      </c>
      <c r="K29" s="180">
        <v>1</v>
      </c>
      <c r="L29" s="180">
        <f t="shared" si="6"/>
        <v>311</v>
      </c>
      <c r="M29" s="180">
        <v>96</v>
      </c>
      <c r="N29" s="180">
        <v>20</v>
      </c>
      <c r="O29" s="180">
        <v>16</v>
      </c>
      <c r="P29" s="180">
        <v>18</v>
      </c>
      <c r="Q29" s="182"/>
      <c r="R29" s="180">
        <f t="shared" si="7"/>
        <v>150</v>
      </c>
      <c r="S29" s="180">
        <f t="shared" si="8"/>
        <v>585</v>
      </c>
    </row>
    <row r="30" spans="1:19" ht="36" customHeight="1">
      <c r="A30" s="186" t="s">
        <v>288</v>
      </c>
      <c r="B30" s="179">
        <v>48</v>
      </c>
      <c r="C30" s="180">
        <v>52</v>
      </c>
      <c r="D30" s="182">
        <v>1</v>
      </c>
      <c r="E30" s="180">
        <f t="shared" si="5"/>
        <v>53</v>
      </c>
      <c r="F30" s="180">
        <v>4</v>
      </c>
      <c r="G30" s="180">
        <v>102</v>
      </c>
      <c r="H30" s="180">
        <v>138</v>
      </c>
      <c r="I30" s="180">
        <v>28</v>
      </c>
      <c r="J30" s="180">
        <v>5</v>
      </c>
      <c r="K30" s="180">
        <v>1</v>
      </c>
      <c r="L30" s="180">
        <f t="shared" si="6"/>
        <v>274</v>
      </c>
      <c r="M30" s="180">
        <v>91</v>
      </c>
      <c r="N30" s="180">
        <v>17</v>
      </c>
      <c r="O30" s="180">
        <v>13</v>
      </c>
      <c r="P30" s="180">
        <v>14</v>
      </c>
      <c r="Q30" s="182"/>
      <c r="R30" s="180">
        <f t="shared" si="7"/>
        <v>135</v>
      </c>
      <c r="S30" s="180">
        <f t="shared" si="8"/>
        <v>514</v>
      </c>
    </row>
    <row r="31" spans="1:19" ht="36" customHeight="1">
      <c r="A31" s="186" t="s">
        <v>289</v>
      </c>
      <c r="B31" s="179">
        <v>77</v>
      </c>
      <c r="C31" s="180">
        <v>96</v>
      </c>
      <c r="D31" s="182">
        <v>0</v>
      </c>
      <c r="E31" s="180">
        <f t="shared" si="5"/>
        <v>96</v>
      </c>
      <c r="F31" s="180">
        <v>8</v>
      </c>
      <c r="G31" s="180">
        <v>189</v>
      </c>
      <c r="H31" s="180">
        <v>256</v>
      </c>
      <c r="I31" s="180">
        <v>57</v>
      </c>
      <c r="J31" s="180">
        <v>4</v>
      </c>
      <c r="K31" s="180">
        <v>2</v>
      </c>
      <c r="L31" s="180">
        <f t="shared" si="6"/>
        <v>508</v>
      </c>
      <c r="M31" s="180">
        <v>173</v>
      </c>
      <c r="N31" s="180">
        <v>34</v>
      </c>
      <c r="O31" s="180">
        <v>30</v>
      </c>
      <c r="P31" s="180">
        <v>34</v>
      </c>
      <c r="Q31" s="182"/>
      <c r="R31" s="180">
        <f t="shared" si="7"/>
        <v>271</v>
      </c>
      <c r="S31" s="180">
        <f t="shared" si="8"/>
        <v>960</v>
      </c>
    </row>
    <row r="32" spans="1:19" ht="36" customHeight="1">
      <c r="A32" s="186"/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</row>
    <row r="33" spans="1:19" s="172" customFormat="1" ht="36" customHeight="1">
      <c r="A33" s="190" t="s">
        <v>290</v>
      </c>
      <c r="B33" s="191">
        <f aca="true" t="shared" si="9" ref="B33:P33">SUM(B24:B31)</f>
        <v>537</v>
      </c>
      <c r="C33" s="192">
        <f t="shared" si="9"/>
        <v>652</v>
      </c>
      <c r="D33" s="192">
        <f t="shared" si="9"/>
        <v>4</v>
      </c>
      <c r="E33" s="192">
        <f t="shared" si="9"/>
        <v>656</v>
      </c>
      <c r="F33" s="192">
        <f t="shared" si="9"/>
        <v>52</v>
      </c>
      <c r="G33" s="192">
        <f t="shared" si="9"/>
        <v>1230</v>
      </c>
      <c r="H33" s="192">
        <f t="shared" si="9"/>
        <v>1825</v>
      </c>
      <c r="I33" s="192">
        <f t="shared" si="9"/>
        <v>368</v>
      </c>
      <c r="J33" s="192">
        <f t="shared" si="9"/>
        <v>21</v>
      </c>
      <c r="K33" s="192">
        <f t="shared" si="9"/>
        <v>11</v>
      </c>
      <c r="L33" s="192">
        <f t="shared" si="9"/>
        <v>3455</v>
      </c>
      <c r="M33" s="192">
        <f t="shared" si="9"/>
        <v>950</v>
      </c>
      <c r="N33" s="192">
        <f t="shared" si="9"/>
        <v>220</v>
      </c>
      <c r="O33" s="192">
        <f t="shared" si="9"/>
        <v>161</v>
      </c>
      <c r="P33" s="192">
        <f t="shared" si="9"/>
        <v>155</v>
      </c>
      <c r="Q33" s="192"/>
      <c r="R33" s="192">
        <f>SUM(R24:R31)</f>
        <v>1486</v>
      </c>
      <c r="S33" s="192">
        <f>SUM(S24:S32)</f>
        <v>6186</v>
      </c>
    </row>
    <row r="34" spans="1:19" ht="17.25" customHeight="1" hidden="1">
      <c r="A34" s="193" t="s">
        <v>265</v>
      </c>
      <c r="B34" s="194">
        <f aca="true" t="shared" si="10" ref="B34:P34">SUM(B22,B33)</f>
        <v>3207</v>
      </c>
      <c r="C34" s="194">
        <f t="shared" si="10"/>
        <v>3641</v>
      </c>
      <c r="D34" s="194">
        <f t="shared" si="10"/>
        <v>24</v>
      </c>
      <c r="E34" s="194">
        <f t="shared" si="10"/>
        <v>3665</v>
      </c>
      <c r="F34" s="194">
        <f t="shared" si="10"/>
        <v>434</v>
      </c>
      <c r="G34" s="194">
        <f t="shared" si="10"/>
        <v>7913</v>
      </c>
      <c r="H34" s="194">
        <f t="shared" si="10"/>
        <v>10520</v>
      </c>
      <c r="I34" s="194">
        <f t="shared" si="10"/>
        <v>2506</v>
      </c>
      <c r="J34" s="194">
        <f t="shared" si="10"/>
        <v>212</v>
      </c>
      <c r="K34" s="194">
        <f t="shared" si="10"/>
        <v>69</v>
      </c>
      <c r="L34" s="194">
        <f t="shared" si="10"/>
        <v>21220</v>
      </c>
      <c r="M34" s="194">
        <f t="shared" si="10"/>
        <v>5647</v>
      </c>
      <c r="N34" s="194">
        <f t="shared" si="10"/>
        <v>1683</v>
      </c>
      <c r="O34" s="194">
        <f t="shared" si="10"/>
        <v>933</v>
      </c>
      <c r="P34" s="194">
        <f t="shared" si="10"/>
        <v>1037</v>
      </c>
      <c r="Q34" s="195" t="s">
        <v>278</v>
      </c>
      <c r="R34" s="194">
        <f>SUM(R22,R33)</f>
        <v>9300</v>
      </c>
      <c r="S34" s="194">
        <f>SUM(S22,S33)</f>
        <v>37826</v>
      </c>
    </row>
    <row r="35" spans="1:4" ht="21" customHeight="1">
      <c r="A35" s="408" t="s">
        <v>291</v>
      </c>
      <c r="B35" s="408"/>
      <c r="C35" s="408"/>
      <c r="D35" s="408"/>
    </row>
  </sheetData>
  <sheetProtection/>
  <mergeCells count="24">
    <mergeCell ref="A35:D35"/>
    <mergeCell ref="M6:M7"/>
    <mergeCell ref="N6:N7"/>
    <mergeCell ref="O6:O7"/>
    <mergeCell ref="P6:P7"/>
    <mergeCell ref="Q6:Q7"/>
    <mergeCell ref="D6:D7"/>
    <mergeCell ref="R6:R7"/>
    <mergeCell ref="E6:E7"/>
    <mergeCell ref="G6:G7"/>
    <mergeCell ref="H6:H7"/>
    <mergeCell ref="I6:I7"/>
    <mergeCell ref="J6:K6"/>
    <mergeCell ref="L6:L7"/>
    <mergeCell ref="A1:D1"/>
    <mergeCell ref="A2:S2"/>
    <mergeCell ref="A4:S4"/>
    <mergeCell ref="B5:B7"/>
    <mergeCell ref="C5:E5"/>
    <mergeCell ref="F5:F7"/>
    <mergeCell ref="G5:L5"/>
    <mergeCell ref="M5:R5"/>
    <mergeCell ref="S5:S7"/>
    <mergeCell ref="C6:C7"/>
  </mergeCells>
  <hyperlinks>
    <hyperlink ref="A1:D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2010-06-04T05:02:34Z</cp:lastPrinted>
  <dcterms:created xsi:type="dcterms:W3CDTF">2010-05-21T00:14:11Z</dcterms:created>
  <dcterms:modified xsi:type="dcterms:W3CDTF">2010-07-05T07:52:07Z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