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22観光目次" sheetId="1" r:id="rId1"/>
    <sheet name="22-1" sheetId="2" r:id="rId2"/>
    <sheet name="22-2" sheetId="3" r:id="rId3"/>
    <sheet name="22-3" sheetId="4" r:id="rId4"/>
    <sheet name="22-4" sheetId="5" r:id="rId5"/>
    <sheet name="22-5" sheetId="6" r:id="rId6"/>
  </sheets>
  <definedNames>
    <definedName name="_xlnm.Print_Area" localSheetId="1">'22-1'!$A$1:$G$77</definedName>
  </definedNames>
  <calcPr fullCalcOnLoad="1"/>
</workbook>
</file>

<file path=xl/sharedStrings.xml><?xml version="1.0" encoding="utf-8"?>
<sst xmlns="http://schemas.openxmlformats.org/spreadsheetml/2006/main" count="305" uniqueCount="224">
  <si>
    <t>１　主要観光地入込状況（入込数５万人以上）</t>
  </si>
  <si>
    <t>(単位：人、％）</t>
  </si>
  <si>
    <t>市町村名</t>
  </si>
  <si>
    <t>市町村名</t>
  </si>
  <si>
    <t>観光地（施設）名</t>
  </si>
  <si>
    <t>平成16年</t>
  </si>
  <si>
    <t>平成16年</t>
  </si>
  <si>
    <r>
      <t>平成1</t>
    </r>
    <r>
      <rPr>
        <sz val="11"/>
        <color theme="1"/>
        <rFont val="Calibri"/>
        <family val="3"/>
      </rPr>
      <t>7</t>
    </r>
    <r>
      <rPr>
        <sz val="11"/>
        <rFont val="ＭＳ ゴシック"/>
        <family val="3"/>
      </rPr>
      <t>年</t>
    </r>
  </si>
  <si>
    <t>対前年比</t>
  </si>
  <si>
    <t>対前年比</t>
  </si>
  <si>
    <t>県内客</t>
  </si>
  <si>
    <t>県外客</t>
  </si>
  <si>
    <t>福井市</t>
  </si>
  <si>
    <t>越前海岸（旧福井市･旧越廼村）</t>
  </si>
  <si>
    <t>一乗谷朝倉氏遺跡</t>
  </si>
  <si>
    <t>健康の森温泉</t>
  </si>
  <si>
    <t>越前水仙の里温泉波の華</t>
  </si>
  <si>
    <t>敦賀市</t>
  </si>
  <si>
    <t>気比神宮</t>
  </si>
  <si>
    <t>敦賀きらめき温泉リラ･ポート</t>
  </si>
  <si>
    <t>金崎宮</t>
  </si>
  <si>
    <t>あっとほうむ</t>
  </si>
  <si>
    <t>気比の松原（海水浴客を除く）</t>
  </si>
  <si>
    <t>小浜市</t>
  </si>
  <si>
    <t>蘇洞門めぐり</t>
  </si>
  <si>
    <t>御食国若狭おばま食文化館</t>
  </si>
  <si>
    <t>国宝めぐり</t>
  </si>
  <si>
    <t>若狭塗箸施設</t>
  </si>
  <si>
    <t>大野市</t>
  </si>
  <si>
    <t>大野まちなか観光</t>
  </si>
  <si>
    <t>九頭竜湖</t>
  </si>
  <si>
    <t>六呂師高原</t>
  </si>
  <si>
    <t>道の駅九頭竜</t>
  </si>
  <si>
    <t>九頭竜峡</t>
  </si>
  <si>
    <t>勝山市</t>
  </si>
  <si>
    <t>スキージャム勝山</t>
  </si>
  <si>
    <t>県立恐竜博物館･長尾山総合公園</t>
  </si>
  <si>
    <t>平泉寺白山神社</t>
  </si>
  <si>
    <t>越前大仏･勝山城博物館</t>
  </si>
  <si>
    <t>雁が原スキー場･勝山温泉センター水芭蕉</t>
  </si>
  <si>
    <t>西山公園</t>
  </si>
  <si>
    <t>うるしの里会館</t>
  </si>
  <si>
    <t>－</t>
  </si>
  <si>
    <t>皆増</t>
  </si>
  <si>
    <t>あわら市</t>
  </si>
  <si>
    <t>あわら市</t>
  </si>
  <si>
    <t>あわら温泉</t>
  </si>
  <si>
    <t>金津創作の森</t>
  </si>
  <si>
    <t>吉崎御坊</t>
  </si>
  <si>
    <t>北潟湖畔</t>
  </si>
  <si>
    <t>セントピアあわら</t>
  </si>
  <si>
    <t>越前市</t>
  </si>
  <si>
    <t>しきぶ温泉湯楽里</t>
  </si>
  <si>
    <t>越前そばの里</t>
  </si>
  <si>
    <t>越前の里味真野苑･万葉館</t>
  </si>
  <si>
    <t>坂井市</t>
  </si>
  <si>
    <t>芝政ワールド</t>
  </si>
  <si>
    <t>東尋坊</t>
  </si>
  <si>
    <t>越前竹人形の里</t>
  </si>
  <si>
    <t>丸岡城</t>
  </si>
  <si>
    <t>越前松嶋水族館</t>
  </si>
  <si>
    <t>ふれあいパーク三里浜</t>
  </si>
  <si>
    <t>地域交流センターいねす</t>
  </si>
  <si>
    <t>福井県総合グリーンセンター</t>
  </si>
  <si>
    <t>三国温泉ゆあぽーと</t>
  </si>
  <si>
    <t>福井県児童科学館</t>
  </si>
  <si>
    <t>永平寺町</t>
  </si>
  <si>
    <t>永平寺町</t>
  </si>
  <si>
    <t>大本山永平寺</t>
  </si>
  <si>
    <t>南越前町</t>
  </si>
  <si>
    <t>南越前町</t>
  </si>
  <si>
    <t>道の駅河野</t>
  </si>
  <si>
    <t>今庄３６５温泉やすらぎ</t>
  </si>
  <si>
    <t>今庄３６５スキー場</t>
  </si>
  <si>
    <t>花はす温泉そまやま</t>
  </si>
  <si>
    <t>越前町</t>
  </si>
  <si>
    <t>越前海岸(越前町)</t>
  </si>
  <si>
    <r>
      <t>うち</t>
    </r>
    <r>
      <rPr>
        <sz val="11"/>
        <rFont val="ＭＳ 明朝"/>
        <family val="1"/>
      </rPr>
      <t>　露天風呂「漁火」</t>
    </r>
  </si>
  <si>
    <t>越前陶芸村</t>
  </si>
  <si>
    <t>劔神社</t>
  </si>
  <si>
    <t>美浜町</t>
  </si>
  <si>
    <t>三方五湖レークセンター</t>
  </si>
  <si>
    <t>美浜町･若狭町</t>
  </si>
  <si>
    <t>レインボーライン</t>
  </si>
  <si>
    <t>高浜町</t>
  </si>
  <si>
    <t>道の駅シーサイド高浜</t>
  </si>
  <si>
    <t>若狭高浜エルどらんど</t>
  </si>
  <si>
    <t>城山公園</t>
  </si>
  <si>
    <t>おおい町</t>
  </si>
  <si>
    <t>おおい町</t>
  </si>
  <si>
    <t>あみーシャン大飯</t>
  </si>
  <si>
    <t>情報交差点･ぽーたる</t>
  </si>
  <si>
    <t>道の駅ＰＲ物産展</t>
  </si>
  <si>
    <t>きのこの森</t>
  </si>
  <si>
    <t>若狭町</t>
  </si>
  <si>
    <t>熊川宿･道の駅若狭熊川宿</t>
  </si>
  <si>
    <t>　</t>
  </si>
  <si>
    <t>常神半島</t>
  </si>
  <si>
    <t>若狭瓜割名水公園</t>
  </si>
  <si>
    <t>福井県海浜自然センター</t>
  </si>
  <si>
    <t>みかた温泉「きららの湯」</t>
  </si>
  <si>
    <t>縄文プラザ</t>
  </si>
  <si>
    <t>入込数５万人以上の観光地の計</t>
  </si>
  <si>
    <t>（注）千人未満を四捨五入している。</t>
  </si>
  <si>
    <t>資　料：福井県観光振興課｢福井県観光客入込数(推計)｣</t>
  </si>
  <si>
    <t>２　市町村別季節別観光客入込状況（延べ人数）</t>
  </si>
  <si>
    <t>（単位：人、％）</t>
  </si>
  <si>
    <t>市町村</t>
  </si>
  <si>
    <t>平成17年</t>
  </si>
  <si>
    <t>平成17年　季節別入込状況</t>
  </si>
  <si>
    <t>春</t>
  </si>
  <si>
    <t>夏</t>
  </si>
  <si>
    <t>秋</t>
  </si>
  <si>
    <t>冬</t>
  </si>
  <si>
    <t>(3～5月)</t>
  </si>
  <si>
    <t>(6～8月)</t>
  </si>
  <si>
    <t>(9～11月)</t>
  </si>
  <si>
    <t>(1、2、12月)</t>
  </si>
  <si>
    <t>福  井  市</t>
  </si>
  <si>
    <t>敦  賀  市</t>
  </si>
  <si>
    <t>小  浜  市</t>
  </si>
  <si>
    <t>大  野  市</t>
  </si>
  <si>
    <t>勝  山  市</t>
  </si>
  <si>
    <t>越  前  市</t>
  </si>
  <si>
    <t>坂  井  市</t>
  </si>
  <si>
    <t>永平寺町</t>
  </si>
  <si>
    <t>池  田  町</t>
  </si>
  <si>
    <t>越  前  町</t>
  </si>
  <si>
    <t>美  浜  町</t>
  </si>
  <si>
    <t>高  浜  町</t>
  </si>
  <si>
    <t>若  狭  町</t>
  </si>
  <si>
    <t>合       計</t>
  </si>
  <si>
    <t>資　料：福井県観光振興課｢福井県観光客入込数(推計)｣</t>
  </si>
  <si>
    <t>３　暦年別観光客入込状況（実人数）</t>
  </si>
  <si>
    <t>総観光客数</t>
  </si>
  <si>
    <t>地域別</t>
  </si>
  <si>
    <t>日程別</t>
  </si>
  <si>
    <t>総消費額</t>
  </si>
  <si>
    <t>人員</t>
  </si>
  <si>
    <t>県内</t>
  </si>
  <si>
    <t>県外</t>
  </si>
  <si>
    <t>日帰り</t>
  </si>
  <si>
    <t>宿泊</t>
  </si>
  <si>
    <t>消費額</t>
  </si>
  <si>
    <t>（人）</t>
  </si>
  <si>
    <t>（％）</t>
  </si>
  <si>
    <t>（億円）</t>
  </si>
  <si>
    <t>平成元年</t>
  </si>
  <si>
    <t xml:space="preserve">        …</t>
  </si>
  <si>
    <t xml:space="preserve">        2</t>
  </si>
  <si>
    <t xml:space="preserve">        3</t>
  </si>
  <si>
    <t xml:space="preserve">        4</t>
  </si>
  <si>
    <t>　　　　5</t>
  </si>
  <si>
    <t>　　　　6</t>
  </si>
  <si>
    <t>　　　　7</t>
  </si>
  <si>
    <t>　　　　8</t>
  </si>
  <si>
    <t>　　　　9</t>
  </si>
  <si>
    <t>　　　 10</t>
  </si>
  <si>
    <t xml:space="preserve">       11</t>
  </si>
  <si>
    <t xml:space="preserve">       12</t>
  </si>
  <si>
    <t>　　　　－</t>
  </si>
  <si>
    <t xml:space="preserve">       13</t>
  </si>
  <si>
    <t xml:space="preserve">       14</t>
  </si>
  <si>
    <t xml:space="preserve">       15</t>
  </si>
  <si>
    <t xml:space="preserve">       16</t>
  </si>
  <si>
    <t xml:space="preserve">       17</t>
  </si>
  <si>
    <t>（注）　平成元年～15年の観光客(実人数）の推計に当たっては、平成16年度に県が行った「観光客動向調査」によって得ら</t>
  </si>
  <si>
    <t>　　　  れた係数（１人当たりの平均訪問観光地点数）で延べ入込客数を除して算出している。</t>
  </si>
  <si>
    <t>資　料：福井県観光振興課「福井県観光客入込数(推計)」</t>
  </si>
  <si>
    <t>４　県外客の発地別入込状況</t>
  </si>
  <si>
    <t>（単位：人、％）</t>
  </si>
  <si>
    <t>区分</t>
  </si>
  <si>
    <t>観光客数（実人数）</t>
  </si>
  <si>
    <t>平成17年
構 成 比</t>
  </si>
  <si>
    <t>〔参考〕観光客数(延人数)</t>
  </si>
  <si>
    <t>平成17年</t>
  </si>
  <si>
    <t>関西地区</t>
  </si>
  <si>
    <t>中京地区</t>
  </si>
  <si>
    <t>関東地区</t>
  </si>
  <si>
    <t>北陸地区</t>
  </si>
  <si>
    <t>その他</t>
  </si>
  <si>
    <t>計</t>
  </si>
  <si>
    <t>資　料：福井県観光振興課「福井県観光客入込数(推計)」</t>
  </si>
  <si>
    <t>5　市町村別目的別入込状況（延べ人数）</t>
  </si>
  <si>
    <t>(単位：人）</t>
  </si>
  <si>
    <t>自然</t>
  </si>
  <si>
    <t>文化・歴史</t>
  </si>
  <si>
    <t>産業観光</t>
  </si>
  <si>
    <t>スポーツ・
レクリエーション</t>
  </si>
  <si>
    <t>温泉</t>
  </si>
  <si>
    <t>買物</t>
  </si>
  <si>
    <t>行・祭事</t>
  </si>
  <si>
    <t>イベント</t>
  </si>
  <si>
    <t>福 井 市</t>
  </si>
  <si>
    <t>敦 賀 市</t>
  </si>
  <si>
    <t>－</t>
  </si>
  <si>
    <t>小 浜 市</t>
  </si>
  <si>
    <t>大 野 市</t>
  </si>
  <si>
    <t>勝 山 市</t>
  </si>
  <si>
    <t>越 前 市</t>
  </si>
  <si>
    <t>坂 井 市</t>
  </si>
  <si>
    <t>池 田 町</t>
  </si>
  <si>
    <t>越 前 町</t>
  </si>
  <si>
    <t>美 浜 町</t>
  </si>
  <si>
    <t>高 浜 町</t>
  </si>
  <si>
    <t>若 狭 町</t>
  </si>
  <si>
    <t>合     計</t>
  </si>
  <si>
    <t>資　料：福井県観光振興課「福井県観光客入込数（推計）」</t>
  </si>
  <si>
    <t>鯖江市</t>
  </si>
  <si>
    <t>鯖  江  市</t>
  </si>
  <si>
    <t>鯖 江 市</t>
  </si>
  <si>
    <t>22　観光</t>
  </si>
  <si>
    <t>22-1</t>
  </si>
  <si>
    <t>主要観光地入込状況（入込数５万人以上）</t>
  </si>
  <si>
    <t>22-2</t>
  </si>
  <si>
    <t>22-3</t>
  </si>
  <si>
    <t>暦年別観光客入込状況（実人数）</t>
  </si>
  <si>
    <t>22-4</t>
  </si>
  <si>
    <t>県外客の発地別入込状況</t>
  </si>
  <si>
    <t>22-5</t>
  </si>
  <si>
    <t>平成17年福井県統計年鑑</t>
  </si>
  <si>
    <t>22　観　光</t>
  </si>
  <si>
    <t>市町村別目的別入込状況（延べ人数）</t>
  </si>
  <si>
    <t>市町村別季節別観光客入込状況（延べ人数）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</si>
</sst>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?_ ;_ @_ "/>
    <numFmt numFmtId="178" formatCode="0.0_ "/>
    <numFmt numFmtId="179" formatCode="#,##0.0;[Red]#,##0.0"/>
    <numFmt numFmtId="180" formatCode="_ * #,##0.0_ ;_ * \-#,##0.0_ ;_ * &quot;-&quot;_ ;_ @_ "/>
    <numFmt numFmtId="181" formatCode="0.0_);[Red]\(0.0\)"/>
    <numFmt numFmtId="182" formatCode="#,##0.0_ ;[Red]\-#,##0.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3" fillId="0" borderId="0" xfId="64" applyFont="1">
      <alignment/>
      <protection/>
    </xf>
    <xf numFmtId="38" fontId="3" fillId="0" borderId="0" xfId="51" applyFont="1" applyAlignment="1">
      <alignment/>
    </xf>
    <xf numFmtId="176" fontId="3" fillId="0" borderId="0" xfId="51" applyNumberFormat="1" applyFont="1" applyAlignment="1">
      <alignment/>
    </xf>
    <xf numFmtId="0" fontId="4" fillId="0" borderId="0" xfId="64" applyFont="1" applyBorder="1" applyAlignment="1">
      <alignment horizontal="center"/>
      <protection/>
    </xf>
    <xf numFmtId="0" fontId="6" fillId="0" borderId="0" xfId="64" applyFont="1" applyBorder="1" applyAlignment="1">
      <alignment horizontal="center"/>
      <protection/>
    </xf>
    <xf numFmtId="0" fontId="7" fillId="0" borderId="0" xfId="64" applyFont="1">
      <alignment/>
      <protection/>
    </xf>
    <xf numFmtId="0" fontId="7" fillId="0" borderId="0" xfId="64" applyFont="1" applyBorder="1">
      <alignment/>
      <protection/>
    </xf>
    <xf numFmtId="0" fontId="3" fillId="0" borderId="0" xfId="64" applyFont="1" applyBorder="1">
      <alignment/>
      <protection/>
    </xf>
    <xf numFmtId="38" fontId="7" fillId="0" borderId="10" xfId="51" applyFont="1" applyBorder="1" applyAlignment="1">
      <alignment horizontal="center"/>
    </xf>
    <xf numFmtId="38" fontId="7" fillId="0" borderId="11" xfId="51" applyFont="1" applyBorder="1" applyAlignment="1">
      <alignment horizontal="center"/>
    </xf>
    <xf numFmtId="38" fontId="7" fillId="0" borderId="12" xfId="51" applyFont="1" applyBorder="1" applyAlignment="1">
      <alignment horizontal="center" vertical="center"/>
    </xf>
    <xf numFmtId="0" fontId="7" fillId="0" borderId="13" xfId="64" applyFont="1" applyBorder="1" applyAlignment="1">
      <alignment horizontal="distributed"/>
      <protection/>
    </xf>
    <xf numFmtId="0" fontId="7" fillId="0" borderId="14" xfId="64" applyFont="1" applyBorder="1">
      <alignment/>
      <protection/>
    </xf>
    <xf numFmtId="41" fontId="7" fillId="0" borderId="15" xfId="51" applyNumberFormat="1" applyFont="1" applyBorder="1" applyAlignment="1">
      <alignment/>
    </xf>
    <xf numFmtId="41" fontId="3" fillId="0" borderId="0" xfId="51" applyNumberFormat="1" applyFont="1" applyBorder="1" applyAlignment="1">
      <alignment/>
    </xf>
    <xf numFmtId="41" fontId="7" fillId="0" borderId="0" xfId="51" applyNumberFormat="1" applyFont="1" applyBorder="1" applyAlignment="1">
      <alignment/>
    </xf>
    <xf numFmtId="177" fontId="7" fillId="0" borderId="0" xfId="51" applyNumberFormat="1" applyFont="1" applyBorder="1" applyAlignment="1">
      <alignment/>
    </xf>
    <xf numFmtId="178" fontId="7" fillId="0" borderId="0" xfId="64" applyNumberFormat="1" applyFont="1">
      <alignment/>
      <protection/>
    </xf>
    <xf numFmtId="0" fontId="7" fillId="0" borderId="16" xfId="64" applyFont="1" applyBorder="1" applyAlignment="1">
      <alignment horizontal="distributed"/>
      <protection/>
    </xf>
    <xf numFmtId="0" fontId="7" fillId="0" borderId="14" xfId="64" applyFont="1" applyBorder="1" applyAlignment="1">
      <alignment vertical="center"/>
      <protection/>
    </xf>
    <xf numFmtId="41" fontId="3" fillId="0" borderId="17" xfId="51" applyNumberFormat="1" applyFont="1" applyBorder="1" applyAlignment="1">
      <alignment/>
    </xf>
    <xf numFmtId="177" fontId="7" fillId="0" borderId="17" xfId="51" applyNumberFormat="1" applyFont="1" applyBorder="1" applyAlignment="1">
      <alignment/>
    </xf>
    <xf numFmtId="0" fontId="7" fillId="0" borderId="18" xfId="64" applyFont="1" applyBorder="1" applyAlignment="1">
      <alignment vertical="center"/>
      <protection/>
    </xf>
    <xf numFmtId="41" fontId="7" fillId="0" borderId="19" xfId="51" applyNumberFormat="1" applyFont="1" applyBorder="1" applyAlignment="1">
      <alignment/>
    </xf>
    <xf numFmtId="0" fontId="7" fillId="0" borderId="20" xfId="64" applyFont="1" applyBorder="1" applyAlignment="1">
      <alignment horizontal="distributed"/>
      <protection/>
    </xf>
    <xf numFmtId="0" fontId="7" fillId="0" borderId="21" xfId="64" applyFont="1" applyBorder="1" applyAlignment="1">
      <alignment vertical="center"/>
      <protection/>
    </xf>
    <xf numFmtId="41" fontId="7" fillId="0" borderId="17" xfId="51" applyNumberFormat="1" applyFont="1" applyBorder="1" applyAlignment="1">
      <alignment/>
    </xf>
    <xf numFmtId="41" fontId="3" fillId="0" borderId="19" xfId="51" applyNumberFormat="1" applyFont="1" applyBorder="1" applyAlignment="1">
      <alignment/>
    </xf>
    <xf numFmtId="176" fontId="7" fillId="0" borderId="0" xfId="64" applyNumberFormat="1" applyFont="1">
      <alignment/>
      <protection/>
    </xf>
    <xf numFmtId="0" fontId="7" fillId="0" borderId="15" xfId="64" applyFont="1" applyBorder="1" applyAlignment="1">
      <alignment vertical="center"/>
      <protection/>
    </xf>
    <xf numFmtId="41" fontId="7" fillId="0" borderId="22" xfId="51" applyNumberFormat="1" applyFont="1" applyBorder="1" applyAlignment="1">
      <alignment/>
    </xf>
    <xf numFmtId="177" fontId="7" fillId="0" borderId="19" xfId="51" applyNumberFormat="1" applyFont="1" applyBorder="1" applyAlignment="1">
      <alignment/>
    </xf>
    <xf numFmtId="41" fontId="7" fillId="0" borderId="0" xfId="51" applyNumberFormat="1" applyFont="1" applyBorder="1" applyAlignment="1">
      <alignment horizontal="right"/>
    </xf>
    <xf numFmtId="177" fontId="7" fillId="0" borderId="0" xfId="51" applyNumberFormat="1" applyFont="1" applyBorder="1" applyAlignment="1">
      <alignment horizontal="right"/>
    </xf>
    <xf numFmtId="0" fontId="7" fillId="0" borderId="21" xfId="64" applyFont="1" applyBorder="1">
      <alignment/>
      <protection/>
    </xf>
    <xf numFmtId="0" fontId="7" fillId="0" borderId="0" xfId="64" applyFont="1" applyBorder="1" applyAlignment="1">
      <alignment horizontal="distributed"/>
      <protection/>
    </xf>
    <xf numFmtId="0" fontId="7" fillId="0" borderId="19" xfId="64" applyFont="1" applyBorder="1" applyAlignment="1">
      <alignment horizontal="distributed"/>
      <protection/>
    </xf>
    <xf numFmtId="0" fontId="8" fillId="0" borderId="14" xfId="64" applyFont="1" applyBorder="1" applyAlignment="1">
      <alignment vertical="center"/>
      <protection/>
    </xf>
    <xf numFmtId="0" fontId="7" fillId="0" borderId="17" xfId="64" applyFont="1" applyBorder="1" applyAlignment="1">
      <alignment horizontal="distributed"/>
      <protection/>
    </xf>
    <xf numFmtId="41" fontId="7" fillId="0" borderId="23" xfId="51" applyNumberFormat="1" applyFont="1" applyBorder="1" applyAlignment="1">
      <alignment/>
    </xf>
    <xf numFmtId="0" fontId="9" fillId="0" borderId="24" xfId="64" applyFont="1" applyBorder="1" applyAlignment="1">
      <alignment horizontal="distributed"/>
      <protection/>
    </xf>
    <xf numFmtId="0" fontId="7" fillId="0" borderId="12" xfId="64" applyFont="1" applyBorder="1" applyAlignment="1">
      <alignment vertical="center"/>
      <protection/>
    </xf>
    <xf numFmtId="41" fontId="7" fillId="0" borderId="25" xfId="51" applyNumberFormat="1" applyFont="1" applyBorder="1" applyAlignment="1">
      <alignment/>
    </xf>
    <xf numFmtId="41" fontId="3" fillId="0" borderId="23" xfId="51" applyNumberFormat="1" applyFont="1" applyBorder="1" applyAlignment="1">
      <alignment/>
    </xf>
    <xf numFmtId="177" fontId="7" fillId="0" borderId="23" xfId="51" applyNumberFormat="1" applyFont="1" applyBorder="1" applyAlignment="1">
      <alignment/>
    </xf>
    <xf numFmtId="0" fontId="7" fillId="0" borderId="26" xfId="64" applyFont="1" applyBorder="1">
      <alignment/>
      <protection/>
    </xf>
    <xf numFmtId="41" fontId="7" fillId="0" borderId="26" xfId="51" applyNumberFormat="1" applyFont="1" applyBorder="1" applyAlignment="1">
      <alignment/>
    </xf>
    <xf numFmtId="0" fontId="7" fillId="0" borderId="18" xfId="64" applyFont="1" applyBorder="1">
      <alignment/>
      <protection/>
    </xf>
    <xf numFmtId="0" fontId="7" fillId="0" borderId="0" xfId="64" applyFont="1" applyBorder="1" applyAlignment="1">
      <alignment horizontal="distributed"/>
      <protection/>
    </xf>
    <xf numFmtId="0" fontId="7" fillId="0" borderId="23" xfId="64" applyFont="1" applyBorder="1" applyAlignment="1">
      <alignment horizontal="distributed"/>
      <protection/>
    </xf>
    <xf numFmtId="41" fontId="7" fillId="0" borderId="23" xfId="51" applyNumberFormat="1" applyFont="1" applyBorder="1" applyAlignment="1">
      <alignment/>
    </xf>
    <xf numFmtId="41" fontId="3" fillId="0" borderId="23" xfId="51" applyNumberFormat="1" applyFont="1" applyBorder="1" applyAlignment="1">
      <alignment/>
    </xf>
    <xf numFmtId="177" fontId="7" fillId="0" borderId="23" xfId="51" applyNumberFormat="1" applyFont="1" applyBorder="1" applyAlignment="1">
      <alignment/>
    </xf>
    <xf numFmtId="0" fontId="7" fillId="0" borderId="0" xfId="64" applyFont="1" applyBorder="1" applyAlignment="1">
      <alignment vertical="center"/>
      <protection/>
    </xf>
    <xf numFmtId="38" fontId="7" fillId="0" borderId="0" xfId="51" applyFont="1" applyBorder="1" applyAlignment="1">
      <alignment/>
    </xf>
    <xf numFmtId="38" fontId="3" fillId="0" borderId="0" xfId="51" applyFont="1" applyBorder="1" applyAlignment="1">
      <alignment/>
    </xf>
    <xf numFmtId="38" fontId="7" fillId="0" borderId="19" xfId="51" applyFont="1" applyBorder="1" applyAlignment="1">
      <alignment/>
    </xf>
    <xf numFmtId="177" fontId="7" fillId="0" borderId="0" xfId="51" applyNumberFormat="1" applyFont="1" applyBorder="1" applyAlignment="1">
      <alignment/>
    </xf>
    <xf numFmtId="0" fontId="7" fillId="0" borderId="0" xfId="64" applyFont="1" applyFill="1" applyBorder="1" applyAlignment="1">
      <alignment horizontal="left"/>
      <protection/>
    </xf>
    <xf numFmtId="38" fontId="7" fillId="0" borderId="0" xfId="51" applyFont="1" applyAlignment="1">
      <alignment/>
    </xf>
    <xf numFmtId="177" fontId="7" fillId="0" borderId="0" xfId="51" applyNumberFormat="1" applyFont="1" applyAlignment="1">
      <alignment/>
    </xf>
    <xf numFmtId="176" fontId="7" fillId="0" borderId="0" xfId="51" applyNumberFormat="1" applyFont="1" applyAlignment="1">
      <alignment/>
    </xf>
    <xf numFmtId="179" fontId="3" fillId="0" borderId="0" xfId="64" applyNumberFormat="1" applyFont="1" applyBorder="1">
      <alignment/>
      <protection/>
    </xf>
    <xf numFmtId="179" fontId="7" fillId="0" borderId="0" xfId="64" applyNumberFormat="1" applyFont="1" applyBorder="1">
      <alignment/>
      <protection/>
    </xf>
    <xf numFmtId="41" fontId="7" fillId="0" borderId="0" xfId="64" applyNumberFormat="1" applyFont="1" applyBorder="1" applyAlignment="1">
      <alignment horizontal="center" vertical="center"/>
      <protection/>
    </xf>
    <xf numFmtId="41" fontId="7" fillId="0" borderId="14" xfId="64" applyNumberFormat="1" applyFont="1" applyBorder="1" applyAlignment="1">
      <alignment horizontal="center" vertical="center"/>
      <protection/>
    </xf>
    <xf numFmtId="41" fontId="7" fillId="0" borderId="17" xfId="64" applyNumberFormat="1" applyFont="1" applyBorder="1" applyAlignment="1">
      <alignment horizontal="center" vertical="center"/>
      <protection/>
    </xf>
    <xf numFmtId="41" fontId="7" fillId="0" borderId="21" xfId="64" applyNumberFormat="1" applyFont="1" applyBorder="1" applyAlignment="1">
      <alignment horizontal="center" vertical="center"/>
      <protection/>
    </xf>
    <xf numFmtId="0" fontId="7" fillId="0" borderId="16" xfId="64" applyFont="1" applyBorder="1" applyAlignment="1">
      <alignment horizontal="distributed" vertical="center"/>
      <protection/>
    </xf>
    <xf numFmtId="41" fontId="7" fillId="0" borderId="0" xfId="64" applyNumberFormat="1" applyFont="1" applyBorder="1" applyAlignment="1">
      <alignment vertical="center"/>
      <protection/>
    </xf>
    <xf numFmtId="41" fontId="3" fillId="0" borderId="0" xfId="64" applyNumberFormat="1" applyFont="1" applyBorder="1" applyAlignment="1">
      <alignment vertical="center"/>
      <protection/>
    </xf>
    <xf numFmtId="180" fontId="7" fillId="0" borderId="0" xfId="64" applyNumberFormat="1" applyFont="1" applyBorder="1" applyAlignment="1">
      <alignment vertical="center"/>
      <protection/>
    </xf>
    <xf numFmtId="0" fontId="7" fillId="0" borderId="0" xfId="64" applyFont="1" applyBorder="1" applyAlignment="1">
      <alignment horizontal="distributed" vertical="center"/>
      <protection/>
    </xf>
    <xf numFmtId="41" fontId="7" fillId="0" borderId="15" xfId="64" applyNumberFormat="1" applyFont="1" applyBorder="1" applyAlignment="1">
      <alignment vertical="center"/>
      <protection/>
    </xf>
    <xf numFmtId="0" fontId="7" fillId="0" borderId="17" xfId="64" applyFont="1" applyBorder="1" applyAlignment="1">
      <alignment horizontal="distributed" vertical="center"/>
      <protection/>
    </xf>
    <xf numFmtId="41" fontId="7" fillId="0" borderId="26" xfId="64" applyNumberFormat="1" applyFont="1" applyBorder="1" applyAlignment="1">
      <alignment vertical="center"/>
      <protection/>
    </xf>
    <xf numFmtId="41" fontId="3" fillId="0" borderId="17" xfId="64" applyNumberFormat="1" applyFont="1" applyBorder="1" applyAlignment="1">
      <alignment vertical="center"/>
      <protection/>
    </xf>
    <xf numFmtId="180" fontId="7" fillId="0" borderId="17" xfId="64" applyNumberFormat="1" applyFont="1" applyBorder="1" applyAlignment="1">
      <alignment vertical="center"/>
      <protection/>
    </xf>
    <xf numFmtId="41" fontId="7" fillId="0" borderId="17" xfId="64" applyNumberFormat="1" applyFont="1" applyBorder="1" applyAlignment="1">
      <alignment vertical="center"/>
      <protection/>
    </xf>
    <xf numFmtId="49" fontId="7" fillId="0" borderId="0" xfId="64" applyNumberFormat="1" applyFont="1" applyAlignment="1">
      <alignment horizontal="center"/>
      <protection/>
    </xf>
    <xf numFmtId="49" fontId="7" fillId="0" borderId="0" xfId="64" applyNumberFormat="1" applyFont="1" applyAlignment="1">
      <alignment horizontal="right"/>
      <protection/>
    </xf>
    <xf numFmtId="49" fontId="7" fillId="0" borderId="27" xfId="64" applyNumberFormat="1" applyFont="1" applyBorder="1" applyAlignment="1">
      <alignment horizontal="right"/>
      <protection/>
    </xf>
    <xf numFmtId="49" fontId="7" fillId="0" borderId="16" xfId="64" applyNumberFormat="1" applyFont="1" applyBorder="1">
      <alignment/>
      <protection/>
    </xf>
    <xf numFmtId="0" fontId="7" fillId="0" borderId="14" xfId="64" applyFont="1" applyBorder="1" applyAlignment="1">
      <alignment horizontal="distributed" vertical="center"/>
      <protection/>
    </xf>
    <xf numFmtId="0" fontId="7" fillId="0" borderId="15" xfId="64" applyFont="1" applyBorder="1" applyAlignment="1">
      <alignment horizontal="distributed" vertical="center"/>
      <protection/>
    </xf>
    <xf numFmtId="49" fontId="7" fillId="0" borderId="20" xfId="64" applyNumberFormat="1" applyFont="1" applyBorder="1">
      <alignment/>
      <protection/>
    </xf>
    <xf numFmtId="0" fontId="7" fillId="0" borderId="21" xfId="64" applyFont="1" applyBorder="1" applyAlignment="1">
      <alignment horizontal="right" vertical="center"/>
      <protection/>
    </xf>
    <xf numFmtId="0" fontId="7" fillId="0" borderId="26" xfId="64" applyFont="1" applyBorder="1" applyAlignment="1">
      <alignment horizontal="right" vertical="center"/>
      <protection/>
    </xf>
    <xf numFmtId="49" fontId="7" fillId="0" borderId="16" xfId="64" applyNumberFormat="1" applyFont="1" applyBorder="1" applyAlignment="1">
      <alignment horizontal="distributed" vertical="center"/>
      <protection/>
    </xf>
    <xf numFmtId="38" fontId="7" fillId="0" borderId="0" xfId="51" applyFont="1" applyBorder="1" applyAlignment="1">
      <alignment vertical="center"/>
    </xf>
    <xf numFmtId="181" fontId="7" fillId="0" borderId="0" xfId="51" applyNumberFormat="1" applyFont="1" applyBorder="1" applyAlignment="1">
      <alignment vertical="center"/>
    </xf>
    <xf numFmtId="0" fontId="7" fillId="0" borderId="0" xfId="64" applyFont="1" applyAlignment="1">
      <alignment vertical="center"/>
      <protection/>
    </xf>
    <xf numFmtId="49" fontId="7" fillId="0" borderId="16" xfId="64" applyNumberFormat="1" applyFont="1" applyBorder="1" applyAlignment="1">
      <alignment vertical="center"/>
      <protection/>
    </xf>
    <xf numFmtId="176" fontId="7" fillId="0" borderId="0" xfId="51" applyNumberFormat="1" applyFont="1" applyBorder="1" applyAlignment="1">
      <alignment vertical="center"/>
    </xf>
    <xf numFmtId="49" fontId="3" fillId="0" borderId="20" xfId="64" applyNumberFormat="1" applyFont="1" applyBorder="1" applyAlignment="1">
      <alignment vertical="center"/>
      <protection/>
    </xf>
    <xf numFmtId="38" fontId="3" fillId="0" borderId="17" xfId="51" applyFont="1" applyBorder="1" applyAlignment="1">
      <alignment vertical="center"/>
    </xf>
    <xf numFmtId="181" fontId="3" fillId="0" borderId="17" xfId="51" applyNumberFormat="1" applyFont="1" applyBorder="1" applyAlignment="1">
      <alignment vertical="center"/>
    </xf>
    <xf numFmtId="176" fontId="3" fillId="0" borderId="17" xfId="51" applyNumberFormat="1" applyFont="1" applyBorder="1" applyAlignment="1">
      <alignment vertical="center"/>
    </xf>
    <xf numFmtId="0" fontId="3" fillId="0" borderId="0" xfId="64" applyFont="1" applyAlignment="1">
      <alignment vertical="center"/>
      <protection/>
    </xf>
    <xf numFmtId="49" fontId="7" fillId="0" borderId="0" xfId="64" applyNumberFormat="1" applyFont="1" applyFill="1">
      <alignment/>
      <protection/>
    </xf>
    <xf numFmtId="49" fontId="7" fillId="0" borderId="0" xfId="64" applyNumberFormat="1" applyFont="1">
      <alignment/>
      <protection/>
    </xf>
    <xf numFmtId="0" fontId="7" fillId="0" borderId="0" xfId="65" applyFont="1">
      <alignment/>
      <protection/>
    </xf>
    <xf numFmtId="0" fontId="4" fillId="0" borderId="0" xfId="65" applyFont="1" applyAlignment="1">
      <alignment horizontal="center"/>
      <protection/>
    </xf>
    <xf numFmtId="0" fontId="7" fillId="0" borderId="0" xfId="65" applyFont="1" applyBorder="1">
      <alignment/>
      <protection/>
    </xf>
    <xf numFmtId="0" fontId="7" fillId="0" borderId="28" xfId="65" applyFont="1" applyBorder="1" applyAlignment="1">
      <alignment/>
      <protection/>
    </xf>
    <xf numFmtId="0" fontId="3" fillId="0" borderId="24" xfId="65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0" fontId="7" fillId="0" borderId="29" xfId="65" applyFont="1" applyBorder="1" applyAlignment="1">
      <alignment horizontal="center" vertical="center"/>
      <protection/>
    </xf>
    <xf numFmtId="0" fontId="7" fillId="0" borderId="26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horizontal="distributed" vertical="center"/>
      <protection/>
    </xf>
    <xf numFmtId="41" fontId="3" fillId="0" borderId="19" xfId="52" applyNumberFormat="1" applyFont="1" applyBorder="1" applyAlignment="1">
      <alignment vertical="center"/>
    </xf>
    <xf numFmtId="41" fontId="7" fillId="0" borderId="19" xfId="52" applyNumberFormat="1" applyFont="1" applyBorder="1" applyAlignment="1">
      <alignment vertical="center"/>
    </xf>
    <xf numFmtId="182" fontId="7" fillId="0" borderId="19" xfId="52" applyNumberFormat="1" applyFont="1" applyBorder="1" applyAlignment="1">
      <alignment vertical="center"/>
    </xf>
    <xf numFmtId="41" fontId="7" fillId="0" borderId="30" xfId="52" applyNumberFormat="1" applyFont="1" applyBorder="1" applyAlignment="1">
      <alignment vertical="center"/>
    </xf>
    <xf numFmtId="0" fontId="7" fillId="0" borderId="16" xfId="65" applyFont="1" applyBorder="1" applyAlignment="1">
      <alignment horizontal="distributed" vertical="center"/>
      <protection/>
    </xf>
    <xf numFmtId="41" fontId="3" fillId="0" borderId="0" xfId="52" applyNumberFormat="1" applyFont="1" applyBorder="1" applyAlignment="1">
      <alignment vertical="center"/>
    </xf>
    <xf numFmtId="41" fontId="7" fillId="0" borderId="0" xfId="52" applyNumberFormat="1" applyFont="1" applyBorder="1" applyAlignment="1">
      <alignment vertical="center"/>
    </xf>
    <xf numFmtId="182" fontId="7" fillId="0" borderId="0" xfId="52" applyNumberFormat="1" applyFont="1" applyBorder="1" applyAlignment="1">
      <alignment vertical="center"/>
    </xf>
    <xf numFmtId="41" fontId="7" fillId="0" borderId="31" xfId="52" applyNumberFormat="1" applyFont="1" applyBorder="1" applyAlignment="1">
      <alignment vertical="center"/>
    </xf>
    <xf numFmtId="0" fontId="7" fillId="0" borderId="20" xfId="65" applyFont="1" applyBorder="1" applyAlignment="1">
      <alignment horizontal="distributed" vertical="center"/>
      <protection/>
    </xf>
    <xf numFmtId="41" fontId="3" fillId="0" borderId="17" xfId="52" applyNumberFormat="1" applyFont="1" applyBorder="1" applyAlignment="1">
      <alignment vertical="center"/>
    </xf>
    <xf numFmtId="41" fontId="7" fillId="0" borderId="17" xfId="52" applyNumberFormat="1" applyFont="1" applyBorder="1" applyAlignment="1">
      <alignment vertical="center"/>
    </xf>
    <xf numFmtId="182" fontId="7" fillId="0" borderId="17" xfId="52" applyNumberFormat="1" applyFont="1" applyBorder="1" applyAlignment="1">
      <alignment vertical="center"/>
    </xf>
    <xf numFmtId="41" fontId="7" fillId="0" borderId="32" xfId="52" applyNumberFormat="1" applyFont="1" applyBorder="1" applyAlignment="1">
      <alignment vertical="center"/>
    </xf>
    <xf numFmtId="0" fontId="7" fillId="0" borderId="0" xfId="66" applyFo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7" fillId="0" borderId="0" xfId="66" applyFont="1" applyBorder="1" applyAlignment="1">
      <alignment horizontal="right" vertical="center"/>
      <protection/>
    </xf>
    <xf numFmtId="0" fontId="7" fillId="0" borderId="11" xfId="66" applyFont="1" applyBorder="1" applyAlignment="1">
      <alignment horizontal="distributed" vertical="center"/>
      <protection/>
    </xf>
    <xf numFmtId="0" fontId="7" fillId="0" borderId="33" xfId="66" applyFont="1" applyBorder="1" applyAlignment="1">
      <alignment horizontal="distributed" vertical="center"/>
      <protection/>
    </xf>
    <xf numFmtId="0" fontId="7" fillId="0" borderId="33" xfId="66" applyFont="1" applyBorder="1" applyAlignment="1">
      <alignment horizontal="distributed" vertical="center" wrapText="1"/>
      <protection/>
    </xf>
    <xf numFmtId="0" fontId="7" fillId="0" borderId="34" xfId="66" applyFont="1" applyBorder="1" applyAlignment="1">
      <alignment horizontal="distributed" vertical="center"/>
      <protection/>
    </xf>
    <xf numFmtId="0" fontId="7" fillId="0" borderId="16" xfId="66" applyFont="1" applyBorder="1" applyAlignment="1">
      <alignment horizontal="distributed" vertical="center"/>
      <protection/>
    </xf>
    <xf numFmtId="38" fontId="7" fillId="0" borderId="0" xfId="53" applyFont="1" applyAlignment="1">
      <alignment vertical="center"/>
    </xf>
    <xf numFmtId="38" fontId="7" fillId="0" borderId="0" xfId="53" applyFont="1" applyAlignment="1">
      <alignment horizontal="right" vertical="center"/>
    </xf>
    <xf numFmtId="0" fontId="7" fillId="0" borderId="20" xfId="66" applyFont="1" applyBorder="1" applyAlignment="1">
      <alignment horizontal="distributed" vertical="center"/>
      <protection/>
    </xf>
    <xf numFmtId="38" fontId="7" fillId="0" borderId="26" xfId="53" applyFont="1" applyBorder="1" applyAlignment="1">
      <alignment vertical="center"/>
    </xf>
    <xf numFmtId="38" fontId="7" fillId="0" borderId="17" xfId="53" applyFont="1" applyBorder="1" applyAlignment="1">
      <alignment vertical="center"/>
    </xf>
    <xf numFmtId="38" fontId="7" fillId="0" borderId="15" xfId="53" applyFont="1" applyBorder="1" applyAlignment="1">
      <alignment vertical="center"/>
    </xf>
    <xf numFmtId="38" fontId="7" fillId="0" borderId="0" xfId="53" applyFont="1" applyBorder="1" applyAlignment="1">
      <alignment vertical="center"/>
    </xf>
    <xf numFmtId="38" fontId="7" fillId="0" borderId="19" xfId="53" applyFont="1" applyBorder="1" applyAlignment="1">
      <alignment vertical="center"/>
    </xf>
    <xf numFmtId="0" fontId="11" fillId="0" borderId="0" xfId="64" applyFont="1" applyFill="1">
      <alignment/>
      <protection/>
    </xf>
    <xf numFmtId="0" fontId="10" fillId="0" borderId="0" xfId="64" applyFont="1" applyFill="1">
      <alignment/>
      <protection/>
    </xf>
    <xf numFmtId="0" fontId="35" fillId="0" borderId="0" xfId="43" applyFont="1" applyFill="1" applyAlignment="1" applyProtection="1" quotePrefix="1">
      <alignment/>
      <protection/>
    </xf>
    <xf numFmtId="0" fontId="49" fillId="0" borderId="0" xfId="43" applyFont="1" applyAlignment="1" applyProtection="1">
      <alignment/>
      <protection/>
    </xf>
    <xf numFmtId="0" fontId="4" fillId="0" borderId="0" xfId="64" applyFont="1" applyBorder="1" applyAlignment="1">
      <alignment horizontal="center"/>
      <protection/>
    </xf>
    <xf numFmtId="0" fontId="7" fillId="0" borderId="0" xfId="64" applyFont="1" applyBorder="1" applyAlignment="1">
      <alignment horizontal="right"/>
      <protection/>
    </xf>
    <xf numFmtId="0" fontId="7" fillId="0" borderId="27" xfId="64" applyFont="1" applyBorder="1" applyAlignment="1">
      <alignment horizontal="center" vertical="center"/>
      <protection/>
    </xf>
    <xf numFmtId="0" fontId="7" fillId="0" borderId="20" xfId="64" applyFont="1" applyBorder="1" applyAlignment="1">
      <alignment horizontal="center" vertical="center"/>
      <protection/>
    </xf>
    <xf numFmtId="0" fontId="7" fillId="0" borderId="35" xfId="64" applyFont="1" applyBorder="1" applyAlignment="1">
      <alignment horizontal="center" vertical="center"/>
      <protection/>
    </xf>
    <xf numFmtId="0" fontId="3" fillId="0" borderId="21" xfId="64" applyBorder="1">
      <alignment/>
      <protection/>
    </xf>
    <xf numFmtId="38" fontId="7" fillId="0" borderId="35" xfId="51" applyFont="1" applyBorder="1" applyAlignment="1">
      <alignment horizontal="center" vertical="center"/>
    </xf>
    <xf numFmtId="38" fontId="7" fillId="0" borderId="21" xfId="51" applyFont="1" applyBorder="1" applyAlignment="1">
      <alignment horizontal="center" vertical="center"/>
    </xf>
    <xf numFmtId="38" fontId="3" fillId="0" borderId="36" xfId="51" applyFont="1" applyBorder="1" applyAlignment="1">
      <alignment horizontal="center" vertical="center"/>
    </xf>
    <xf numFmtId="38" fontId="3" fillId="0" borderId="21" xfId="51" applyFont="1" applyBorder="1" applyAlignment="1">
      <alignment horizontal="center" vertical="center"/>
    </xf>
    <xf numFmtId="176" fontId="7" fillId="0" borderId="36" xfId="51" applyNumberFormat="1" applyFont="1" applyBorder="1" applyAlignment="1">
      <alignment horizontal="center" vertical="center"/>
    </xf>
    <xf numFmtId="176" fontId="7" fillId="0" borderId="26" xfId="51" applyNumberFormat="1" applyFont="1" applyBorder="1" applyAlignment="1">
      <alignment horizontal="center" vertical="center"/>
    </xf>
    <xf numFmtId="0" fontId="7" fillId="0" borderId="27" xfId="64" applyFont="1" applyBorder="1" applyAlignment="1">
      <alignment horizontal="center" vertical="center"/>
      <protection/>
    </xf>
    <xf numFmtId="0" fontId="7" fillId="0" borderId="16" xfId="64" applyFont="1" applyBorder="1" applyAlignment="1">
      <alignment horizontal="center" vertical="center"/>
      <protection/>
    </xf>
    <xf numFmtId="0" fontId="7" fillId="0" borderId="20" xfId="64" applyFont="1" applyBorder="1" applyAlignment="1">
      <alignment horizontal="center" vertical="center"/>
      <protection/>
    </xf>
    <xf numFmtId="0" fontId="7" fillId="0" borderId="36" xfId="64" applyFont="1" applyBorder="1" applyAlignment="1">
      <alignment horizontal="center" vertical="center"/>
      <protection/>
    </xf>
    <xf numFmtId="0" fontId="7" fillId="0" borderId="15" xfId="64" applyFont="1" applyBorder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center" vertical="center"/>
      <protection/>
    </xf>
    <xf numFmtId="179" fontId="7" fillId="0" borderId="35" xfId="64" applyNumberFormat="1" applyFont="1" applyBorder="1" applyAlignment="1">
      <alignment horizontal="center" vertical="center"/>
      <protection/>
    </xf>
    <xf numFmtId="179" fontId="7" fillId="0" borderId="14" xfId="64" applyNumberFormat="1" applyFont="1" applyBorder="1" applyAlignment="1">
      <alignment horizontal="center" vertical="center"/>
      <protection/>
    </xf>
    <xf numFmtId="179" fontId="7" fillId="0" borderId="21" xfId="64" applyNumberFormat="1" applyFont="1" applyBorder="1" applyAlignment="1">
      <alignment horizontal="center" vertical="center"/>
      <protection/>
    </xf>
    <xf numFmtId="0" fontId="7" fillId="0" borderId="34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49" fontId="4" fillId="0" borderId="0" xfId="64" applyNumberFormat="1" applyFont="1" applyAlignment="1">
      <alignment horizontal="center"/>
      <protection/>
    </xf>
    <xf numFmtId="0" fontId="7" fillId="0" borderId="33" xfId="64" applyFont="1" applyBorder="1" applyAlignment="1">
      <alignment horizontal="distributed" vertical="center"/>
      <protection/>
    </xf>
    <xf numFmtId="0" fontId="7" fillId="0" borderId="34" xfId="64" applyFont="1" applyBorder="1" applyAlignment="1">
      <alignment horizontal="distributed" vertical="center"/>
      <protection/>
    </xf>
    <xf numFmtId="0" fontId="4" fillId="0" borderId="0" xfId="65" applyFont="1" applyAlignment="1">
      <alignment horizontal="center"/>
      <protection/>
    </xf>
    <xf numFmtId="0" fontId="7" fillId="0" borderId="0" xfId="65" applyFont="1" applyBorder="1" applyAlignment="1">
      <alignment horizontal="right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20" xfId="65" applyFont="1" applyBorder="1" applyAlignment="1">
      <alignment horizontal="center" vertical="center"/>
      <protection/>
    </xf>
    <xf numFmtId="0" fontId="7" fillId="0" borderId="21" xfId="65" applyFont="1" applyBorder="1" applyAlignment="1">
      <alignment horizontal="center" vertical="center"/>
      <protection/>
    </xf>
    <xf numFmtId="0" fontId="7" fillId="0" borderId="21" xfId="65" applyFont="1" applyBorder="1" applyAlignment="1">
      <alignment horizontal="center" vertical="center" wrapText="1"/>
      <protection/>
    </xf>
    <xf numFmtId="0" fontId="7" fillId="0" borderId="12" xfId="65" applyFont="1" applyBorder="1" applyAlignment="1">
      <alignment horizontal="center" vertical="center"/>
      <protection/>
    </xf>
    <xf numFmtId="0" fontId="7" fillId="0" borderId="37" xfId="65" applyFont="1" applyBorder="1" applyAlignment="1">
      <alignment horizontal="distributed" vertical="center" wrapText="1"/>
      <protection/>
    </xf>
    <xf numFmtId="0" fontId="7" fillId="0" borderId="38" xfId="65" applyFont="1" applyBorder="1" applyAlignment="1">
      <alignment horizontal="distributed" vertical="center"/>
      <protection/>
    </xf>
    <xf numFmtId="0" fontId="7" fillId="0" borderId="39" xfId="65" applyFont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90550"/>
          <a:ext cx="93345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C6" sqref="C6"/>
    </sheetView>
  </sheetViews>
  <sheetFormatPr defaultColWidth="9.140625" defaultRowHeight="15"/>
  <cols>
    <col min="1" max="1" width="3.421875" style="144" customWidth="1"/>
    <col min="2" max="16384" width="9.00390625" style="144" customWidth="1"/>
  </cols>
  <sheetData>
    <row r="1" ht="18.75">
      <c r="A1" s="143" t="s">
        <v>220</v>
      </c>
    </row>
    <row r="2" ht="18.75">
      <c r="B2" s="143" t="s">
        <v>211</v>
      </c>
    </row>
    <row r="4" spans="2:3" ht="13.5">
      <c r="B4" s="145" t="s">
        <v>212</v>
      </c>
      <c r="C4" s="144" t="s">
        <v>213</v>
      </c>
    </row>
    <row r="5" spans="2:3" ht="13.5">
      <c r="B5" s="145" t="s">
        <v>214</v>
      </c>
      <c r="C5" s="144" t="s">
        <v>223</v>
      </c>
    </row>
    <row r="6" spans="2:3" ht="13.5">
      <c r="B6" s="145" t="s">
        <v>215</v>
      </c>
      <c r="C6" s="144" t="s">
        <v>216</v>
      </c>
    </row>
    <row r="7" spans="2:3" ht="13.5">
      <c r="B7" s="145" t="s">
        <v>217</v>
      </c>
      <c r="C7" s="144" t="s">
        <v>218</v>
      </c>
    </row>
    <row r="8" spans="2:3" ht="13.5">
      <c r="B8" s="145" t="s">
        <v>219</v>
      </c>
      <c r="C8" s="144" t="s">
        <v>222</v>
      </c>
    </row>
    <row r="9" ht="13.5">
      <c r="B9" s="145"/>
    </row>
    <row r="10" ht="13.5">
      <c r="B10" s="145"/>
    </row>
    <row r="11" ht="13.5">
      <c r="B11" s="145"/>
    </row>
    <row r="12" ht="13.5">
      <c r="B12" s="145"/>
    </row>
    <row r="13" ht="13.5">
      <c r="B13" s="145"/>
    </row>
    <row r="14" ht="13.5">
      <c r="B14" s="145"/>
    </row>
    <row r="15" ht="13.5">
      <c r="B15" s="145"/>
    </row>
    <row r="19" ht="13.5">
      <c r="B19" s="145"/>
    </row>
  </sheetData>
  <sheetProtection/>
  <hyperlinks>
    <hyperlink ref="B4" location="'22-1'!A1" display="22-1"/>
    <hyperlink ref="B5" location="'22-2'!A1" display="22-2"/>
    <hyperlink ref="B6" location="'22-3'!A1" display="22-3"/>
    <hyperlink ref="B7" location="'22-4'!A1" display="22-4"/>
    <hyperlink ref="B8" location="'22-5'!A1" display="22-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showGridLines="0" zoomScale="95" zoomScaleNormal="9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12.421875" style="6" customWidth="1"/>
    <col min="2" max="2" width="44.7109375" style="6" customWidth="1"/>
    <col min="3" max="3" width="13.140625" style="60" customWidth="1"/>
    <col min="4" max="4" width="13.140625" style="2" customWidth="1"/>
    <col min="5" max="6" width="13.140625" style="60" customWidth="1"/>
    <col min="7" max="7" width="13.140625" style="62" customWidth="1"/>
    <col min="8" max="16384" width="9.00390625" style="6" customWidth="1"/>
  </cols>
  <sheetData>
    <row r="1" spans="1:7" s="1" customFormat="1" ht="13.5">
      <c r="A1" s="146" t="s">
        <v>221</v>
      </c>
      <c r="C1" s="2"/>
      <c r="D1" s="2"/>
      <c r="E1" s="2"/>
      <c r="F1" s="2"/>
      <c r="G1" s="3"/>
    </row>
    <row r="2" spans="1:7" s="1" customFormat="1" ht="17.25">
      <c r="A2" s="147" t="s">
        <v>0</v>
      </c>
      <c r="B2" s="147"/>
      <c r="C2" s="147"/>
      <c r="D2" s="147"/>
      <c r="E2" s="147"/>
      <c r="F2" s="147"/>
      <c r="G2" s="147"/>
    </row>
    <row r="3" spans="1:7" s="1" customFormat="1" ht="17.25">
      <c r="A3" s="4"/>
      <c r="B3" s="4"/>
      <c r="C3" s="4"/>
      <c r="D3" s="5"/>
      <c r="E3" s="4"/>
      <c r="F3" s="4"/>
      <c r="G3" s="4"/>
    </row>
    <row r="4" spans="3:7" ht="14.25" thickBot="1">
      <c r="C4" s="7"/>
      <c r="D4" s="8"/>
      <c r="E4" s="7"/>
      <c r="F4" s="148" t="s">
        <v>1</v>
      </c>
      <c r="G4" s="148"/>
    </row>
    <row r="5" spans="1:7" ht="7.5" customHeight="1" thickTop="1">
      <c r="A5" s="149" t="s">
        <v>3</v>
      </c>
      <c r="B5" s="151" t="s">
        <v>4</v>
      </c>
      <c r="C5" s="153" t="s">
        <v>6</v>
      </c>
      <c r="D5" s="155" t="s">
        <v>7</v>
      </c>
      <c r="E5" s="9"/>
      <c r="F5" s="10"/>
      <c r="G5" s="157" t="s">
        <v>9</v>
      </c>
    </row>
    <row r="6" spans="1:8" ht="19.5" customHeight="1">
      <c r="A6" s="150"/>
      <c r="B6" s="152"/>
      <c r="C6" s="154"/>
      <c r="D6" s="156"/>
      <c r="E6" s="11" t="s">
        <v>10</v>
      </c>
      <c r="F6" s="11" t="s">
        <v>11</v>
      </c>
      <c r="G6" s="158"/>
      <c r="H6" s="7"/>
    </row>
    <row r="7" spans="1:9" ht="14.25" customHeight="1">
      <c r="A7" s="12" t="s">
        <v>12</v>
      </c>
      <c r="B7" s="13" t="s">
        <v>13</v>
      </c>
      <c r="C7" s="14">
        <v>695000</v>
      </c>
      <c r="D7" s="15">
        <v>573000</v>
      </c>
      <c r="E7" s="16">
        <v>295000</v>
      </c>
      <c r="F7" s="16">
        <v>278000</v>
      </c>
      <c r="G7" s="17">
        <v>82.4</v>
      </c>
      <c r="I7" s="18"/>
    </row>
    <row r="8" spans="1:9" ht="14.25" customHeight="1">
      <c r="A8" s="19"/>
      <c r="B8" s="20" t="s">
        <v>14</v>
      </c>
      <c r="C8" s="14">
        <v>327000</v>
      </c>
      <c r="D8" s="15">
        <v>380000</v>
      </c>
      <c r="E8" s="16">
        <v>82000</v>
      </c>
      <c r="F8" s="16">
        <v>298000</v>
      </c>
      <c r="G8" s="17">
        <v>116.2</v>
      </c>
      <c r="I8" s="18"/>
    </row>
    <row r="9" spans="1:9" ht="14.25" customHeight="1">
      <c r="A9" s="19"/>
      <c r="B9" s="20" t="s">
        <v>15</v>
      </c>
      <c r="C9" s="16">
        <v>122000</v>
      </c>
      <c r="D9" s="15">
        <v>124000</v>
      </c>
      <c r="E9" s="16">
        <v>116000</v>
      </c>
      <c r="F9" s="16">
        <v>8000</v>
      </c>
      <c r="G9" s="17">
        <v>101.6</v>
      </c>
      <c r="I9" s="18"/>
    </row>
    <row r="10" spans="1:9" ht="14.25" customHeight="1">
      <c r="A10" s="19"/>
      <c r="B10" s="20" t="s">
        <v>16</v>
      </c>
      <c r="C10" s="16">
        <v>25000</v>
      </c>
      <c r="D10" s="21">
        <v>51000</v>
      </c>
      <c r="E10" s="16">
        <v>46000</v>
      </c>
      <c r="F10" s="16">
        <v>5000</v>
      </c>
      <c r="G10" s="22">
        <v>204</v>
      </c>
      <c r="I10" s="18"/>
    </row>
    <row r="11" spans="1:9" ht="14.25" customHeight="1">
      <c r="A11" s="12" t="s">
        <v>17</v>
      </c>
      <c r="B11" s="23" t="s">
        <v>18</v>
      </c>
      <c r="C11" s="24">
        <v>177000</v>
      </c>
      <c r="D11" s="15">
        <v>204000</v>
      </c>
      <c r="E11" s="24">
        <v>78000</v>
      </c>
      <c r="F11" s="24">
        <v>126000</v>
      </c>
      <c r="G11" s="17">
        <v>115.3</v>
      </c>
      <c r="I11" s="18"/>
    </row>
    <row r="12" spans="1:9" ht="14.25" customHeight="1">
      <c r="A12" s="19"/>
      <c r="B12" s="20" t="s">
        <v>19</v>
      </c>
      <c r="C12" s="16">
        <v>95000</v>
      </c>
      <c r="D12" s="15">
        <v>97000</v>
      </c>
      <c r="E12" s="16">
        <v>5000</v>
      </c>
      <c r="F12" s="16">
        <v>92000</v>
      </c>
      <c r="G12" s="17">
        <v>102.1</v>
      </c>
      <c r="I12" s="18"/>
    </row>
    <row r="13" spans="1:9" ht="14.25" customHeight="1">
      <c r="A13" s="19"/>
      <c r="B13" s="20" t="s">
        <v>20</v>
      </c>
      <c r="C13" s="16">
        <v>84000</v>
      </c>
      <c r="D13" s="15">
        <v>91000</v>
      </c>
      <c r="E13" s="16">
        <v>27000</v>
      </c>
      <c r="F13" s="16">
        <v>64000</v>
      </c>
      <c r="G13" s="17">
        <v>108.3</v>
      </c>
      <c r="I13" s="18"/>
    </row>
    <row r="14" spans="1:9" ht="14.25" customHeight="1">
      <c r="A14" s="19"/>
      <c r="B14" s="20" t="s">
        <v>21</v>
      </c>
      <c r="C14" s="16">
        <v>97000</v>
      </c>
      <c r="D14" s="15">
        <v>73000</v>
      </c>
      <c r="E14" s="16">
        <v>22000</v>
      </c>
      <c r="F14" s="16">
        <v>51000</v>
      </c>
      <c r="G14" s="17">
        <v>75.3</v>
      </c>
      <c r="I14" s="18"/>
    </row>
    <row r="15" spans="1:7" ht="14.25" customHeight="1">
      <c r="A15" s="25"/>
      <c r="B15" s="26" t="s">
        <v>22</v>
      </c>
      <c r="C15" s="27">
        <v>58000</v>
      </c>
      <c r="D15" s="15">
        <v>59000</v>
      </c>
      <c r="E15" s="27">
        <v>9000</v>
      </c>
      <c r="F15" s="27">
        <v>50000</v>
      </c>
      <c r="G15" s="22">
        <v>101.7</v>
      </c>
    </row>
    <row r="16" spans="1:8" ht="14.25" customHeight="1">
      <c r="A16" s="19" t="s">
        <v>23</v>
      </c>
      <c r="B16" s="20" t="s">
        <v>24</v>
      </c>
      <c r="C16" s="16">
        <v>311000</v>
      </c>
      <c r="D16" s="28">
        <v>301000</v>
      </c>
      <c r="E16" s="16">
        <v>30000</v>
      </c>
      <c r="F16" s="16">
        <v>271000</v>
      </c>
      <c r="G16" s="17">
        <v>96.8</v>
      </c>
      <c r="H16" s="29"/>
    </row>
    <row r="17" spans="1:7" ht="14.25" customHeight="1">
      <c r="A17" s="19"/>
      <c r="B17" s="20" t="s">
        <v>25</v>
      </c>
      <c r="C17" s="16">
        <v>153000</v>
      </c>
      <c r="D17" s="15">
        <v>210000</v>
      </c>
      <c r="E17" s="16">
        <v>71000</v>
      </c>
      <c r="F17" s="16">
        <v>139000</v>
      </c>
      <c r="G17" s="17">
        <v>137.3</v>
      </c>
    </row>
    <row r="18" spans="1:7" ht="14.25" customHeight="1">
      <c r="A18" s="19"/>
      <c r="B18" s="30" t="s">
        <v>26</v>
      </c>
      <c r="C18" s="14">
        <v>166000</v>
      </c>
      <c r="D18" s="15">
        <v>138000</v>
      </c>
      <c r="E18" s="16">
        <v>25000</v>
      </c>
      <c r="F18" s="16">
        <v>113000</v>
      </c>
      <c r="G18" s="17">
        <v>83.1</v>
      </c>
    </row>
    <row r="19" spans="1:7" ht="14.25" customHeight="1">
      <c r="A19" s="25"/>
      <c r="B19" s="26" t="s">
        <v>27</v>
      </c>
      <c r="C19" s="27">
        <v>124000</v>
      </c>
      <c r="D19" s="21">
        <v>128000</v>
      </c>
      <c r="E19" s="27">
        <v>4000</v>
      </c>
      <c r="F19" s="27">
        <v>124000</v>
      </c>
      <c r="G19" s="22">
        <v>103.2</v>
      </c>
    </row>
    <row r="20" spans="1:7" ht="14.25" customHeight="1">
      <c r="A20" s="19" t="s">
        <v>28</v>
      </c>
      <c r="B20" s="20" t="s">
        <v>29</v>
      </c>
      <c r="C20" s="16">
        <v>413000</v>
      </c>
      <c r="D20" s="15">
        <v>421000</v>
      </c>
      <c r="E20" s="16">
        <v>196000</v>
      </c>
      <c r="F20" s="16">
        <v>225000</v>
      </c>
      <c r="G20" s="17">
        <v>101.9</v>
      </c>
    </row>
    <row r="21" spans="1:7" ht="14.25" customHeight="1">
      <c r="A21" s="19"/>
      <c r="B21" s="20" t="s">
        <v>30</v>
      </c>
      <c r="C21" s="16">
        <v>303000</v>
      </c>
      <c r="D21" s="15">
        <v>288000</v>
      </c>
      <c r="E21" s="16">
        <v>18000</v>
      </c>
      <c r="F21" s="16">
        <v>270000</v>
      </c>
      <c r="G21" s="17">
        <v>95</v>
      </c>
    </row>
    <row r="22" spans="1:7" ht="14.25" customHeight="1">
      <c r="A22" s="19"/>
      <c r="B22" s="20" t="s">
        <v>31</v>
      </c>
      <c r="C22" s="16">
        <v>166000</v>
      </c>
      <c r="D22" s="15">
        <v>166000</v>
      </c>
      <c r="E22" s="16">
        <v>128000</v>
      </c>
      <c r="F22" s="16">
        <v>38000</v>
      </c>
      <c r="G22" s="17">
        <v>100</v>
      </c>
    </row>
    <row r="23" spans="1:7" ht="14.25" customHeight="1">
      <c r="A23" s="19"/>
      <c r="B23" s="6" t="s">
        <v>32</v>
      </c>
      <c r="C23" s="14">
        <v>90000</v>
      </c>
      <c r="D23" s="15">
        <v>93000</v>
      </c>
      <c r="E23" s="16">
        <v>22000</v>
      </c>
      <c r="F23" s="16">
        <v>71000</v>
      </c>
      <c r="G23" s="17">
        <v>103.3</v>
      </c>
    </row>
    <row r="24" spans="1:7" ht="14.25" customHeight="1">
      <c r="A24" s="25"/>
      <c r="B24" s="26" t="s">
        <v>33</v>
      </c>
      <c r="C24" s="27">
        <v>79000</v>
      </c>
      <c r="D24" s="21">
        <v>68000</v>
      </c>
      <c r="E24" s="27">
        <v>29000</v>
      </c>
      <c r="F24" s="27">
        <v>39000</v>
      </c>
      <c r="G24" s="22">
        <v>86.1</v>
      </c>
    </row>
    <row r="25" spans="1:7" ht="14.25" customHeight="1">
      <c r="A25" s="19" t="s">
        <v>34</v>
      </c>
      <c r="B25" s="20" t="s">
        <v>35</v>
      </c>
      <c r="C25" s="16">
        <v>324000</v>
      </c>
      <c r="D25" s="15">
        <v>291000</v>
      </c>
      <c r="E25" s="16">
        <v>122000</v>
      </c>
      <c r="F25" s="16">
        <v>169000</v>
      </c>
      <c r="G25" s="17">
        <v>89.8</v>
      </c>
    </row>
    <row r="26" spans="1:7" ht="14.25" customHeight="1">
      <c r="A26" s="19"/>
      <c r="B26" s="20" t="s">
        <v>36</v>
      </c>
      <c r="C26" s="16">
        <v>249000</v>
      </c>
      <c r="D26" s="15">
        <v>254000</v>
      </c>
      <c r="E26" s="16">
        <v>132000</v>
      </c>
      <c r="F26" s="16">
        <v>122000</v>
      </c>
      <c r="G26" s="17">
        <v>102</v>
      </c>
    </row>
    <row r="27" spans="1:7" ht="14.25" customHeight="1">
      <c r="A27" s="19"/>
      <c r="B27" s="20" t="s">
        <v>37</v>
      </c>
      <c r="C27" s="16">
        <v>164000</v>
      </c>
      <c r="D27" s="15">
        <v>161000</v>
      </c>
      <c r="E27" s="16">
        <v>79000</v>
      </c>
      <c r="F27" s="16">
        <v>82000</v>
      </c>
      <c r="G27" s="17">
        <v>98.2</v>
      </c>
    </row>
    <row r="28" spans="1:7" ht="14.25" customHeight="1">
      <c r="A28" s="19"/>
      <c r="B28" s="6" t="s">
        <v>38</v>
      </c>
      <c r="C28" s="14">
        <v>139000</v>
      </c>
      <c r="D28" s="15">
        <v>111000</v>
      </c>
      <c r="E28" s="16">
        <v>7000</v>
      </c>
      <c r="F28" s="16">
        <v>104000</v>
      </c>
      <c r="G28" s="17">
        <v>79.9</v>
      </c>
    </row>
    <row r="29" spans="1:7" ht="14.25" customHeight="1">
      <c r="A29" s="25"/>
      <c r="B29" s="26" t="s">
        <v>39</v>
      </c>
      <c r="C29" s="27">
        <v>97000</v>
      </c>
      <c r="D29" s="21">
        <v>130000</v>
      </c>
      <c r="E29" s="27">
        <v>99000</v>
      </c>
      <c r="F29" s="27">
        <v>31000</v>
      </c>
      <c r="G29" s="22">
        <v>134</v>
      </c>
    </row>
    <row r="30" spans="1:7" ht="14.25" customHeight="1">
      <c r="A30" s="12" t="s">
        <v>208</v>
      </c>
      <c r="B30" s="23" t="s">
        <v>40</v>
      </c>
      <c r="C30" s="31">
        <v>350000</v>
      </c>
      <c r="D30" s="28">
        <v>515000</v>
      </c>
      <c r="E30" s="24">
        <v>409000</v>
      </c>
      <c r="F30" s="24">
        <v>106000</v>
      </c>
      <c r="G30" s="32">
        <v>147.1</v>
      </c>
    </row>
    <row r="31" spans="1:7" ht="14.25" customHeight="1">
      <c r="A31" s="25"/>
      <c r="B31" s="26" t="s">
        <v>41</v>
      </c>
      <c r="C31" s="33" t="s">
        <v>42</v>
      </c>
      <c r="D31" s="15">
        <v>56000</v>
      </c>
      <c r="E31" s="16">
        <v>39000</v>
      </c>
      <c r="F31" s="16">
        <v>17000</v>
      </c>
      <c r="G31" s="34" t="s">
        <v>43</v>
      </c>
    </row>
    <row r="32" spans="1:7" ht="14.25" customHeight="1">
      <c r="A32" s="12" t="s">
        <v>45</v>
      </c>
      <c r="B32" s="23" t="s">
        <v>46</v>
      </c>
      <c r="C32" s="24">
        <v>968000</v>
      </c>
      <c r="D32" s="28">
        <v>933000</v>
      </c>
      <c r="E32" s="24">
        <v>368000</v>
      </c>
      <c r="F32" s="24">
        <v>565000</v>
      </c>
      <c r="G32" s="32">
        <v>96.4</v>
      </c>
    </row>
    <row r="33" spans="1:7" ht="14.25" customHeight="1">
      <c r="A33" s="19"/>
      <c r="B33" s="20" t="s">
        <v>47</v>
      </c>
      <c r="C33" s="16">
        <v>137000</v>
      </c>
      <c r="D33" s="15">
        <v>125000</v>
      </c>
      <c r="E33" s="16">
        <v>87000</v>
      </c>
      <c r="F33" s="16">
        <v>38000</v>
      </c>
      <c r="G33" s="17">
        <v>91.2</v>
      </c>
    </row>
    <row r="34" spans="1:7" ht="14.25" customHeight="1">
      <c r="A34" s="19"/>
      <c r="B34" s="20" t="s">
        <v>48</v>
      </c>
      <c r="C34" s="16">
        <v>132000</v>
      </c>
      <c r="D34" s="15">
        <v>112000</v>
      </c>
      <c r="E34" s="16">
        <v>29000</v>
      </c>
      <c r="F34" s="16">
        <v>83000</v>
      </c>
      <c r="G34" s="17">
        <v>84.8</v>
      </c>
    </row>
    <row r="35" spans="1:7" ht="14.25" customHeight="1">
      <c r="A35" s="19"/>
      <c r="B35" s="13" t="s">
        <v>49</v>
      </c>
      <c r="C35" s="16">
        <v>105000</v>
      </c>
      <c r="D35" s="15">
        <v>105000</v>
      </c>
      <c r="E35" s="16">
        <v>90000</v>
      </c>
      <c r="F35" s="16">
        <v>15000</v>
      </c>
      <c r="G35" s="17">
        <v>100</v>
      </c>
    </row>
    <row r="36" spans="1:7" ht="14.25" customHeight="1">
      <c r="A36" s="25"/>
      <c r="B36" s="35" t="s">
        <v>50</v>
      </c>
      <c r="C36" s="27">
        <v>65000</v>
      </c>
      <c r="D36" s="21">
        <v>69000</v>
      </c>
      <c r="E36" s="27">
        <v>48000</v>
      </c>
      <c r="F36" s="27">
        <v>21000</v>
      </c>
      <c r="G36" s="22">
        <v>106.2</v>
      </c>
    </row>
    <row r="37" spans="1:7" ht="14.25" customHeight="1">
      <c r="A37" s="19" t="s">
        <v>51</v>
      </c>
      <c r="B37" s="13" t="s">
        <v>52</v>
      </c>
      <c r="C37" s="16">
        <v>181000</v>
      </c>
      <c r="D37" s="15">
        <v>202000</v>
      </c>
      <c r="E37" s="16">
        <v>180000</v>
      </c>
      <c r="F37" s="16">
        <v>22000</v>
      </c>
      <c r="G37" s="17">
        <v>111.6</v>
      </c>
    </row>
    <row r="38" spans="1:7" ht="14.25" customHeight="1">
      <c r="A38" s="19"/>
      <c r="B38" s="13" t="s">
        <v>53</v>
      </c>
      <c r="C38" s="16">
        <v>183000</v>
      </c>
      <c r="D38" s="15">
        <v>170000</v>
      </c>
      <c r="E38" s="16">
        <v>70000</v>
      </c>
      <c r="F38" s="16">
        <v>100000</v>
      </c>
      <c r="G38" s="17">
        <v>92.9</v>
      </c>
    </row>
    <row r="39" spans="1:7" ht="14.25" customHeight="1">
      <c r="A39" s="19"/>
      <c r="B39" s="20" t="s">
        <v>54</v>
      </c>
      <c r="C39" s="16">
        <v>30000</v>
      </c>
      <c r="D39" s="15">
        <v>54000</v>
      </c>
      <c r="E39" s="16">
        <v>38000</v>
      </c>
      <c r="F39" s="16">
        <v>16000</v>
      </c>
      <c r="G39" s="17">
        <v>180</v>
      </c>
    </row>
    <row r="40" spans="1:7" ht="14.25" customHeight="1">
      <c r="A40" s="12" t="s">
        <v>55</v>
      </c>
      <c r="B40" s="23" t="s">
        <v>56</v>
      </c>
      <c r="C40" s="24">
        <v>1510000</v>
      </c>
      <c r="D40" s="28">
        <v>1500000</v>
      </c>
      <c r="E40" s="24">
        <v>300000</v>
      </c>
      <c r="F40" s="24">
        <v>1200000</v>
      </c>
      <c r="G40" s="32">
        <v>99.3</v>
      </c>
    </row>
    <row r="41" spans="1:7" ht="14.25" customHeight="1">
      <c r="A41" s="19"/>
      <c r="B41" s="20" t="s">
        <v>57</v>
      </c>
      <c r="C41" s="16">
        <v>983000</v>
      </c>
      <c r="D41" s="15">
        <v>1090000</v>
      </c>
      <c r="E41" s="16">
        <v>218000</v>
      </c>
      <c r="F41" s="16">
        <v>872000</v>
      </c>
      <c r="G41" s="17">
        <v>110.9</v>
      </c>
    </row>
    <row r="42" spans="1:7" ht="14.25" customHeight="1">
      <c r="A42" s="19"/>
      <c r="B42" s="20" t="s">
        <v>58</v>
      </c>
      <c r="C42" s="16">
        <v>310000</v>
      </c>
      <c r="D42" s="15">
        <v>304000</v>
      </c>
      <c r="E42" s="16">
        <v>5000</v>
      </c>
      <c r="F42" s="16">
        <v>299000</v>
      </c>
      <c r="G42" s="17">
        <v>98.1</v>
      </c>
    </row>
    <row r="43" spans="1:7" ht="14.25" customHeight="1">
      <c r="A43" s="19"/>
      <c r="B43" s="20" t="s">
        <v>59</v>
      </c>
      <c r="C43" s="14">
        <v>323000</v>
      </c>
      <c r="D43" s="15">
        <v>301000</v>
      </c>
      <c r="E43" s="16">
        <v>120000</v>
      </c>
      <c r="F43" s="16">
        <v>181000</v>
      </c>
      <c r="G43" s="17">
        <v>93.2</v>
      </c>
    </row>
    <row r="44" spans="1:7" ht="14.25" customHeight="1">
      <c r="A44" s="19"/>
      <c r="B44" s="20" t="s">
        <v>60</v>
      </c>
      <c r="C44" s="16">
        <v>210000</v>
      </c>
      <c r="D44" s="15">
        <v>197000</v>
      </c>
      <c r="E44" s="16">
        <v>69000</v>
      </c>
      <c r="F44" s="16">
        <v>128000</v>
      </c>
      <c r="G44" s="17">
        <v>93.8</v>
      </c>
    </row>
    <row r="45" spans="1:7" ht="14.25" customHeight="1">
      <c r="A45" s="36"/>
      <c r="B45" s="20" t="s">
        <v>61</v>
      </c>
      <c r="C45" s="16">
        <v>214000</v>
      </c>
      <c r="D45" s="15">
        <v>198000</v>
      </c>
      <c r="E45" s="16">
        <v>79000</v>
      </c>
      <c r="F45" s="16">
        <v>119000</v>
      </c>
      <c r="G45" s="17">
        <v>92.5</v>
      </c>
    </row>
    <row r="46" spans="1:7" ht="14.25" customHeight="1">
      <c r="A46" s="36"/>
      <c r="B46" s="20" t="s">
        <v>62</v>
      </c>
      <c r="C46" s="16">
        <v>140000</v>
      </c>
      <c r="D46" s="15">
        <v>140000</v>
      </c>
      <c r="E46" s="16">
        <v>127000</v>
      </c>
      <c r="F46" s="16">
        <v>13000</v>
      </c>
      <c r="G46" s="17">
        <v>100</v>
      </c>
    </row>
    <row r="47" spans="1:7" ht="14.25" customHeight="1">
      <c r="A47" s="36"/>
      <c r="B47" s="20" t="s">
        <v>63</v>
      </c>
      <c r="C47" s="16">
        <v>105000</v>
      </c>
      <c r="D47" s="15">
        <v>126000</v>
      </c>
      <c r="E47" s="16">
        <v>121000</v>
      </c>
      <c r="F47" s="16">
        <v>5000</v>
      </c>
      <c r="G47" s="17">
        <v>120</v>
      </c>
    </row>
    <row r="48" spans="1:7" ht="14.25" customHeight="1">
      <c r="A48" s="36"/>
      <c r="B48" s="20" t="s">
        <v>64</v>
      </c>
      <c r="C48" s="14">
        <v>106000</v>
      </c>
      <c r="D48" s="15">
        <v>101000</v>
      </c>
      <c r="E48" s="16">
        <v>71000</v>
      </c>
      <c r="F48" s="16">
        <v>30000</v>
      </c>
      <c r="G48" s="17">
        <v>95.3</v>
      </c>
    </row>
    <row r="49" spans="1:7" ht="14.25" customHeight="1">
      <c r="A49" s="25"/>
      <c r="B49" s="26" t="s">
        <v>65</v>
      </c>
      <c r="C49" s="27">
        <v>111000</v>
      </c>
      <c r="D49" s="21">
        <v>83000</v>
      </c>
      <c r="E49" s="27">
        <v>49000</v>
      </c>
      <c r="F49" s="27">
        <v>34000</v>
      </c>
      <c r="G49" s="22">
        <v>74.8</v>
      </c>
    </row>
    <row r="50" spans="1:7" ht="14.25" customHeight="1">
      <c r="A50" s="36" t="s">
        <v>67</v>
      </c>
      <c r="B50" s="20" t="s">
        <v>68</v>
      </c>
      <c r="C50" s="16">
        <v>704000</v>
      </c>
      <c r="D50" s="15">
        <v>620000</v>
      </c>
      <c r="E50" s="16">
        <v>53000</v>
      </c>
      <c r="F50" s="16">
        <v>567000</v>
      </c>
      <c r="G50" s="17">
        <v>88.1</v>
      </c>
    </row>
    <row r="51" spans="1:7" ht="14.25" customHeight="1">
      <c r="A51" s="37" t="s">
        <v>70</v>
      </c>
      <c r="B51" s="23" t="s">
        <v>71</v>
      </c>
      <c r="C51" s="24">
        <v>297000</v>
      </c>
      <c r="D51" s="28">
        <v>306000</v>
      </c>
      <c r="E51" s="24">
        <v>77000</v>
      </c>
      <c r="F51" s="24">
        <v>229000</v>
      </c>
      <c r="G51" s="32">
        <v>103</v>
      </c>
    </row>
    <row r="52" spans="1:7" ht="14.25" customHeight="1">
      <c r="A52" s="19"/>
      <c r="B52" s="20" t="s">
        <v>72</v>
      </c>
      <c r="C52" s="14">
        <v>83000</v>
      </c>
      <c r="D52" s="15">
        <v>97000</v>
      </c>
      <c r="E52" s="16">
        <v>36000</v>
      </c>
      <c r="F52" s="16">
        <v>61000</v>
      </c>
      <c r="G52" s="17">
        <v>116.9</v>
      </c>
    </row>
    <row r="53" spans="1:7" ht="14.25" customHeight="1">
      <c r="A53" s="19"/>
      <c r="B53" s="20" t="s">
        <v>73</v>
      </c>
      <c r="C53" s="14">
        <v>56000</v>
      </c>
      <c r="D53" s="15">
        <v>79000</v>
      </c>
      <c r="E53" s="16">
        <v>24000</v>
      </c>
      <c r="F53" s="16">
        <v>55000</v>
      </c>
      <c r="G53" s="17">
        <v>141.1</v>
      </c>
    </row>
    <row r="54" spans="1:7" ht="14.25" customHeight="1">
      <c r="A54" s="19"/>
      <c r="B54" s="20" t="s">
        <v>74</v>
      </c>
      <c r="C54" s="16">
        <v>77000</v>
      </c>
      <c r="D54" s="15">
        <v>70000</v>
      </c>
      <c r="E54" s="16">
        <v>62000</v>
      </c>
      <c r="F54" s="16">
        <v>8000</v>
      </c>
      <c r="G54" s="17">
        <v>90.9</v>
      </c>
    </row>
    <row r="55" spans="1:7" ht="14.25" customHeight="1">
      <c r="A55" s="37" t="s">
        <v>75</v>
      </c>
      <c r="B55" s="23" t="s">
        <v>76</v>
      </c>
      <c r="C55" s="24">
        <v>581000</v>
      </c>
      <c r="D55" s="28">
        <v>521000</v>
      </c>
      <c r="E55" s="24">
        <v>182000</v>
      </c>
      <c r="F55" s="24">
        <v>339000</v>
      </c>
      <c r="G55" s="32">
        <v>89.7</v>
      </c>
    </row>
    <row r="56" spans="1:7" ht="14.25" customHeight="1">
      <c r="A56" s="36"/>
      <c r="B56" s="38" t="s">
        <v>77</v>
      </c>
      <c r="C56" s="16">
        <v>137000</v>
      </c>
      <c r="D56" s="15">
        <v>130000</v>
      </c>
      <c r="E56" s="16">
        <v>48000</v>
      </c>
      <c r="F56" s="16">
        <v>82000</v>
      </c>
      <c r="G56" s="17">
        <v>94.9</v>
      </c>
    </row>
    <row r="57" spans="1:7" ht="14.25" customHeight="1">
      <c r="A57" s="36"/>
      <c r="B57" s="20" t="s">
        <v>78</v>
      </c>
      <c r="C57" s="16">
        <v>215000</v>
      </c>
      <c r="D57" s="15">
        <v>215000</v>
      </c>
      <c r="E57" s="16">
        <v>40000</v>
      </c>
      <c r="F57" s="16">
        <v>175000</v>
      </c>
      <c r="G57" s="17">
        <v>100</v>
      </c>
    </row>
    <row r="58" spans="1:7" ht="14.25" customHeight="1">
      <c r="A58" s="39"/>
      <c r="B58" s="26" t="s">
        <v>79</v>
      </c>
      <c r="C58" s="27">
        <v>98000</v>
      </c>
      <c r="D58" s="21">
        <v>98000</v>
      </c>
      <c r="E58" s="27">
        <v>95000</v>
      </c>
      <c r="F58" s="27">
        <v>3000</v>
      </c>
      <c r="G58" s="22">
        <v>100</v>
      </c>
    </row>
    <row r="59" spans="1:7" ht="14.25" customHeight="1">
      <c r="A59" s="36" t="s">
        <v>80</v>
      </c>
      <c r="B59" s="20" t="s">
        <v>81</v>
      </c>
      <c r="C59" s="16">
        <v>66000</v>
      </c>
      <c r="D59" s="15">
        <v>79000</v>
      </c>
      <c r="E59" s="40">
        <v>21000</v>
      </c>
      <c r="F59" s="40">
        <v>58000</v>
      </c>
      <c r="G59" s="17">
        <v>119.7</v>
      </c>
    </row>
    <row r="60" spans="1:7" ht="14.25" customHeight="1">
      <c r="A60" s="41" t="s">
        <v>82</v>
      </c>
      <c r="B60" s="42" t="s">
        <v>83</v>
      </c>
      <c r="C60" s="43">
        <v>427000</v>
      </c>
      <c r="D60" s="44">
        <v>418000</v>
      </c>
      <c r="E60" s="16">
        <v>98000</v>
      </c>
      <c r="F60" s="16">
        <v>320000</v>
      </c>
      <c r="G60" s="45">
        <v>97.9</v>
      </c>
    </row>
    <row r="61" spans="1:7" ht="14.25" customHeight="1">
      <c r="A61" s="37" t="s">
        <v>84</v>
      </c>
      <c r="B61" s="23" t="s">
        <v>85</v>
      </c>
      <c r="C61" s="24">
        <v>404000</v>
      </c>
      <c r="D61" s="28">
        <v>324000</v>
      </c>
      <c r="E61" s="24">
        <v>32000</v>
      </c>
      <c r="F61" s="24">
        <v>292000</v>
      </c>
      <c r="G61" s="32">
        <v>80.2</v>
      </c>
    </row>
    <row r="62" spans="1:7" ht="14.25" customHeight="1">
      <c r="A62" s="36"/>
      <c r="B62" s="20" t="s">
        <v>86</v>
      </c>
      <c r="C62" s="16">
        <v>140000</v>
      </c>
      <c r="D62" s="15">
        <v>125000</v>
      </c>
      <c r="E62" s="16">
        <v>30000</v>
      </c>
      <c r="F62" s="16">
        <v>95000</v>
      </c>
      <c r="G62" s="17">
        <v>89.3</v>
      </c>
    </row>
    <row r="63" spans="1:7" ht="14.25" customHeight="1">
      <c r="A63" s="39"/>
      <c r="B63" s="46" t="s">
        <v>87</v>
      </c>
      <c r="C63" s="47">
        <v>79000</v>
      </c>
      <c r="D63" s="21">
        <v>54000</v>
      </c>
      <c r="E63" s="27">
        <v>6000</v>
      </c>
      <c r="F63" s="27">
        <v>48000</v>
      </c>
      <c r="G63" s="22">
        <v>68.4</v>
      </c>
    </row>
    <row r="64" spans="1:7" ht="14.25" customHeight="1">
      <c r="A64" s="36" t="s">
        <v>89</v>
      </c>
      <c r="B64" s="48" t="s">
        <v>90</v>
      </c>
      <c r="C64" s="16">
        <v>109000</v>
      </c>
      <c r="D64" s="15">
        <v>107000</v>
      </c>
      <c r="E64" s="16">
        <v>41000</v>
      </c>
      <c r="F64" s="16">
        <v>66000</v>
      </c>
      <c r="G64" s="17">
        <v>98.2</v>
      </c>
    </row>
    <row r="65" spans="1:7" ht="14.25" customHeight="1">
      <c r="A65" s="36"/>
      <c r="B65" s="13" t="s">
        <v>91</v>
      </c>
      <c r="C65" s="16">
        <v>126000</v>
      </c>
      <c r="D65" s="15">
        <v>104000</v>
      </c>
      <c r="E65" s="16">
        <v>21000</v>
      </c>
      <c r="F65" s="16">
        <v>83000</v>
      </c>
      <c r="G65" s="17">
        <v>82.5</v>
      </c>
    </row>
    <row r="66" spans="1:7" ht="14.25" customHeight="1">
      <c r="A66" s="19"/>
      <c r="B66" s="20" t="s">
        <v>92</v>
      </c>
      <c r="C66" s="16">
        <v>136000</v>
      </c>
      <c r="D66" s="15">
        <v>94000</v>
      </c>
      <c r="E66" s="16">
        <v>30000</v>
      </c>
      <c r="F66" s="16">
        <v>64000</v>
      </c>
      <c r="G66" s="17">
        <v>69.1</v>
      </c>
    </row>
    <row r="67" spans="1:7" ht="14.25" customHeight="1">
      <c r="A67" s="39"/>
      <c r="B67" s="26" t="s">
        <v>93</v>
      </c>
      <c r="C67" s="27">
        <v>52000</v>
      </c>
      <c r="D67" s="21">
        <v>54000</v>
      </c>
      <c r="E67" s="27">
        <v>16000</v>
      </c>
      <c r="F67" s="27">
        <v>38000</v>
      </c>
      <c r="G67" s="22">
        <v>103.8</v>
      </c>
    </row>
    <row r="68" spans="1:7" ht="14.25" customHeight="1">
      <c r="A68" s="36" t="s">
        <v>94</v>
      </c>
      <c r="B68" s="20" t="s">
        <v>95</v>
      </c>
      <c r="C68" s="16">
        <v>388000</v>
      </c>
      <c r="D68" s="15">
        <v>359000</v>
      </c>
      <c r="E68" s="16">
        <v>72000</v>
      </c>
      <c r="F68" s="16">
        <v>287000</v>
      </c>
      <c r="G68" s="17">
        <v>92.5</v>
      </c>
    </row>
    <row r="69" spans="1:7" ht="14.25" customHeight="1">
      <c r="A69" s="49" t="s">
        <v>96</v>
      </c>
      <c r="B69" s="20" t="s">
        <v>97</v>
      </c>
      <c r="C69" s="16">
        <v>165000</v>
      </c>
      <c r="D69" s="15">
        <v>169000</v>
      </c>
      <c r="E69" s="16">
        <v>20000</v>
      </c>
      <c r="F69" s="16">
        <v>149000</v>
      </c>
      <c r="G69" s="17">
        <v>102.4</v>
      </c>
    </row>
    <row r="70" spans="1:7" ht="14.25" customHeight="1">
      <c r="A70" s="49"/>
      <c r="B70" s="20" t="s">
        <v>98</v>
      </c>
      <c r="C70" s="16">
        <v>97000</v>
      </c>
      <c r="D70" s="15">
        <v>109000</v>
      </c>
      <c r="E70" s="16">
        <v>22000</v>
      </c>
      <c r="F70" s="16">
        <v>87000</v>
      </c>
      <c r="G70" s="17">
        <v>112.4</v>
      </c>
    </row>
    <row r="71" spans="1:7" ht="14.25" customHeight="1">
      <c r="A71" s="49"/>
      <c r="B71" s="20" t="s">
        <v>99</v>
      </c>
      <c r="C71" s="16">
        <v>80000</v>
      </c>
      <c r="D71" s="15">
        <v>92000</v>
      </c>
      <c r="E71" s="16">
        <v>18000</v>
      </c>
      <c r="F71" s="16">
        <v>74000</v>
      </c>
      <c r="G71" s="17">
        <v>115</v>
      </c>
    </row>
    <row r="72" spans="1:7" ht="14.25" customHeight="1">
      <c r="A72" s="49"/>
      <c r="B72" s="20" t="s">
        <v>100</v>
      </c>
      <c r="C72" s="33" t="s">
        <v>42</v>
      </c>
      <c r="D72" s="15">
        <v>88000</v>
      </c>
      <c r="E72" s="16">
        <v>66000</v>
      </c>
      <c r="F72" s="16">
        <v>22000</v>
      </c>
      <c r="G72" s="34" t="s">
        <v>43</v>
      </c>
    </row>
    <row r="73" spans="1:7" ht="14.25" customHeight="1">
      <c r="A73" s="49"/>
      <c r="B73" s="20" t="s">
        <v>101</v>
      </c>
      <c r="C73" s="16">
        <v>67000</v>
      </c>
      <c r="D73" s="15">
        <v>63000</v>
      </c>
      <c r="E73" s="16">
        <v>13000</v>
      </c>
      <c r="F73" s="16">
        <v>50000</v>
      </c>
      <c r="G73" s="17">
        <v>94</v>
      </c>
    </row>
    <row r="74" spans="1:7" ht="14.25" customHeight="1">
      <c r="A74" s="50"/>
      <c r="B74" s="42" t="s">
        <v>102</v>
      </c>
      <c r="C74" s="51">
        <v>15068000</v>
      </c>
      <c r="D74" s="52">
        <v>15080000</v>
      </c>
      <c r="E74" s="51">
        <v>5255000</v>
      </c>
      <c r="F74" s="51">
        <v>9825000</v>
      </c>
      <c r="G74" s="53">
        <v>100.1</v>
      </c>
    </row>
    <row r="75" spans="1:7" ht="15" customHeight="1">
      <c r="A75" s="6" t="s">
        <v>103</v>
      </c>
      <c r="B75" s="54"/>
      <c r="C75" s="55"/>
      <c r="D75" s="56"/>
      <c r="E75" s="55"/>
      <c r="F75" s="57"/>
      <c r="G75" s="58"/>
    </row>
    <row r="76" spans="1:7" ht="13.5">
      <c r="A76" s="59" t="s">
        <v>104</v>
      </c>
      <c r="G76" s="61"/>
    </row>
    <row r="77" ht="6" customHeight="1">
      <c r="G77" s="61"/>
    </row>
    <row r="78" ht="13.5">
      <c r="G78" s="61"/>
    </row>
    <row r="79" ht="13.5">
      <c r="G79" s="61"/>
    </row>
    <row r="80" ht="13.5">
      <c r="G80" s="61"/>
    </row>
    <row r="81" ht="13.5">
      <c r="G81" s="61"/>
    </row>
    <row r="82" ht="13.5">
      <c r="G82" s="61"/>
    </row>
    <row r="83" ht="13.5">
      <c r="G83" s="61"/>
    </row>
    <row r="84" ht="13.5">
      <c r="G84" s="61"/>
    </row>
    <row r="85" ht="13.5">
      <c r="G85" s="61"/>
    </row>
    <row r="86" ht="13.5">
      <c r="G86" s="61"/>
    </row>
    <row r="87" ht="13.5">
      <c r="G87" s="61"/>
    </row>
    <row r="88" ht="13.5">
      <c r="G88" s="61"/>
    </row>
    <row r="89" ht="13.5">
      <c r="G89" s="61"/>
    </row>
    <row r="90" ht="13.5">
      <c r="G90" s="61"/>
    </row>
    <row r="91" ht="13.5">
      <c r="G91" s="61"/>
    </row>
    <row r="92" ht="13.5">
      <c r="G92" s="61"/>
    </row>
    <row r="93" ht="13.5">
      <c r="G93" s="61"/>
    </row>
    <row r="94" ht="13.5">
      <c r="G94" s="61"/>
    </row>
    <row r="95" ht="13.5">
      <c r="G95" s="61"/>
    </row>
    <row r="96" ht="13.5">
      <c r="G96" s="61"/>
    </row>
    <row r="97" ht="13.5">
      <c r="G97" s="61"/>
    </row>
    <row r="98" ht="13.5">
      <c r="G98" s="61"/>
    </row>
    <row r="99" ht="13.5">
      <c r="G99" s="61"/>
    </row>
    <row r="100" ht="13.5">
      <c r="G100" s="61"/>
    </row>
    <row r="101" ht="13.5">
      <c r="G101" s="61"/>
    </row>
    <row r="102" ht="13.5">
      <c r="G102" s="61"/>
    </row>
    <row r="103" ht="13.5">
      <c r="G103" s="61"/>
    </row>
    <row r="104" ht="13.5">
      <c r="G104" s="61"/>
    </row>
    <row r="105" ht="13.5">
      <c r="G105" s="61"/>
    </row>
    <row r="106" ht="13.5">
      <c r="G106" s="61"/>
    </row>
  </sheetData>
  <sheetProtection/>
  <mergeCells count="7">
    <mergeCell ref="A2:G2"/>
    <mergeCell ref="F4:G4"/>
    <mergeCell ref="A5:A6"/>
    <mergeCell ref="B5:B6"/>
    <mergeCell ref="C5:C6"/>
    <mergeCell ref="D5:D6"/>
    <mergeCell ref="G5:G6"/>
  </mergeCells>
  <hyperlinks>
    <hyperlink ref="A1" location="'22観光目次'!A1" display="22　観　光"/>
  </hyperlinks>
  <printOptions/>
  <pageMargins left="0.5905511811023623" right="0.1968503937007874" top="0.5905511811023623" bottom="0.3937007874015748" header="0.31496062992125984" footer="0.31496062992125984"/>
  <pageSetup blackAndWhite="1"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="85" zoomScaleNormal="8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421875" style="7" customWidth="1"/>
    <col min="2" max="2" width="14.421875" style="7" customWidth="1"/>
    <col min="3" max="3" width="14.421875" style="8" customWidth="1"/>
    <col min="4" max="4" width="8.7109375" style="64" customWidth="1"/>
    <col min="5" max="5" width="12.140625" style="7" customWidth="1"/>
    <col min="6" max="8" width="12.421875" style="7" customWidth="1"/>
    <col min="9" max="16384" width="9.00390625" style="7" customWidth="1"/>
  </cols>
  <sheetData>
    <row r="1" spans="1:4" s="8" customFormat="1" ht="13.5">
      <c r="A1" s="146" t="s">
        <v>221</v>
      </c>
      <c r="D1" s="63"/>
    </row>
    <row r="2" spans="1:8" ht="17.25">
      <c r="A2" s="147" t="s">
        <v>105</v>
      </c>
      <c r="B2" s="147"/>
      <c r="C2" s="147"/>
      <c r="D2" s="147"/>
      <c r="E2" s="147"/>
      <c r="F2" s="147"/>
      <c r="G2" s="147"/>
      <c r="H2" s="147"/>
    </row>
    <row r="3" ht="13.5" customHeight="1">
      <c r="A3" s="4"/>
    </row>
    <row r="4" spans="1:8" ht="14.25" customHeight="1" thickBot="1">
      <c r="A4" s="4"/>
      <c r="G4" s="148" t="s">
        <v>106</v>
      </c>
      <c r="H4" s="148"/>
    </row>
    <row r="5" spans="1:8" ht="17.25" customHeight="1" thickTop="1">
      <c r="A5" s="159" t="s">
        <v>107</v>
      </c>
      <c r="B5" s="162" t="s">
        <v>6</v>
      </c>
      <c r="C5" s="165" t="s">
        <v>108</v>
      </c>
      <c r="D5" s="168" t="s">
        <v>9</v>
      </c>
      <c r="E5" s="171" t="s">
        <v>109</v>
      </c>
      <c r="F5" s="172"/>
      <c r="G5" s="172"/>
      <c r="H5" s="172"/>
    </row>
    <row r="6" spans="1:8" s="8" customFormat="1" ht="15" customHeight="1">
      <c r="A6" s="160"/>
      <c r="B6" s="163"/>
      <c r="C6" s="166"/>
      <c r="D6" s="169"/>
      <c r="E6" s="65" t="s">
        <v>110</v>
      </c>
      <c r="F6" s="66" t="s">
        <v>111</v>
      </c>
      <c r="G6" s="66" t="s">
        <v>112</v>
      </c>
      <c r="H6" s="65" t="s">
        <v>113</v>
      </c>
    </row>
    <row r="7" spans="1:8" ht="15" customHeight="1">
      <c r="A7" s="161"/>
      <c r="B7" s="164"/>
      <c r="C7" s="167"/>
      <c r="D7" s="170"/>
      <c r="E7" s="67" t="s">
        <v>114</v>
      </c>
      <c r="F7" s="68" t="s">
        <v>115</v>
      </c>
      <c r="G7" s="68" t="s">
        <v>116</v>
      </c>
      <c r="H7" s="67" t="s">
        <v>117</v>
      </c>
    </row>
    <row r="8" spans="1:8" ht="19.5" customHeight="1">
      <c r="A8" s="69" t="s">
        <v>118</v>
      </c>
      <c r="B8" s="70">
        <v>2401000</v>
      </c>
      <c r="C8" s="71">
        <v>2790000</v>
      </c>
      <c r="D8" s="72">
        <v>116.2</v>
      </c>
      <c r="E8" s="70">
        <v>1002000</v>
      </c>
      <c r="F8" s="70">
        <v>869000</v>
      </c>
      <c r="G8" s="70">
        <v>692000</v>
      </c>
      <c r="H8" s="70">
        <v>227000</v>
      </c>
    </row>
    <row r="9" spans="1:8" ht="19.5" customHeight="1">
      <c r="A9" s="69" t="s">
        <v>119</v>
      </c>
      <c r="B9" s="70">
        <v>1129000</v>
      </c>
      <c r="C9" s="71">
        <v>1198000</v>
      </c>
      <c r="D9" s="72">
        <v>106.1</v>
      </c>
      <c r="E9" s="70">
        <v>196000</v>
      </c>
      <c r="F9" s="70">
        <v>554000</v>
      </c>
      <c r="G9" s="70">
        <v>340000</v>
      </c>
      <c r="H9" s="70">
        <v>108000</v>
      </c>
    </row>
    <row r="10" spans="1:8" ht="19.5" customHeight="1">
      <c r="A10" s="69" t="s">
        <v>120</v>
      </c>
      <c r="B10" s="70">
        <v>1440000</v>
      </c>
      <c r="C10" s="71">
        <v>1224000</v>
      </c>
      <c r="D10" s="72">
        <v>85</v>
      </c>
      <c r="E10" s="70">
        <v>258000</v>
      </c>
      <c r="F10" s="70">
        <v>420000</v>
      </c>
      <c r="G10" s="70">
        <v>399000</v>
      </c>
      <c r="H10" s="70">
        <v>147000</v>
      </c>
    </row>
    <row r="11" spans="1:8" ht="19.5" customHeight="1">
      <c r="A11" s="69" t="s">
        <v>121</v>
      </c>
      <c r="B11" s="70">
        <v>1426000</v>
      </c>
      <c r="C11" s="71">
        <v>1411000</v>
      </c>
      <c r="D11" s="72">
        <v>98.9</v>
      </c>
      <c r="E11" s="70">
        <v>316000</v>
      </c>
      <c r="F11" s="70">
        <v>494000</v>
      </c>
      <c r="G11" s="70">
        <v>456000</v>
      </c>
      <c r="H11" s="70">
        <v>145000</v>
      </c>
    </row>
    <row r="12" spans="1:8" ht="19.5" customHeight="1">
      <c r="A12" s="69" t="s">
        <v>122</v>
      </c>
      <c r="B12" s="70">
        <v>1126000</v>
      </c>
      <c r="C12" s="71">
        <v>1118000</v>
      </c>
      <c r="D12" s="72">
        <v>99.3</v>
      </c>
      <c r="E12" s="70">
        <v>259000</v>
      </c>
      <c r="F12" s="70">
        <v>250000</v>
      </c>
      <c r="G12" s="70">
        <v>171000</v>
      </c>
      <c r="H12" s="70">
        <v>438000</v>
      </c>
    </row>
    <row r="13" spans="1:8" ht="19.5" customHeight="1">
      <c r="A13" s="69" t="s">
        <v>209</v>
      </c>
      <c r="B13" s="70">
        <v>409000</v>
      </c>
      <c r="C13" s="71">
        <v>667000</v>
      </c>
      <c r="D13" s="72">
        <v>163.1</v>
      </c>
      <c r="E13" s="70">
        <v>452000</v>
      </c>
      <c r="F13" s="70">
        <v>86000</v>
      </c>
      <c r="G13" s="70">
        <v>90000</v>
      </c>
      <c r="H13" s="70">
        <v>39000</v>
      </c>
    </row>
    <row r="14" spans="1:8" ht="19.5" customHeight="1">
      <c r="A14" s="69" t="s">
        <v>45</v>
      </c>
      <c r="B14" s="70">
        <v>1523000</v>
      </c>
      <c r="C14" s="71">
        <v>1505000</v>
      </c>
      <c r="D14" s="72">
        <v>98.8</v>
      </c>
      <c r="E14" s="70">
        <v>385000</v>
      </c>
      <c r="F14" s="70">
        <v>452000</v>
      </c>
      <c r="G14" s="70">
        <v>359000</v>
      </c>
      <c r="H14" s="70">
        <v>309000</v>
      </c>
    </row>
    <row r="15" spans="1:8" ht="19.5" customHeight="1">
      <c r="A15" s="69" t="s">
        <v>123</v>
      </c>
      <c r="B15" s="70">
        <v>872000</v>
      </c>
      <c r="C15" s="71">
        <v>966000</v>
      </c>
      <c r="D15" s="72">
        <v>110.8</v>
      </c>
      <c r="E15" s="70">
        <v>202000</v>
      </c>
      <c r="F15" s="70">
        <v>153000</v>
      </c>
      <c r="G15" s="70">
        <v>467000</v>
      </c>
      <c r="H15" s="70">
        <v>144000</v>
      </c>
    </row>
    <row r="16" spans="1:8" ht="19.5" customHeight="1">
      <c r="A16" s="69" t="s">
        <v>124</v>
      </c>
      <c r="B16" s="70">
        <v>4660000</v>
      </c>
      <c r="C16" s="71">
        <v>4703000</v>
      </c>
      <c r="D16" s="72">
        <v>100.9</v>
      </c>
      <c r="E16" s="70">
        <v>1121000</v>
      </c>
      <c r="F16" s="70">
        <v>1879000</v>
      </c>
      <c r="G16" s="70">
        <v>1342000</v>
      </c>
      <c r="H16" s="70">
        <v>361000</v>
      </c>
    </row>
    <row r="17" spans="1:8" ht="19.5" customHeight="1">
      <c r="A17" s="69" t="s">
        <v>125</v>
      </c>
      <c r="B17" s="70">
        <v>762000</v>
      </c>
      <c r="C17" s="71">
        <v>688000</v>
      </c>
      <c r="D17" s="72">
        <v>90.3</v>
      </c>
      <c r="E17" s="70">
        <v>155000</v>
      </c>
      <c r="F17" s="70">
        <v>199000</v>
      </c>
      <c r="G17" s="70">
        <v>232000</v>
      </c>
      <c r="H17" s="70">
        <v>102000</v>
      </c>
    </row>
    <row r="18" spans="1:8" ht="19.5" customHeight="1">
      <c r="A18" s="69" t="s">
        <v>126</v>
      </c>
      <c r="B18" s="70">
        <v>98000</v>
      </c>
      <c r="C18" s="71">
        <v>98000</v>
      </c>
      <c r="D18" s="72">
        <v>100</v>
      </c>
      <c r="E18" s="70">
        <v>20000</v>
      </c>
      <c r="F18" s="70">
        <v>24000</v>
      </c>
      <c r="G18" s="70">
        <v>35000</v>
      </c>
      <c r="H18" s="70">
        <v>19000</v>
      </c>
    </row>
    <row r="19" spans="1:8" ht="19.5" customHeight="1">
      <c r="A19" s="69" t="s">
        <v>70</v>
      </c>
      <c r="B19" s="70">
        <v>766000</v>
      </c>
      <c r="C19" s="71">
        <v>820000</v>
      </c>
      <c r="D19" s="72">
        <v>107</v>
      </c>
      <c r="E19" s="70">
        <v>179000</v>
      </c>
      <c r="F19" s="70">
        <v>250000</v>
      </c>
      <c r="G19" s="70">
        <v>183000</v>
      </c>
      <c r="H19" s="70">
        <v>208000</v>
      </c>
    </row>
    <row r="20" spans="1:8" ht="19.5" customHeight="1">
      <c r="A20" s="69" t="s">
        <v>127</v>
      </c>
      <c r="B20" s="70">
        <v>1063000</v>
      </c>
      <c r="C20" s="71">
        <v>956000</v>
      </c>
      <c r="D20" s="72">
        <v>89.9</v>
      </c>
      <c r="E20" s="70">
        <v>253000</v>
      </c>
      <c r="F20" s="70">
        <v>240000</v>
      </c>
      <c r="G20" s="70">
        <v>180000</v>
      </c>
      <c r="H20" s="70">
        <v>283000</v>
      </c>
    </row>
    <row r="21" spans="1:8" ht="19.5" customHeight="1">
      <c r="A21" s="69" t="s">
        <v>128</v>
      </c>
      <c r="B21" s="70">
        <v>814000</v>
      </c>
      <c r="C21" s="71">
        <v>823000</v>
      </c>
      <c r="D21" s="72">
        <v>101.1</v>
      </c>
      <c r="E21" s="70">
        <v>177000</v>
      </c>
      <c r="F21" s="70">
        <v>385000</v>
      </c>
      <c r="G21" s="70">
        <v>213000</v>
      </c>
      <c r="H21" s="70">
        <v>48000</v>
      </c>
    </row>
    <row r="22" spans="1:8" ht="19.5" customHeight="1">
      <c r="A22" s="69" t="s">
        <v>129</v>
      </c>
      <c r="B22" s="70">
        <v>775000</v>
      </c>
      <c r="C22" s="71">
        <v>776000</v>
      </c>
      <c r="D22" s="72">
        <v>100.1</v>
      </c>
      <c r="E22" s="70">
        <v>114000</v>
      </c>
      <c r="F22" s="70">
        <v>491000</v>
      </c>
      <c r="G22" s="70">
        <v>103000</v>
      </c>
      <c r="H22" s="70">
        <v>68000</v>
      </c>
    </row>
    <row r="23" spans="1:8" ht="19.5" customHeight="1">
      <c r="A23" s="69" t="s">
        <v>89</v>
      </c>
      <c r="B23" s="70">
        <v>612000</v>
      </c>
      <c r="C23" s="71">
        <v>606000</v>
      </c>
      <c r="D23" s="72">
        <v>99</v>
      </c>
      <c r="E23" s="70">
        <v>140000</v>
      </c>
      <c r="F23" s="70">
        <v>277000</v>
      </c>
      <c r="G23" s="70">
        <v>138000</v>
      </c>
      <c r="H23" s="70">
        <v>51000</v>
      </c>
    </row>
    <row r="24" spans="1:8" ht="19.5" customHeight="1">
      <c r="A24" s="69" t="s">
        <v>130</v>
      </c>
      <c r="B24" s="70">
        <v>1366000</v>
      </c>
      <c r="C24" s="71">
        <v>1429000</v>
      </c>
      <c r="D24" s="72">
        <v>104.6</v>
      </c>
      <c r="E24" s="70">
        <v>375000</v>
      </c>
      <c r="F24" s="70">
        <v>467000</v>
      </c>
      <c r="G24" s="70">
        <v>450000</v>
      </c>
      <c r="H24" s="70">
        <v>137000</v>
      </c>
    </row>
    <row r="25" spans="1:8" ht="19.5" customHeight="1">
      <c r="A25" s="73"/>
      <c r="B25" s="74"/>
      <c r="C25" s="71"/>
      <c r="D25" s="72"/>
      <c r="E25" s="70"/>
      <c r="F25" s="70"/>
      <c r="G25" s="70"/>
      <c r="H25" s="70"/>
    </row>
    <row r="26" spans="1:8" ht="19.5" customHeight="1">
      <c r="A26" s="75" t="s">
        <v>131</v>
      </c>
      <c r="B26" s="76">
        <v>21242000</v>
      </c>
      <c r="C26" s="77">
        <v>21778000</v>
      </c>
      <c r="D26" s="78">
        <v>102.5</v>
      </c>
      <c r="E26" s="79">
        <v>5604000</v>
      </c>
      <c r="F26" s="79">
        <v>7490000</v>
      </c>
      <c r="G26" s="79">
        <v>5850000</v>
      </c>
      <c r="H26" s="79">
        <v>2834000</v>
      </c>
    </row>
    <row r="27" ht="18" customHeight="1">
      <c r="A27" s="7" t="s">
        <v>132</v>
      </c>
    </row>
  </sheetData>
  <sheetProtection/>
  <mergeCells count="7">
    <mergeCell ref="A2:H2"/>
    <mergeCell ref="G4:H4"/>
    <mergeCell ref="A5:A7"/>
    <mergeCell ref="B5:B7"/>
    <mergeCell ref="C5:C7"/>
    <mergeCell ref="D5:D7"/>
    <mergeCell ref="E5:H5"/>
  </mergeCells>
  <hyperlinks>
    <hyperlink ref="A1" location="'22観光目次'!A1" display="22　観　光"/>
  </hyperlinks>
  <printOptions/>
  <pageMargins left="0.5905511811023623" right="0.1968503937007874" top="0.5905511811023623" bottom="0.3937007874015748" header="0.31496062992125984" footer="0.31496062992125984"/>
  <pageSetup blackAndWhite="1"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14.00390625" style="101" customWidth="1"/>
    <col min="2" max="7" width="12.421875" style="6" customWidth="1"/>
    <col min="8" max="9" width="11.28125" style="6" customWidth="1"/>
    <col min="10" max="16384" width="9.00390625" style="6" customWidth="1"/>
  </cols>
  <sheetData>
    <row r="1" s="1" customFormat="1" ht="13.5">
      <c r="A1" s="146" t="s">
        <v>221</v>
      </c>
    </row>
    <row r="2" spans="1:9" ht="17.25">
      <c r="A2" s="173" t="s">
        <v>133</v>
      </c>
      <c r="B2" s="173"/>
      <c r="C2" s="173"/>
      <c r="D2" s="173"/>
      <c r="E2" s="173"/>
      <c r="F2" s="173"/>
      <c r="G2" s="173"/>
      <c r="H2" s="173"/>
      <c r="I2" s="173"/>
    </row>
    <row r="3" spans="1:9" ht="15.75" customHeight="1" thickBot="1">
      <c r="A3" s="80"/>
      <c r="B3" s="80"/>
      <c r="C3" s="80"/>
      <c r="D3" s="80"/>
      <c r="E3" s="80"/>
      <c r="F3" s="80"/>
      <c r="G3" s="80"/>
      <c r="H3" s="80"/>
      <c r="I3" s="81"/>
    </row>
    <row r="4" spans="1:9" ht="19.5" customHeight="1" thickTop="1">
      <c r="A4" s="82"/>
      <c r="B4" s="174" t="s">
        <v>134</v>
      </c>
      <c r="C4" s="174"/>
      <c r="D4" s="174" t="s">
        <v>135</v>
      </c>
      <c r="E4" s="174"/>
      <c r="F4" s="174" t="s">
        <v>136</v>
      </c>
      <c r="G4" s="174"/>
      <c r="H4" s="174" t="s">
        <v>137</v>
      </c>
      <c r="I4" s="175"/>
    </row>
    <row r="5" spans="1:9" ht="17.25" customHeight="1">
      <c r="A5" s="83"/>
      <c r="B5" s="84" t="s">
        <v>138</v>
      </c>
      <c r="C5" s="84" t="s">
        <v>9</v>
      </c>
      <c r="D5" s="84" t="s">
        <v>139</v>
      </c>
      <c r="E5" s="84" t="s">
        <v>140</v>
      </c>
      <c r="F5" s="84" t="s">
        <v>141</v>
      </c>
      <c r="G5" s="84" t="s">
        <v>142</v>
      </c>
      <c r="H5" s="84" t="s">
        <v>143</v>
      </c>
      <c r="I5" s="85" t="s">
        <v>9</v>
      </c>
    </row>
    <row r="6" spans="1:9" ht="17.25" customHeight="1">
      <c r="A6" s="86"/>
      <c r="B6" s="87" t="s">
        <v>144</v>
      </c>
      <c r="C6" s="87" t="s">
        <v>145</v>
      </c>
      <c r="D6" s="87" t="s">
        <v>144</v>
      </c>
      <c r="E6" s="87" t="s">
        <v>144</v>
      </c>
      <c r="F6" s="87" t="s">
        <v>144</v>
      </c>
      <c r="G6" s="87" t="s">
        <v>144</v>
      </c>
      <c r="H6" s="87" t="s">
        <v>146</v>
      </c>
      <c r="I6" s="88" t="s">
        <v>145</v>
      </c>
    </row>
    <row r="7" spans="1:9" s="92" customFormat="1" ht="17.25" customHeight="1">
      <c r="A7" s="89" t="s">
        <v>147</v>
      </c>
      <c r="B7" s="90">
        <v>8503000</v>
      </c>
      <c r="C7" s="91">
        <v>104.7</v>
      </c>
      <c r="D7" s="90">
        <v>3210000</v>
      </c>
      <c r="E7" s="90">
        <v>5293000</v>
      </c>
      <c r="F7" s="90">
        <v>4862000</v>
      </c>
      <c r="G7" s="90">
        <v>3641000</v>
      </c>
      <c r="H7" s="90" t="s">
        <v>148</v>
      </c>
      <c r="I7" s="90" t="s">
        <v>148</v>
      </c>
    </row>
    <row r="8" spans="1:9" s="92" customFormat="1" ht="17.25" customHeight="1">
      <c r="A8" s="93" t="s">
        <v>149</v>
      </c>
      <c r="B8" s="90">
        <v>8903000</v>
      </c>
      <c r="C8" s="91">
        <v>104.7</v>
      </c>
      <c r="D8" s="90">
        <v>3324000</v>
      </c>
      <c r="E8" s="90">
        <v>5579000</v>
      </c>
      <c r="F8" s="90">
        <v>5083000</v>
      </c>
      <c r="G8" s="90">
        <v>3820000</v>
      </c>
      <c r="H8" s="90" t="s">
        <v>148</v>
      </c>
      <c r="I8" s="90" t="s">
        <v>148</v>
      </c>
    </row>
    <row r="9" spans="1:9" s="92" customFormat="1" ht="17.25" customHeight="1">
      <c r="A9" s="93" t="s">
        <v>150</v>
      </c>
      <c r="B9" s="90">
        <v>9465000</v>
      </c>
      <c r="C9" s="91">
        <v>106.3</v>
      </c>
      <c r="D9" s="90">
        <v>3744000</v>
      </c>
      <c r="E9" s="90">
        <v>5721000</v>
      </c>
      <c r="F9" s="90">
        <v>5512000</v>
      </c>
      <c r="G9" s="90">
        <v>3953000</v>
      </c>
      <c r="H9" s="90" t="s">
        <v>148</v>
      </c>
      <c r="I9" s="90" t="s">
        <v>148</v>
      </c>
    </row>
    <row r="10" spans="1:9" s="92" customFormat="1" ht="17.25" customHeight="1">
      <c r="A10" s="93" t="s">
        <v>151</v>
      </c>
      <c r="B10" s="90">
        <v>9555000</v>
      </c>
      <c r="C10" s="91">
        <v>101</v>
      </c>
      <c r="D10" s="90">
        <v>3970000</v>
      </c>
      <c r="E10" s="90">
        <v>5585000</v>
      </c>
      <c r="F10" s="90">
        <v>5774000</v>
      </c>
      <c r="G10" s="90">
        <v>3781000</v>
      </c>
      <c r="H10" s="90" t="s">
        <v>148</v>
      </c>
      <c r="I10" s="90" t="s">
        <v>148</v>
      </c>
    </row>
    <row r="11" spans="1:9" s="92" customFormat="1" ht="17.25" customHeight="1">
      <c r="A11" s="93" t="s">
        <v>152</v>
      </c>
      <c r="B11" s="90">
        <v>9012000</v>
      </c>
      <c r="C11" s="91">
        <v>94.3</v>
      </c>
      <c r="D11" s="90">
        <v>3992000</v>
      </c>
      <c r="E11" s="90">
        <v>5020000</v>
      </c>
      <c r="F11" s="90">
        <v>5620000</v>
      </c>
      <c r="G11" s="90">
        <v>3392000</v>
      </c>
      <c r="H11" s="90" t="s">
        <v>148</v>
      </c>
      <c r="I11" s="90" t="s">
        <v>148</v>
      </c>
    </row>
    <row r="12" spans="1:9" s="92" customFormat="1" ht="17.25" customHeight="1">
      <c r="A12" s="93" t="s">
        <v>153</v>
      </c>
      <c r="B12" s="90">
        <v>9624000</v>
      </c>
      <c r="C12" s="91">
        <v>106.8</v>
      </c>
      <c r="D12" s="90">
        <v>4269000</v>
      </c>
      <c r="E12" s="90">
        <v>5355000</v>
      </c>
      <c r="F12" s="90">
        <v>6225000</v>
      </c>
      <c r="G12" s="90">
        <v>3399000</v>
      </c>
      <c r="H12" s="90" t="s">
        <v>148</v>
      </c>
      <c r="I12" s="90" t="s">
        <v>148</v>
      </c>
    </row>
    <row r="13" spans="1:9" s="92" customFormat="1" ht="17.25" customHeight="1">
      <c r="A13" s="93" t="s">
        <v>154</v>
      </c>
      <c r="B13" s="90">
        <v>9996000</v>
      </c>
      <c r="C13" s="91">
        <v>103.9</v>
      </c>
      <c r="D13" s="90">
        <v>4577000</v>
      </c>
      <c r="E13" s="90">
        <v>5419000</v>
      </c>
      <c r="F13" s="90">
        <v>6751000</v>
      </c>
      <c r="G13" s="90">
        <v>3245000</v>
      </c>
      <c r="H13" s="90" t="s">
        <v>148</v>
      </c>
      <c r="I13" s="90" t="s">
        <v>148</v>
      </c>
    </row>
    <row r="14" spans="1:9" s="92" customFormat="1" ht="17.25" customHeight="1">
      <c r="A14" s="93" t="s">
        <v>155</v>
      </c>
      <c r="B14" s="90">
        <v>9809000</v>
      </c>
      <c r="C14" s="91">
        <v>98.1</v>
      </c>
      <c r="D14" s="90">
        <v>4741000</v>
      </c>
      <c r="E14" s="90">
        <v>5068000</v>
      </c>
      <c r="F14" s="90">
        <v>6697000</v>
      </c>
      <c r="G14" s="90">
        <v>3112000</v>
      </c>
      <c r="H14" s="90" t="s">
        <v>148</v>
      </c>
      <c r="I14" s="90" t="s">
        <v>148</v>
      </c>
    </row>
    <row r="15" spans="1:9" s="92" customFormat="1" ht="17.25" customHeight="1">
      <c r="A15" s="93" t="s">
        <v>156</v>
      </c>
      <c r="B15" s="90">
        <v>9079000</v>
      </c>
      <c r="C15" s="91">
        <v>92.6</v>
      </c>
      <c r="D15" s="90">
        <v>4552000</v>
      </c>
      <c r="E15" s="90">
        <v>4527000</v>
      </c>
      <c r="F15" s="90">
        <v>6262000</v>
      </c>
      <c r="G15" s="90">
        <v>2817000</v>
      </c>
      <c r="H15" s="90" t="s">
        <v>148</v>
      </c>
      <c r="I15" s="90" t="s">
        <v>148</v>
      </c>
    </row>
    <row r="16" spans="1:9" s="92" customFormat="1" ht="17.25" customHeight="1">
      <c r="A16" s="93" t="s">
        <v>157</v>
      </c>
      <c r="B16" s="90">
        <v>9015000</v>
      </c>
      <c r="C16" s="91">
        <v>99.3</v>
      </c>
      <c r="D16" s="90">
        <v>4549000</v>
      </c>
      <c r="E16" s="90">
        <v>4466000</v>
      </c>
      <c r="F16" s="90">
        <v>6164000</v>
      </c>
      <c r="G16" s="90">
        <v>2851000</v>
      </c>
      <c r="H16" s="90" t="s">
        <v>148</v>
      </c>
      <c r="I16" s="90" t="s">
        <v>148</v>
      </c>
    </row>
    <row r="17" spans="1:9" s="92" customFormat="1" ht="17.25" customHeight="1">
      <c r="A17" s="93" t="s">
        <v>158</v>
      </c>
      <c r="B17" s="90">
        <v>9237000</v>
      </c>
      <c r="C17" s="91">
        <v>102.5</v>
      </c>
      <c r="D17" s="90">
        <v>4859000</v>
      </c>
      <c r="E17" s="90">
        <v>4378000</v>
      </c>
      <c r="F17" s="90">
        <v>6553000</v>
      </c>
      <c r="G17" s="90">
        <v>2684000</v>
      </c>
      <c r="H17" s="90" t="s">
        <v>148</v>
      </c>
      <c r="I17" s="90" t="s">
        <v>148</v>
      </c>
    </row>
    <row r="18" spans="1:9" s="92" customFormat="1" ht="17.25" customHeight="1">
      <c r="A18" s="93" t="s">
        <v>159</v>
      </c>
      <c r="B18" s="90">
        <v>9715000</v>
      </c>
      <c r="C18" s="91">
        <v>105.2</v>
      </c>
      <c r="D18" s="90">
        <v>5042000</v>
      </c>
      <c r="E18" s="90">
        <v>4673000</v>
      </c>
      <c r="F18" s="90">
        <v>6896000</v>
      </c>
      <c r="G18" s="90">
        <v>2819000</v>
      </c>
      <c r="H18" s="90">
        <v>897</v>
      </c>
      <c r="I18" s="94" t="s">
        <v>160</v>
      </c>
    </row>
    <row r="19" spans="1:9" s="92" customFormat="1" ht="17.25" customHeight="1">
      <c r="A19" s="93" t="s">
        <v>161</v>
      </c>
      <c r="B19" s="90">
        <v>9271000</v>
      </c>
      <c r="C19" s="91">
        <v>95.4</v>
      </c>
      <c r="D19" s="90">
        <v>4697000</v>
      </c>
      <c r="E19" s="90">
        <v>4574000</v>
      </c>
      <c r="F19" s="90">
        <v>6594000</v>
      </c>
      <c r="G19" s="90">
        <v>2677000</v>
      </c>
      <c r="H19" s="90">
        <v>850</v>
      </c>
      <c r="I19" s="94">
        <v>94.8</v>
      </c>
    </row>
    <row r="20" spans="1:9" s="92" customFormat="1" ht="17.25" customHeight="1">
      <c r="A20" s="93" t="s">
        <v>162</v>
      </c>
      <c r="B20" s="90">
        <v>9382000</v>
      </c>
      <c r="C20" s="91">
        <v>101.2</v>
      </c>
      <c r="D20" s="90">
        <v>4777000</v>
      </c>
      <c r="E20" s="90">
        <v>4605000</v>
      </c>
      <c r="F20" s="90">
        <v>6707000</v>
      </c>
      <c r="G20" s="90">
        <v>2675000</v>
      </c>
      <c r="H20" s="90">
        <v>846</v>
      </c>
      <c r="I20" s="94">
        <v>99.5</v>
      </c>
    </row>
    <row r="21" spans="1:9" s="92" customFormat="1" ht="17.25" customHeight="1">
      <c r="A21" s="93" t="s">
        <v>163</v>
      </c>
      <c r="B21" s="90">
        <v>9222000</v>
      </c>
      <c r="C21" s="91">
        <v>98.3</v>
      </c>
      <c r="D21" s="90">
        <v>4891000</v>
      </c>
      <c r="E21" s="90">
        <v>4331000</v>
      </c>
      <c r="F21" s="90">
        <v>6640000</v>
      </c>
      <c r="G21" s="90">
        <v>2582000</v>
      </c>
      <c r="H21" s="90">
        <v>813</v>
      </c>
      <c r="I21" s="94">
        <v>96.1</v>
      </c>
    </row>
    <row r="22" spans="1:9" s="92" customFormat="1" ht="17.25" customHeight="1">
      <c r="A22" s="93" t="s">
        <v>164</v>
      </c>
      <c r="B22" s="90">
        <v>8793000</v>
      </c>
      <c r="C22" s="91">
        <v>95.3</v>
      </c>
      <c r="D22" s="90">
        <v>4493000</v>
      </c>
      <c r="E22" s="90">
        <v>4300000</v>
      </c>
      <c r="F22" s="90">
        <v>6325000</v>
      </c>
      <c r="G22" s="90">
        <v>2468000</v>
      </c>
      <c r="H22" s="90">
        <v>781</v>
      </c>
      <c r="I22" s="94">
        <v>96.1</v>
      </c>
    </row>
    <row r="23" spans="1:9" s="99" customFormat="1" ht="17.25" customHeight="1">
      <c r="A23" s="95" t="s">
        <v>165</v>
      </c>
      <c r="B23" s="96">
        <v>9152000</v>
      </c>
      <c r="C23" s="97">
        <v>104.1</v>
      </c>
      <c r="D23" s="96">
        <v>4933000</v>
      </c>
      <c r="E23" s="96">
        <v>4219000</v>
      </c>
      <c r="F23" s="96">
        <v>6692000</v>
      </c>
      <c r="G23" s="96">
        <v>2460000</v>
      </c>
      <c r="H23" s="96">
        <v>785</v>
      </c>
      <c r="I23" s="98">
        <v>100.5</v>
      </c>
    </row>
    <row r="24" ht="17.25" customHeight="1">
      <c r="A24" s="100" t="s">
        <v>166</v>
      </c>
    </row>
    <row r="25" ht="17.25" customHeight="1">
      <c r="A25" s="101" t="s">
        <v>167</v>
      </c>
    </row>
    <row r="26" ht="17.25" customHeight="1">
      <c r="A26" s="101" t="s">
        <v>168</v>
      </c>
    </row>
  </sheetData>
  <sheetProtection/>
  <mergeCells count="5">
    <mergeCell ref="A2:I2"/>
    <mergeCell ref="B4:C4"/>
    <mergeCell ref="D4:E4"/>
    <mergeCell ref="F4:G4"/>
    <mergeCell ref="H4:I4"/>
  </mergeCells>
  <hyperlinks>
    <hyperlink ref="A1" location="'22観光目次'!A1" display="22　観　光"/>
  </hyperlinks>
  <printOptions/>
  <pageMargins left="0.5905511811023623" right="0.1968503937007874" top="0.5905511811023623" bottom="0.3937007874015748" header="0.31496062992125984" footer="0.31496062992125984"/>
  <pageSetup blackAndWhite="1"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11.421875" style="102" customWidth="1"/>
    <col min="2" max="7" width="15.00390625" style="102" customWidth="1"/>
    <col min="8" max="16384" width="9.00390625" style="102" customWidth="1"/>
  </cols>
  <sheetData>
    <row r="1" ht="13.5">
      <c r="A1" s="146" t="s">
        <v>221</v>
      </c>
    </row>
    <row r="2" spans="1:7" ht="17.25">
      <c r="A2" s="176" t="s">
        <v>169</v>
      </c>
      <c r="B2" s="176"/>
      <c r="C2" s="176"/>
      <c r="D2" s="176"/>
      <c r="E2" s="176"/>
      <c r="F2" s="176"/>
      <c r="G2" s="176"/>
    </row>
    <row r="3" spans="1:8" ht="17.25">
      <c r="A3" s="103"/>
      <c r="B3" s="103"/>
      <c r="C3" s="103"/>
      <c r="D3" s="103"/>
      <c r="E3" s="103"/>
      <c r="F3" s="103"/>
      <c r="G3" s="103"/>
      <c r="H3" s="104"/>
    </row>
    <row r="4" spans="1:7" ht="14.25" thickBot="1">
      <c r="A4" s="105"/>
      <c r="B4" s="105"/>
      <c r="C4" s="105"/>
      <c r="D4" s="105"/>
      <c r="E4" s="105"/>
      <c r="F4" s="177" t="s">
        <v>170</v>
      </c>
      <c r="G4" s="177"/>
    </row>
    <row r="5" spans="1:8" ht="17.25" customHeight="1" thickTop="1">
      <c r="A5" s="178" t="s">
        <v>171</v>
      </c>
      <c r="B5" s="179" t="s">
        <v>172</v>
      </c>
      <c r="C5" s="180"/>
      <c r="D5" s="181" t="s">
        <v>8</v>
      </c>
      <c r="E5" s="183" t="s">
        <v>173</v>
      </c>
      <c r="F5" s="185" t="s">
        <v>174</v>
      </c>
      <c r="G5" s="186"/>
      <c r="H5" s="104"/>
    </row>
    <row r="6" spans="1:8" ht="17.25" customHeight="1">
      <c r="A6" s="179"/>
      <c r="B6" s="106" t="s">
        <v>175</v>
      </c>
      <c r="C6" s="107" t="s">
        <v>5</v>
      </c>
      <c r="D6" s="182"/>
      <c r="E6" s="184"/>
      <c r="F6" s="108" t="s">
        <v>175</v>
      </c>
      <c r="G6" s="109" t="s">
        <v>5</v>
      </c>
      <c r="H6" s="104"/>
    </row>
    <row r="7" spans="1:7" ht="16.5" customHeight="1">
      <c r="A7" s="110" t="s">
        <v>176</v>
      </c>
      <c r="B7" s="111">
        <v>1727000</v>
      </c>
      <c r="C7" s="112">
        <v>1792000</v>
      </c>
      <c r="D7" s="113">
        <v>96.4</v>
      </c>
      <c r="E7" s="113">
        <v>40.9</v>
      </c>
      <c r="F7" s="114">
        <v>5121000</v>
      </c>
      <c r="G7" s="114">
        <v>5307000</v>
      </c>
    </row>
    <row r="8" spans="1:7" ht="16.5" customHeight="1">
      <c r="A8" s="115" t="s">
        <v>177</v>
      </c>
      <c r="B8" s="116">
        <v>1193000</v>
      </c>
      <c r="C8" s="117">
        <v>1266000</v>
      </c>
      <c r="D8" s="118">
        <v>94.2</v>
      </c>
      <c r="E8" s="118">
        <v>28.3</v>
      </c>
      <c r="F8" s="119">
        <v>3850000</v>
      </c>
      <c r="G8" s="119">
        <v>4079000</v>
      </c>
    </row>
    <row r="9" spans="1:7" ht="16.5" customHeight="1">
      <c r="A9" s="115" t="s">
        <v>178</v>
      </c>
      <c r="B9" s="116">
        <v>244000</v>
      </c>
      <c r="C9" s="117">
        <v>271000</v>
      </c>
      <c r="D9" s="118">
        <v>90</v>
      </c>
      <c r="E9" s="118">
        <v>5.8</v>
      </c>
      <c r="F9" s="119">
        <v>829000</v>
      </c>
      <c r="G9" s="119">
        <v>921000</v>
      </c>
    </row>
    <row r="10" spans="1:7" ht="16.5" customHeight="1">
      <c r="A10" s="115" t="s">
        <v>179</v>
      </c>
      <c r="B10" s="116">
        <v>796000</v>
      </c>
      <c r="C10" s="117">
        <v>729000</v>
      </c>
      <c r="D10" s="118">
        <v>109.2</v>
      </c>
      <c r="E10" s="118">
        <v>18.9</v>
      </c>
      <c r="F10" s="119">
        <v>2266000</v>
      </c>
      <c r="G10" s="119">
        <v>2070000</v>
      </c>
    </row>
    <row r="11" spans="1:7" ht="16.5" customHeight="1">
      <c r="A11" s="115" t="s">
        <v>180</v>
      </c>
      <c r="B11" s="116">
        <v>259000</v>
      </c>
      <c r="C11" s="117">
        <v>242000</v>
      </c>
      <c r="D11" s="118">
        <v>107</v>
      </c>
      <c r="E11" s="118">
        <v>6.1</v>
      </c>
      <c r="F11" s="119">
        <v>921000</v>
      </c>
      <c r="G11" s="119">
        <v>859000</v>
      </c>
    </row>
    <row r="12" spans="1:7" ht="16.5" customHeight="1">
      <c r="A12" s="120" t="s">
        <v>181</v>
      </c>
      <c r="B12" s="121">
        <v>4219000</v>
      </c>
      <c r="C12" s="122">
        <f>SUM(C7:C11)</f>
        <v>4300000</v>
      </c>
      <c r="D12" s="123">
        <v>98.1</v>
      </c>
      <c r="E12" s="123">
        <v>100</v>
      </c>
      <c r="F12" s="124">
        <v>12987000</v>
      </c>
      <c r="G12" s="124">
        <f>SUM(G7:G11)</f>
        <v>13236000</v>
      </c>
    </row>
    <row r="13" ht="16.5" customHeight="1">
      <c r="A13" s="102" t="s">
        <v>182</v>
      </c>
    </row>
  </sheetData>
  <sheetProtection/>
  <mergeCells count="7">
    <mergeCell ref="A2:G2"/>
    <mergeCell ref="F4:G4"/>
    <mergeCell ref="A5:A6"/>
    <mergeCell ref="B5:C5"/>
    <mergeCell ref="D5:D6"/>
    <mergeCell ref="E5:E6"/>
    <mergeCell ref="F5:G5"/>
  </mergeCells>
  <hyperlinks>
    <hyperlink ref="A1" location="'22観光目次'!A1" display="22　観　光"/>
  </hyperlinks>
  <printOptions/>
  <pageMargins left="0.5905511811023623" right="0.1968503937007874" top="0.5905511811023623" bottom="0.3937007874015748" header="0.31496062992125984" footer="0.31496062992125984"/>
  <pageSetup blackAndWhite="1"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zoomScale="85" zoomScaleNormal="85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7109375" style="125" customWidth="1"/>
    <col min="2" max="10" width="11.28125" style="125" customWidth="1"/>
    <col min="11" max="16384" width="9.00390625" style="125" customWidth="1"/>
  </cols>
  <sheetData>
    <row r="1" ht="13.5">
      <c r="A1" s="146" t="s">
        <v>221</v>
      </c>
    </row>
    <row r="2" spans="1:10" ht="17.25">
      <c r="A2" s="187" t="s">
        <v>183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3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2:10" ht="14.25" thickBot="1">
      <c r="B4" s="127"/>
      <c r="C4" s="127"/>
      <c r="D4" s="127"/>
      <c r="E4" s="128" t="s">
        <v>175</v>
      </c>
      <c r="F4" s="127"/>
      <c r="G4" s="127"/>
      <c r="H4" s="127"/>
      <c r="I4" s="127"/>
      <c r="J4" s="129" t="s">
        <v>184</v>
      </c>
    </row>
    <row r="5" spans="1:10" ht="48" customHeight="1" thickTop="1">
      <c r="A5" s="130" t="s">
        <v>2</v>
      </c>
      <c r="B5" s="131" t="s">
        <v>185</v>
      </c>
      <c r="C5" s="131" t="s">
        <v>186</v>
      </c>
      <c r="D5" s="131" t="s">
        <v>187</v>
      </c>
      <c r="E5" s="132" t="s">
        <v>188</v>
      </c>
      <c r="F5" s="131" t="s">
        <v>189</v>
      </c>
      <c r="G5" s="131" t="s">
        <v>190</v>
      </c>
      <c r="H5" s="132" t="s">
        <v>191</v>
      </c>
      <c r="I5" s="130" t="s">
        <v>192</v>
      </c>
      <c r="J5" s="133" t="s">
        <v>181</v>
      </c>
    </row>
    <row r="6" spans="1:10" ht="30" customHeight="1">
      <c r="A6" s="134" t="s">
        <v>193</v>
      </c>
      <c r="B6" s="135">
        <v>467000</v>
      </c>
      <c r="C6" s="135">
        <v>830000</v>
      </c>
      <c r="D6" s="135">
        <v>28000</v>
      </c>
      <c r="E6" s="135">
        <v>174000</v>
      </c>
      <c r="F6" s="135">
        <v>244000</v>
      </c>
      <c r="G6" s="135">
        <v>246000</v>
      </c>
      <c r="H6" s="135">
        <v>220000</v>
      </c>
      <c r="I6" s="135">
        <v>581000</v>
      </c>
      <c r="J6" s="135">
        <v>2790000</v>
      </c>
    </row>
    <row r="7" spans="1:10" ht="30" customHeight="1">
      <c r="A7" s="134" t="s">
        <v>194</v>
      </c>
      <c r="B7" s="135">
        <v>59000</v>
      </c>
      <c r="C7" s="135">
        <v>226000</v>
      </c>
      <c r="D7" s="135">
        <v>223000</v>
      </c>
      <c r="E7" s="135">
        <v>223000</v>
      </c>
      <c r="F7" s="135">
        <v>110000</v>
      </c>
      <c r="G7" s="136" t="s">
        <v>195</v>
      </c>
      <c r="H7" s="135">
        <v>151000</v>
      </c>
      <c r="I7" s="135">
        <v>206000</v>
      </c>
      <c r="J7" s="135">
        <v>1198000</v>
      </c>
    </row>
    <row r="8" spans="1:10" ht="30" customHeight="1">
      <c r="A8" s="134" t="s">
        <v>196</v>
      </c>
      <c r="B8" s="135">
        <v>301000</v>
      </c>
      <c r="C8" s="135">
        <v>393000</v>
      </c>
      <c r="D8" s="135">
        <v>325000</v>
      </c>
      <c r="E8" s="136">
        <v>98000</v>
      </c>
      <c r="F8" s="136" t="s">
        <v>195</v>
      </c>
      <c r="G8" s="136" t="s">
        <v>195</v>
      </c>
      <c r="H8" s="135">
        <v>3000</v>
      </c>
      <c r="I8" s="135">
        <v>104000</v>
      </c>
      <c r="J8" s="135">
        <v>1224000</v>
      </c>
    </row>
    <row r="9" spans="1:10" ht="30" customHeight="1">
      <c r="A9" s="134" t="s">
        <v>197</v>
      </c>
      <c r="B9" s="135">
        <v>397000</v>
      </c>
      <c r="C9" s="135">
        <v>490000</v>
      </c>
      <c r="D9" s="135">
        <v>191000</v>
      </c>
      <c r="E9" s="135">
        <v>112000</v>
      </c>
      <c r="F9" s="135">
        <v>80000</v>
      </c>
      <c r="G9" s="135">
        <v>93000</v>
      </c>
      <c r="H9" s="136" t="s">
        <v>195</v>
      </c>
      <c r="I9" s="135">
        <v>48000</v>
      </c>
      <c r="J9" s="135">
        <v>1411000</v>
      </c>
    </row>
    <row r="10" spans="1:10" ht="30" customHeight="1">
      <c r="A10" s="134" t="s">
        <v>198</v>
      </c>
      <c r="B10" s="136" t="s">
        <v>195</v>
      </c>
      <c r="C10" s="135">
        <v>525000</v>
      </c>
      <c r="D10" s="136" t="s">
        <v>195</v>
      </c>
      <c r="E10" s="135">
        <v>438000</v>
      </c>
      <c r="F10" s="136" t="s">
        <v>195</v>
      </c>
      <c r="G10" s="136" t="s">
        <v>195</v>
      </c>
      <c r="H10" s="135">
        <v>155000</v>
      </c>
      <c r="I10" s="136" t="s">
        <v>195</v>
      </c>
      <c r="J10" s="135">
        <v>1118000</v>
      </c>
    </row>
    <row r="11" spans="1:10" ht="30" customHeight="1">
      <c r="A11" s="134" t="s">
        <v>210</v>
      </c>
      <c r="B11" s="136" t="s">
        <v>195</v>
      </c>
      <c r="C11" s="135">
        <v>21000</v>
      </c>
      <c r="D11" s="136">
        <v>56000</v>
      </c>
      <c r="E11" s="136">
        <v>256000</v>
      </c>
      <c r="F11" s="135">
        <v>37000</v>
      </c>
      <c r="G11" s="136" t="s">
        <v>195</v>
      </c>
      <c r="H11" s="136" t="s">
        <v>195</v>
      </c>
      <c r="I11" s="135">
        <v>297000</v>
      </c>
      <c r="J11" s="135">
        <v>667000</v>
      </c>
    </row>
    <row r="12" spans="1:10" ht="30" customHeight="1">
      <c r="A12" s="134" t="s">
        <v>44</v>
      </c>
      <c r="B12" s="135">
        <v>131000</v>
      </c>
      <c r="C12" s="135">
        <v>237000</v>
      </c>
      <c r="D12" s="136" t="s">
        <v>195</v>
      </c>
      <c r="E12" s="136">
        <v>135000</v>
      </c>
      <c r="F12" s="135">
        <v>1002000</v>
      </c>
      <c r="G12" s="136" t="s">
        <v>195</v>
      </c>
      <c r="H12" s="136" t="s">
        <v>195</v>
      </c>
      <c r="I12" s="136" t="s">
        <v>195</v>
      </c>
      <c r="J12" s="135">
        <v>1505000</v>
      </c>
    </row>
    <row r="13" spans="1:10" ht="30" customHeight="1">
      <c r="A13" s="134" t="s">
        <v>199</v>
      </c>
      <c r="B13" s="136" t="s">
        <v>195</v>
      </c>
      <c r="C13" s="135">
        <v>107000</v>
      </c>
      <c r="D13" s="136">
        <v>252000</v>
      </c>
      <c r="E13" s="136">
        <v>129000</v>
      </c>
      <c r="F13" s="135">
        <v>202000</v>
      </c>
      <c r="G13" s="136" t="s">
        <v>195</v>
      </c>
      <c r="H13" s="136" t="s">
        <v>195</v>
      </c>
      <c r="I13" s="135">
        <v>276000</v>
      </c>
      <c r="J13" s="135">
        <v>966000</v>
      </c>
    </row>
    <row r="14" spans="1:10" ht="30" customHeight="1">
      <c r="A14" s="134" t="s">
        <v>200</v>
      </c>
      <c r="B14" s="135">
        <v>1130000</v>
      </c>
      <c r="C14" s="135">
        <v>781000</v>
      </c>
      <c r="D14" s="136">
        <v>305000</v>
      </c>
      <c r="E14" s="136">
        <v>1585000</v>
      </c>
      <c r="F14" s="135">
        <v>111000</v>
      </c>
      <c r="G14" s="136">
        <v>338000</v>
      </c>
      <c r="H14" s="136">
        <v>200000</v>
      </c>
      <c r="I14" s="135">
        <v>253000</v>
      </c>
      <c r="J14" s="135">
        <v>4703000</v>
      </c>
    </row>
    <row r="15" spans="1:10" ht="30" customHeight="1">
      <c r="A15" s="134" t="s">
        <v>66</v>
      </c>
      <c r="B15" s="136" t="s">
        <v>195</v>
      </c>
      <c r="C15" s="135">
        <v>635000</v>
      </c>
      <c r="D15" s="136" t="s">
        <v>195</v>
      </c>
      <c r="E15" s="135">
        <v>25000</v>
      </c>
      <c r="F15" s="136" t="s">
        <v>195</v>
      </c>
      <c r="G15" s="136" t="s">
        <v>195</v>
      </c>
      <c r="H15" s="135">
        <v>11000</v>
      </c>
      <c r="I15" s="136">
        <v>17000</v>
      </c>
      <c r="J15" s="135">
        <v>688000</v>
      </c>
    </row>
    <row r="16" spans="1:10" ht="30" customHeight="1">
      <c r="A16" s="134" t="s">
        <v>201</v>
      </c>
      <c r="B16" s="135">
        <v>9000</v>
      </c>
      <c r="C16" s="136" t="s">
        <v>195</v>
      </c>
      <c r="D16" s="135">
        <v>20000</v>
      </c>
      <c r="E16" s="136">
        <v>19000</v>
      </c>
      <c r="F16" s="135">
        <v>36000</v>
      </c>
      <c r="G16" s="136" t="s">
        <v>195</v>
      </c>
      <c r="H16" s="136" t="s">
        <v>195</v>
      </c>
      <c r="I16" s="135">
        <v>14000</v>
      </c>
      <c r="J16" s="135">
        <v>98000</v>
      </c>
    </row>
    <row r="17" spans="1:10" ht="30" customHeight="1">
      <c r="A17" s="134" t="s">
        <v>69</v>
      </c>
      <c r="B17" s="135">
        <v>41000</v>
      </c>
      <c r="C17" s="135">
        <v>17000</v>
      </c>
      <c r="D17" s="135">
        <v>22000</v>
      </c>
      <c r="E17" s="136">
        <v>144000</v>
      </c>
      <c r="F17" s="135">
        <v>208000</v>
      </c>
      <c r="G17" s="136">
        <v>306000</v>
      </c>
      <c r="H17" s="136" t="s">
        <v>195</v>
      </c>
      <c r="I17" s="135">
        <v>82000</v>
      </c>
      <c r="J17" s="135">
        <v>820000</v>
      </c>
    </row>
    <row r="18" spans="1:10" ht="30" customHeight="1">
      <c r="A18" s="134" t="s">
        <v>202</v>
      </c>
      <c r="B18" s="135">
        <v>521000</v>
      </c>
      <c r="C18" s="135">
        <v>125000</v>
      </c>
      <c r="D18" s="136">
        <v>115000</v>
      </c>
      <c r="E18" s="136">
        <v>38000</v>
      </c>
      <c r="F18" s="135">
        <v>5000</v>
      </c>
      <c r="G18" s="136">
        <v>12000</v>
      </c>
      <c r="H18" s="136" t="s">
        <v>195</v>
      </c>
      <c r="I18" s="135">
        <v>140000</v>
      </c>
      <c r="J18" s="135">
        <v>956000</v>
      </c>
    </row>
    <row r="19" spans="1:10" ht="30" customHeight="1">
      <c r="A19" s="134" t="s">
        <v>203</v>
      </c>
      <c r="B19" s="135">
        <v>496000</v>
      </c>
      <c r="C19" s="135">
        <v>31000</v>
      </c>
      <c r="D19" s="136">
        <v>113000</v>
      </c>
      <c r="E19" s="136">
        <v>175000</v>
      </c>
      <c r="F19" s="136" t="s">
        <v>195</v>
      </c>
      <c r="G19" s="136" t="s">
        <v>195</v>
      </c>
      <c r="H19" s="136" t="s">
        <v>195</v>
      </c>
      <c r="I19" s="135">
        <v>8000</v>
      </c>
      <c r="J19" s="135">
        <v>823000</v>
      </c>
    </row>
    <row r="20" spans="1:10" ht="30" customHeight="1">
      <c r="A20" s="134" t="s">
        <v>204</v>
      </c>
      <c r="B20" s="136" t="s">
        <v>195</v>
      </c>
      <c r="C20" s="136" t="s">
        <v>195</v>
      </c>
      <c r="D20" s="136" t="s">
        <v>195</v>
      </c>
      <c r="E20" s="136">
        <v>414000</v>
      </c>
      <c r="F20" s="136" t="s">
        <v>195</v>
      </c>
      <c r="G20" s="136">
        <v>324000</v>
      </c>
      <c r="H20" s="136" t="s">
        <v>195</v>
      </c>
      <c r="I20" s="136">
        <v>38000</v>
      </c>
      <c r="J20" s="135">
        <v>776000</v>
      </c>
    </row>
    <row r="21" spans="1:10" ht="30" customHeight="1">
      <c r="A21" s="134" t="s">
        <v>88</v>
      </c>
      <c r="B21" s="136" t="s">
        <v>195</v>
      </c>
      <c r="C21" s="135">
        <v>8000</v>
      </c>
      <c r="D21" s="135">
        <v>203000</v>
      </c>
      <c r="E21" s="136">
        <v>122000</v>
      </c>
      <c r="F21" s="136">
        <v>108000</v>
      </c>
      <c r="G21" s="136">
        <v>94000</v>
      </c>
      <c r="H21" s="135">
        <v>50000</v>
      </c>
      <c r="I21" s="135">
        <v>21000</v>
      </c>
      <c r="J21" s="135">
        <v>606000</v>
      </c>
    </row>
    <row r="22" spans="1:10" ht="30" customHeight="1">
      <c r="A22" s="134" t="s">
        <v>205</v>
      </c>
      <c r="B22" s="136">
        <v>715000</v>
      </c>
      <c r="C22" s="135">
        <v>505000</v>
      </c>
      <c r="D22" s="135">
        <v>23000</v>
      </c>
      <c r="E22" s="136" t="s">
        <v>195</v>
      </c>
      <c r="F22" s="135">
        <v>88000</v>
      </c>
      <c r="G22" s="135">
        <v>63000</v>
      </c>
      <c r="H22" s="136">
        <v>35000</v>
      </c>
      <c r="I22" s="136" t="s">
        <v>195</v>
      </c>
      <c r="J22" s="135">
        <v>1429000</v>
      </c>
    </row>
    <row r="23" spans="1:10" ht="30" customHeight="1">
      <c r="A23" s="137" t="s">
        <v>206</v>
      </c>
      <c r="B23" s="138">
        <v>4267000</v>
      </c>
      <c r="C23" s="139">
        <v>4931000</v>
      </c>
      <c r="D23" s="139">
        <v>1876000</v>
      </c>
      <c r="E23" s="139">
        <v>4087000</v>
      </c>
      <c r="F23" s="139">
        <v>2231000</v>
      </c>
      <c r="G23" s="139">
        <v>1476000</v>
      </c>
      <c r="H23" s="139">
        <v>825000</v>
      </c>
      <c r="I23" s="139">
        <v>2085000</v>
      </c>
      <c r="J23" s="135">
        <v>21778000</v>
      </c>
    </row>
    <row r="24" spans="1:10" ht="21.75" customHeight="1">
      <c r="A24" s="125" t="s">
        <v>207</v>
      </c>
      <c r="B24" s="140"/>
      <c r="C24" s="141"/>
      <c r="D24" s="141"/>
      <c r="E24" s="141"/>
      <c r="F24" s="141"/>
      <c r="G24" s="141"/>
      <c r="H24" s="141"/>
      <c r="I24" s="141"/>
      <c r="J24" s="142"/>
    </row>
    <row r="25" ht="18.75" customHeight="1"/>
  </sheetData>
  <sheetProtection/>
  <mergeCells count="1">
    <mergeCell ref="A2:J2"/>
  </mergeCells>
  <hyperlinks>
    <hyperlink ref="A1" location="'22観光目次'!A1" display="22　観　光"/>
  </hyperlinks>
  <printOptions/>
  <pageMargins left="0.5905511811023623" right="0.1968503937007874" top="0.5905511811023623" bottom="0.3937007874015748" header="0.31496062992125984" footer="0.31496062992125984"/>
  <pageSetup blackAndWhite="1"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2010-06-04T06:12:36Z</cp:lastPrinted>
  <dcterms:created xsi:type="dcterms:W3CDTF">2010-05-21T00:14:11Z</dcterms:created>
  <dcterms:modified xsi:type="dcterms:W3CDTF">2010-06-18T07:58:52Z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