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065" windowWidth="13515" windowHeight="4515" tabRatio="823" activeTab="4"/>
  </bookViews>
  <sheets>
    <sheet name="8商業・貿易目次" sheetId="1" r:id="rId1"/>
    <sheet name="8-1" sheetId="2" r:id="rId2"/>
    <sheet name="8-2" sheetId="3" r:id="rId3"/>
    <sheet name="8-3" sheetId="4" r:id="rId4"/>
    <sheet name="8-4(1)" sheetId="5" r:id="rId5"/>
    <sheet name="8-4(2)" sheetId="6" r:id="rId6"/>
  </sheets>
  <externalReferences>
    <externalReference r:id="rId9"/>
  </externalReferences>
  <definedNames>
    <definedName name="__123Graph_Aｸﾞﾗﾌ1" hidden="1">'[1]データ入力'!$C$15:$C$39</definedName>
    <definedName name="__123Graph_Aｸﾞﾗﾌ2" hidden="1">'[1]データ入力'!$E$15:$E$39</definedName>
    <definedName name="__123Graph_Aｸﾞﾗﾌ3" hidden="1">'[1]データ入力'!$G$15:$G$39</definedName>
    <definedName name="__123Graph_Aｸﾞﾗﾌ4" hidden="1">'[1]データ入力'!$J$15:$J$39</definedName>
    <definedName name="__123Graph_Aｸﾞﾗﾌ5" hidden="1">'[1]データ入力'!$M$32:$M$39</definedName>
    <definedName name="__123Graph_Bｸﾞﾗﾌ1" hidden="1">'[1]データ入力'!$D$15:$D$39</definedName>
    <definedName name="__123Graph_Bｸﾞﾗﾌ2" hidden="1">'[1]データ入力'!$F$15:$F$39</definedName>
    <definedName name="__123Graph_Bｸﾞﾗﾌ3" hidden="1">'[1]データ入力'!$H$15:$H$39</definedName>
    <definedName name="__123Graph_Bｸﾞﾗﾌ4" hidden="1">'[1]データ入力'!$K$15:$K$39</definedName>
    <definedName name="__123Graph_Bｸﾞﾗﾌ5" hidden="1">'[1]データ入力'!$N$32:$N$39</definedName>
    <definedName name="__123Graph_Cｸﾞﾗﾌ3" hidden="1">'[1]データ入力'!$I$15:$I$39</definedName>
    <definedName name="__123Graph_Cｸﾞﾗﾌ4" hidden="1">'[1]データ入力'!$L$15:$L$39</definedName>
    <definedName name="__123Graph_Cｸﾞﾗﾌ5" hidden="1">'[1]データ入力'!$O$32:$O$39</definedName>
    <definedName name="__123Graph_Xｸﾞﾗﾌ1" hidden="1">'[1]データ入力'!$B$15:$B$39</definedName>
    <definedName name="__123Graph_Xｸﾞﾗﾌ2" hidden="1">'[1]データ入力'!$B$15:$B$39</definedName>
    <definedName name="__123Graph_Xｸﾞﾗﾌ3" hidden="1">'[1]データ入力'!$B$15:$B$39</definedName>
    <definedName name="__123Graph_Xｸﾞﾗﾌ4" hidden="1">'[1]データ入力'!$B$15:$B$39</definedName>
    <definedName name="__123Graph_Xｸﾞﾗﾌ5" hidden="1">'[1]データ入力'!$B$32:$B$39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'8-1'!$A$2:$H$73</definedName>
    <definedName name="_xlnm.Print_Area" localSheetId="2">'8-2'!$A$2:$J$33</definedName>
    <definedName name="_xlnm.Print_Area" localSheetId="3">'8-3'!$A$2:$T$37</definedName>
    <definedName name="_xlnm.Print_Area" localSheetId="4">'8-4(1)'!$A$2:$I$33</definedName>
    <definedName name="_xlnm.Print_Area" localSheetId="5">'8-4(2)'!$A$2:$I$40</definedName>
    <definedName name="_xlnm.Print_Titles" localSheetId="1">'8-1'!$6:$7</definedName>
    <definedName name="_xlnm.Print_Titles" localSheetId="3">'8-3'!$A:$B</definedName>
  </definedNames>
  <calcPr fullCalcOnLoad="1"/>
</workbook>
</file>

<file path=xl/sharedStrings.xml><?xml version="1.0" encoding="utf-8"?>
<sst xmlns="http://schemas.openxmlformats.org/spreadsheetml/2006/main" count="481" uniqueCount="282">
  <si>
    <t>産業分類</t>
  </si>
  <si>
    <t>従業者数</t>
  </si>
  <si>
    <t>（人）</t>
  </si>
  <si>
    <t>年間商品販売額</t>
  </si>
  <si>
    <t>売場面積</t>
  </si>
  <si>
    <t>合計</t>
  </si>
  <si>
    <t>卸売業計</t>
  </si>
  <si>
    <t>各種商品卸売業</t>
  </si>
  <si>
    <t>繊維・衣服等卸売業</t>
  </si>
  <si>
    <t>飲食料品卸売業</t>
  </si>
  <si>
    <t>農畜産物・水産物卸売業</t>
  </si>
  <si>
    <t>食料・飲料卸売業</t>
  </si>
  <si>
    <t>機械器具卸売業</t>
  </si>
  <si>
    <t>その他の卸売業</t>
  </si>
  <si>
    <t>小売業計</t>
  </si>
  <si>
    <t>各種商品小売業</t>
  </si>
  <si>
    <t>織物・衣服・身の回り品小売業</t>
  </si>
  <si>
    <t>飲食料品小売業</t>
  </si>
  <si>
    <t>事 業 所 数</t>
  </si>
  <si>
    <t>8　商業・貿易</t>
  </si>
  <si>
    <t>（㎡）</t>
  </si>
  <si>
    <t>50</t>
  </si>
  <si>
    <t>51</t>
  </si>
  <si>
    <t>52</t>
  </si>
  <si>
    <t>53</t>
  </si>
  <si>
    <t>54</t>
  </si>
  <si>
    <t>56</t>
  </si>
  <si>
    <t>57</t>
  </si>
  <si>
    <t>58</t>
  </si>
  <si>
    <t>59</t>
  </si>
  <si>
    <t>60</t>
  </si>
  <si>
    <t>町計</t>
  </si>
  <si>
    <t>若狭町</t>
  </si>
  <si>
    <t>おおい町</t>
  </si>
  <si>
    <t>高浜町</t>
  </si>
  <si>
    <t>美浜町</t>
  </si>
  <si>
    <t>越前町</t>
  </si>
  <si>
    <t>南越前町</t>
  </si>
  <si>
    <t>池田町</t>
  </si>
  <si>
    <t>永平寺町</t>
  </si>
  <si>
    <t>市計</t>
  </si>
  <si>
    <t>坂井市</t>
  </si>
  <si>
    <t>越前市</t>
  </si>
  <si>
    <t>あわら市</t>
  </si>
  <si>
    <t>勝山市</t>
  </si>
  <si>
    <t>大野市</t>
  </si>
  <si>
    <t>小浜市</t>
  </si>
  <si>
    <t>敦賀市</t>
  </si>
  <si>
    <t>福井市</t>
  </si>
  <si>
    <t>小売業</t>
  </si>
  <si>
    <t>卸売業</t>
  </si>
  <si>
    <t>計</t>
  </si>
  <si>
    <t>従　業　者　数　（人）</t>
  </si>
  <si>
    <t>事業所数</t>
  </si>
  <si>
    <t>市町別</t>
  </si>
  <si>
    <t>（注）　ＨＳ分類＝ＨＳ条約（商品の名称及び分類についての統一システムに関する条約）の品目分類</t>
  </si>
  <si>
    <t>総計</t>
  </si>
  <si>
    <t>韓国</t>
  </si>
  <si>
    <t>家具、寝具、クッションその他詰め物をした物品、
玩具および運動用具ならびに部分品、美術品および骨董</t>
  </si>
  <si>
    <t>Ｔ</t>
  </si>
  <si>
    <t>香港</t>
  </si>
  <si>
    <t>台湾</t>
  </si>
  <si>
    <t>精密機器、楽器ならびにこれらの部分品</t>
  </si>
  <si>
    <t>Ｓ</t>
  </si>
  <si>
    <t>ドイツ</t>
  </si>
  <si>
    <t>米国</t>
  </si>
  <si>
    <t>光学機器（眼鏡、眼鏡フレーム、眼鏡レンズ、眼鏡部分品）</t>
  </si>
  <si>
    <t>Ｒ</t>
  </si>
  <si>
    <t>ロシア</t>
  </si>
  <si>
    <t>中国</t>
  </si>
  <si>
    <t>車両、航空機、船舶および輸送機器関連品</t>
  </si>
  <si>
    <t>Ｑ</t>
  </si>
  <si>
    <t>Ｐ</t>
  </si>
  <si>
    <t>タイ</t>
  </si>
  <si>
    <t>Ｎ</t>
  </si>
  <si>
    <t>石、セメント、陶磁製品、ガラスおよびその製品</t>
  </si>
  <si>
    <t>Ｌ</t>
  </si>
  <si>
    <t>その他の繊維製品、中古衣類</t>
  </si>
  <si>
    <t>衣類・同付属品（織物）</t>
  </si>
  <si>
    <t>衣類・同付属品（編物）</t>
  </si>
  <si>
    <t>メリヤス編物、クロセ編物</t>
  </si>
  <si>
    <t>特殊織物、レース等</t>
  </si>
  <si>
    <t>ベトナム</t>
  </si>
  <si>
    <t>フェルト、不織布、紐等</t>
  </si>
  <si>
    <t>人造繊維・織物（短繊維・織物）</t>
  </si>
  <si>
    <t>人造繊維・織物（長繊維・織物）</t>
  </si>
  <si>
    <t>綿および綿織物</t>
  </si>
  <si>
    <t>木材パルプ、繊維素繊維を原料とするその他のパルプ、
古紙ならびに紙および板紙ならびにこれらの製品</t>
  </si>
  <si>
    <t>Ｊ</t>
  </si>
  <si>
    <t>皮革および毛皮ならびにこれらの製品、ハンドバッグ等これらに類する容器</t>
  </si>
  <si>
    <t>プラスチックおよびゴムならびにこれらの製品</t>
  </si>
  <si>
    <t>Ｆ</t>
  </si>
  <si>
    <r>
      <t xml:space="preserve">化学工業の生産品
</t>
    </r>
    <r>
      <rPr>
        <sz val="10"/>
        <rFont val="ＭＳ 明朝"/>
        <family val="1"/>
      </rPr>
      <t>（無機化学品、有機化学品、医療用品、染料、インキ、化粧品類、洗剤など）</t>
    </r>
  </si>
  <si>
    <t>Ｅ</t>
  </si>
  <si>
    <t>糖類、飲料、アルコールおよび食酢</t>
  </si>
  <si>
    <t>Ｃ</t>
  </si>
  <si>
    <t>植物性生産品
（樹木、切花、野菜、果実、穀物、茶、たばこなど）</t>
  </si>
  <si>
    <t>Ｂ</t>
  </si>
  <si>
    <t>インドネシア</t>
  </si>
  <si>
    <t>動物および動物性生産品
（動物、肉、魚、甲殻類、軟体動物、酪農品およびこれらの調製品）</t>
  </si>
  <si>
    <t>Ａ</t>
  </si>
  <si>
    <t>国　　名　　・　　金　　額</t>
  </si>
  <si>
    <t>金額</t>
  </si>
  <si>
    <t>品　　　　目（一部HS分類）</t>
  </si>
  <si>
    <t>（単位：千円）</t>
  </si>
  <si>
    <t>（1）輸　出</t>
  </si>
  <si>
    <t>履物、帽子、つえ、
および調整羽毛、羽毛製品、造花ならびに人髪製品</t>
  </si>
  <si>
    <t>Ｋ</t>
  </si>
  <si>
    <t>メリヤス編物、クロセ編物</t>
  </si>
  <si>
    <t>絹および絹織物</t>
  </si>
  <si>
    <t>Ｈ</t>
  </si>
  <si>
    <t>Ｇ</t>
  </si>
  <si>
    <t>鉱物性生産品
（塩、硫黄、セメント、鉱物性燃料など）</t>
  </si>
  <si>
    <t>Ｄ</t>
  </si>
  <si>
    <t>（2）輸　入</t>
  </si>
  <si>
    <t>卑金属およびその製品</t>
  </si>
  <si>
    <t>８　商業・貿易</t>
  </si>
  <si>
    <t>8-2</t>
  </si>
  <si>
    <t>輸出入品目別・国別（上位３か国）統計(一部HS分類)(1)輸出</t>
  </si>
  <si>
    <t>輸出入品目別・国別（上位３か国）統計(一部HS分類)(2)輸入</t>
  </si>
  <si>
    <t>8-1</t>
  </si>
  <si>
    <t>55</t>
  </si>
  <si>
    <r>
      <t xml:space="preserve">その他の各種商品小売業
</t>
    </r>
    <r>
      <rPr>
        <sz val="8"/>
        <rFont val="ＭＳ 明朝"/>
        <family val="1"/>
      </rPr>
      <t>（従業者が常時50人未満のもの）</t>
    </r>
  </si>
  <si>
    <t>産業小分類別事業所数、従業者数、年間商品販売額、売場面積</t>
  </si>
  <si>
    <t>市町別事業所数、従業者数、年間商品販売額</t>
  </si>
  <si>
    <t>１　産業小分類別事業所数、従業者数、年間商品販売額、売場面積</t>
  </si>
  <si>
    <t>２　市町別事業所数、従業者数、年間商品販売額</t>
  </si>
  <si>
    <t>フランス</t>
  </si>
  <si>
    <t>フィリピン</t>
  </si>
  <si>
    <t>飲食料品</t>
  </si>
  <si>
    <t>平成</t>
  </si>
  <si>
    <t>（単位：百万円）</t>
  </si>
  <si>
    <t>年月</t>
  </si>
  <si>
    <t>衣料品</t>
  </si>
  <si>
    <t>従業者数</t>
  </si>
  <si>
    <t>婦人・子供服・洋品</t>
  </si>
  <si>
    <t>家具</t>
  </si>
  <si>
    <t>家庭用品</t>
  </si>
  <si>
    <t>営業日数</t>
  </si>
  <si>
    <t>8　商業・貿易目次へ＜＜</t>
  </si>
  <si>
    <t xml:space="preserve"> 1月</t>
  </si>
  <si>
    <t xml:space="preserve"> 2</t>
  </si>
  <si>
    <t xml:space="preserve"> 3</t>
  </si>
  <si>
    <t xml:space="preserve"> 4</t>
  </si>
  <si>
    <t xml:space="preserve"> 5</t>
  </si>
  <si>
    <t xml:space="preserve"> 6</t>
  </si>
  <si>
    <t xml:space="preserve"> 7</t>
  </si>
  <si>
    <t xml:space="preserve"> 8</t>
  </si>
  <si>
    <t xml:space="preserve"> 9</t>
  </si>
  <si>
    <t>商品券</t>
  </si>
  <si>
    <t>身の
回り品</t>
  </si>
  <si>
    <t>家庭用
電気機械
器具</t>
  </si>
  <si>
    <t>食堂・
喫茶</t>
  </si>
  <si>
    <t>販売額</t>
  </si>
  <si>
    <t>（注）1.大型小売店とは、従業者50人以上の小売事業所のうち、次の①百貨店と②スーパーをいう。</t>
  </si>
  <si>
    <t>　　　2.各年の事業所数、従業者数、売場面積、期末商品手持額は年末値。</t>
  </si>
  <si>
    <t>　　　4.期末商品手持額は調査月(3、6、9、12月)末日現在で事業所が販売の目的で保有している手持商品の金額をいう。</t>
  </si>
  <si>
    <t>　　　　手持商品の評価は、原則として仕入原価による。</t>
  </si>
  <si>
    <t>　　　　　事業所をいう。</t>
  </si>
  <si>
    <t>　　　　①百貨店とは日本標準産業分類の百貨店のうち②のスーパーに該当しない事業所であって、かつ売場面積が1,500㎡以上の</t>
  </si>
  <si>
    <t>　　　　②スーパーとは売場面積の50％以上についてセルフサービス方式を採用している事業所であって、かつ売場面積が1,500㎡</t>
  </si>
  <si>
    <t>　　　　　以上の事業所をいう。</t>
  </si>
  <si>
    <t>　　　　倉庫、配送所、駐車場などの面積は含まない。</t>
  </si>
  <si>
    <t>　　　3.売場面積には、商品券売場、食堂・喫茶室、連絡通路、エレベーター、エスカレーター、階段、休憩室、化粧室、事務室、</t>
  </si>
  <si>
    <t>事業所</t>
  </si>
  <si>
    <t>百万円</t>
  </si>
  <si>
    <t>日</t>
  </si>
  <si>
    <t>人</t>
  </si>
  <si>
    <t>千㎡</t>
  </si>
  <si>
    <t>百万円</t>
  </si>
  <si>
    <t>大型小売店販売状況</t>
  </si>
  <si>
    <t>木材およびその製品、木炭、コルクおよびその製品ならびにわら、
エスパルトその他の組物材料の製品ならびにかご細工物および枝条細工物</t>
  </si>
  <si>
    <t>8-4(2)</t>
  </si>
  <si>
    <t>8-4(1)</t>
  </si>
  <si>
    <t>8-3</t>
  </si>
  <si>
    <t>繊維品（衣服，身の回り品を除く）卸売業</t>
  </si>
  <si>
    <t>建築材料，鉱物・金属材料等卸売業</t>
  </si>
  <si>
    <t>百貨店，総合スーパー</t>
  </si>
  <si>
    <t>３　大型小売店販売状況</t>
  </si>
  <si>
    <t>４　輸出入品目別・国別（上位３か国）統計　（一部ＨＳ分類）</t>
  </si>
  <si>
    <t>タイ</t>
  </si>
  <si>
    <t>タイ</t>
  </si>
  <si>
    <t>特殊織物、レース等</t>
  </si>
  <si>
    <t>期末商品　手持額</t>
  </si>
  <si>
    <t>その他の　商品</t>
  </si>
  <si>
    <t>その他の　衣料品</t>
  </si>
  <si>
    <t>紳士服・　洋品</t>
  </si>
  <si>
    <t>M</t>
  </si>
  <si>
    <t>Ｎ</t>
  </si>
  <si>
    <t>天然または養殖の真珠、貴石、貴金属、およびその貨幣</t>
  </si>
  <si>
    <t>61</t>
  </si>
  <si>
    <t>衣服卸売業</t>
  </si>
  <si>
    <t>身の回り品卸売業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</si>
  <si>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</si>
  <si>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</si>
  <si>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</si>
  <si>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</si>
  <si>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</si>
  <si>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</si>
  <si>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</si>
  <si>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</si>
  <si>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</si>
  <si>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</si>
  <si>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</si>
  <si>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</si>
  <si>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</si>
  <si>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</si>
  <si>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</si>
  <si>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</si>
  <si>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</si>
  <si>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</si>
  <si>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</si>
  <si>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</si>
  <si>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</si>
  <si>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</si>
  <si>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</si>
  <si>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</si>
  <si>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</si>
  <si>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</si>
  <si>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機械器具小売業</t>
  </si>
  <si>
    <t>自動車小売業</t>
  </si>
  <si>
    <t>自転車小売業</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</si>
  <si>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</si>
  <si>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</si>
  <si>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</si>
  <si>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</si>
  <si>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</si>
  <si>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</si>
  <si>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</si>
  <si>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</si>
  <si>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</si>
  <si>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</si>
  <si>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</si>
  <si>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</si>
  <si>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通信販売・訪問販売小売業</t>
  </si>
  <si>
    <t>自動販売機による小売業</t>
  </si>
  <si>
    <t>その他の無店舗小売業</t>
  </si>
  <si>
    <t>（百万円）</t>
  </si>
  <si>
    <t>-</t>
  </si>
  <si>
    <t>鯖江市</t>
  </si>
  <si>
    <t>年 間 商 品 販 売 額 （百万円）</t>
  </si>
  <si>
    <t>オーストラリア</t>
  </si>
  <si>
    <t>不明</t>
  </si>
  <si>
    <t>カンボジア</t>
  </si>
  <si>
    <t>Ｑ</t>
  </si>
  <si>
    <t>車両、航空機、船舶および輸送機器関連品</t>
  </si>
  <si>
    <t>英国</t>
  </si>
  <si>
    <t>フィンランド</t>
  </si>
  <si>
    <t>スウェーデン</t>
  </si>
  <si>
    <t>ベトナム</t>
  </si>
  <si>
    <t>Ｄ</t>
  </si>
  <si>
    <t>綿および綿織物</t>
  </si>
  <si>
    <t>羊毛、繊獣毛、馬毛ならびにこれらの織物</t>
  </si>
  <si>
    <t>イタリア</t>
  </si>
  <si>
    <t>オランダ</t>
  </si>
  <si>
    <t>Ｈ</t>
  </si>
  <si>
    <t>木材およびその製品、木炭、コルクおよびその製品ならびにわら、エスパルトその他の組物材料の製品ならびにかご細工物および枝条細工物</t>
  </si>
  <si>
    <t>マレーシア</t>
  </si>
  <si>
    <t>カナダ</t>
  </si>
  <si>
    <t>ロシア</t>
  </si>
  <si>
    <t>タイ</t>
  </si>
  <si>
    <t>アジア
その他
詳細不明</t>
  </si>
  <si>
    <t>ベトナム</t>
  </si>
  <si>
    <t>資　料：経済産業省「商業動態統計年報」</t>
  </si>
  <si>
    <t>機械類および電気機器ならびにこれらの部分品</t>
  </si>
  <si>
    <t>（注）小数点以下の四捨五入により合計が合わない場合がある</t>
  </si>
  <si>
    <t>平成29年福井県統計年鑑</t>
  </si>
  <si>
    <t>平成29年</t>
  </si>
  <si>
    <t>27年</t>
  </si>
  <si>
    <t>29年</t>
  </si>
  <si>
    <t>　平成28年</t>
  </si>
  <si>
    <t>平成28年6月1日現在</t>
  </si>
  <si>
    <t>資　料：福井県政策統計・情報課「Ｈ28福井県の商業」</t>
  </si>
  <si>
    <t>ベルギー</t>
  </si>
  <si>
    <t>オーストラリア</t>
  </si>
  <si>
    <t>イタリア</t>
  </si>
  <si>
    <t>スペイン</t>
  </si>
  <si>
    <t>Ｃ</t>
  </si>
  <si>
    <t>じゅうたんその他紡織用繊維</t>
  </si>
  <si>
    <t>染め込ませた紡織用繊維製品</t>
  </si>
  <si>
    <t>その他の植物性紡織用繊維・織物</t>
  </si>
  <si>
    <t>資　料：福井県国際経済課・ジェトロ福井貿易情報センター・福井県貿易振興協議会「福井県の貿易」</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</si>
</sst>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Red]\(#,##0\)"/>
    <numFmt numFmtId="182" formatCode="0_);[Red]\(0\)"/>
    <numFmt numFmtId="183" formatCode="#,##0\ ;[Red]\-#,##0\ "/>
    <numFmt numFmtId="184" formatCode="#\ ###\ ##0"/>
    <numFmt numFmtId="185" formatCode="#\ ##0"/>
    <numFmt numFmtId="186" formatCode="#\ ###\ ###"/>
    <numFmt numFmtId="187" formatCode="#,##0;\-#,##0;&quot;-&quot;"/>
    <numFmt numFmtId="188" formatCode="#\ ###\ ###\ ##0\ "/>
    <numFmt numFmtId="189" formatCode="###\ ###\ ###\ ##0\ "/>
    <numFmt numFmtId="190" formatCode="0.0_);[Red]\(0.0\)"/>
    <numFmt numFmtId="191" formatCode="[$-411]ggg"/>
    <numFmt numFmtId="192" formatCode="[$-411]e"/>
    <numFmt numFmtId="193" formatCode="yyyy"/>
    <numFmt numFmtId="194" formatCode="[$-411]ggge&quot;年&quot;"/>
    <numFmt numFmtId="195" formatCode="[$-411]e&quot;年&quot;"/>
    <numFmt numFmtId="196" formatCode="[$-411]e&quot;年度&quot;"/>
    <numFmt numFmtId="197" formatCode="m&quot;月&quot;"/>
    <numFmt numFmtId="198" formatCode="m"/>
    <numFmt numFmtId="199" formatCode="[$-411]ggge&quot;年度&quot;"/>
    <numFmt numFmtId="200" formatCode="mmm&quot;.&quot;"/>
    <numFmt numFmtId="201" formatCode="0.0;&quot;▲ &quot;0.0"/>
    <numFmt numFmtId="202" formatCode="0.0"/>
    <numFmt numFmtId="203" formatCode="e&quot;年&quot;"/>
    <numFmt numFmtId="204" formatCode="&quot;平成&quot;e&quot;年&quot;"/>
    <numFmt numFmtId="205" formatCode="#,##0\ ;[Red]\-#,##0\ ;@_ "/>
    <numFmt numFmtId="206" formatCode="#,##0.0;[Red]\-#,##0.0"/>
    <numFmt numFmtId="207" formatCode="#,##0.0_ ;[Red]\-#,##0.0\ "/>
    <numFmt numFmtId="208" formatCode="#,##0;\-#,##0;\-"/>
  </numFmts>
  <fonts count="67">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2"/>
      <name val="ＭＳ ゴシック"/>
      <family val="3"/>
    </font>
    <font>
      <sz val="10"/>
      <name val="ＭＳ 明朝"/>
      <family val="1"/>
    </font>
    <font>
      <sz val="8"/>
      <name val="ＭＳ 明朝"/>
      <family val="1"/>
    </font>
    <font>
      <sz val="9"/>
      <name val="ＭＳ 明朝"/>
      <family val="1"/>
    </font>
    <font>
      <b/>
      <sz val="16"/>
      <name val="ＭＳ Ｐゴシック"/>
      <family val="3"/>
    </font>
    <font>
      <sz val="10"/>
      <name val="ＭＳ Ｐゴシック"/>
      <family val="3"/>
    </font>
    <font>
      <sz val="10"/>
      <name val="ＭＳ ゴシック"/>
      <family val="3"/>
    </font>
    <font>
      <sz val="9"/>
      <name val="ＭＳ ゴシック"/>
      <family val="3"/>
    </font>
    <font>
      <sz val="12"/>
      <name val="Arial"/>
      <family val="2"/>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ゴシック"/>
      <family val="3"/>
    </font>
    <font>
      <sz val="16"/>
      <name val="ＭＳ 明朝"/>
      <family val="1"/>
    </font>
    <font>
      <sz val="22"/>
      <name val="ＭＳ 明朝"/>
      <family val="1"/>
    </font>
    <font>
      <u val="single"/>
      <sz val="11"/>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thin"/>
    </border>
    <border>
      <left style="hair"/>
      <right style="thin"/>
      <top style="thin"/>
      <bottom style="thin"/>
    </border>
    <border>
      <left style="thin"/>
      <right style="hair"/>
      <top style="thin"/>
      <bottom style="thin"/>
    </border>
    <border>
      <left style="thin"/>
      <right>
        <color indexed="63"/>
      </right>
      <top style="thin"/>
      <bottom>
        <color indexed="63"/>
      </bottom>
    </border>
    <border>
      <left>
        <color indexed="63"/>
      </left>
      <right>
        <color indexed="63"/>
      </right>
      <top style="double"/>
      <bottom>
        <color indexed="63"/>
      </bottom>
    </border>
    <border>
      <left style="thin"/>
      <right>
        <color indexed="63"/>
      </right>
      <top style="double"/>
      <bottom style="thin"/>
    </border>
    <border>
      <left style="thin"/>
      <right style="thin"/>
      <top>
        <color indexed="63"/>
      </top>
      <bottom>
        <color indexed="63"/>
      </bottom>
    </border>
    <border>
      <left style="thin"/>
      <right style="thin"/>
      <top style="thin"/>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187" fontId="16" fillId="0" borderId="0" applyFill="0" applyBorder="0" applyAlignment="0">
      <protection/>
    </xf>
    <xf numFmtId="0" fontId="17" fillId="0" borderId="0">
      <alignment horizontal="left"/>
      <protection/>
    </xf>
    <xf numFmtId="0" fontId="18" fillId="0" borderId="1" applyNumberFormat="0" applyAlignment="0" applyProtection="0"/>
    <xf numFmtId="0" fontId="18" fillId="0" borderId="2">
      <alignment horizontal="left" vertical="center"/>
      <protection/>
    </xf>
    <xf numFmtId="0" fontId="19" fillId="0" borderId="0">
      <alignment/>
      <protection/>
    </xf>
    <xf numFmtId="4" fontId="17" fillId="0" borderId="0">
      <alignment horizontal="right"/>
      <protection/>
    </xf>
    <xf numFmtId="4" fontId="20" fillId="0" borderId="0">
      <alignment horizontal="right"/>
      <protection/>
    </xf>
    <xf numFmtId="0" fontId="21" fillId="0" borderId="0">
      <alignment horizontal="left"/>
      <protection/>
    </xf>
    <xf numFmtId="0" fontId="22" fillId="0" borderId="0">
      <alignment horizontal="center"/>
      <protection/>
    </xf>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6" borderId="3" applyNumberFormat="0" applyAlignment="0" applyProtection="0"/>
    <xf numFmtId="0" fontId="50" fillId="26" borderId="3" applyNumberFormat="0" applyAlignment="0" applyProtection="0"/>
    <xf numFmtId="0" fontId="50" fillId="26" borderId="3" applyNumberFormat="0" applyAlignment="0" applyProtection="0"/>
    <xf numFmtId="0" fontId="51" fillId="27" borderId="0" applyNumberFormat="0" applyBorder="0" applyAlignment="0" applyProtection="0"/>
    <xf numFmtId="0" fontId="51"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4" applyNumberFormat="0" applyFont="0" applyAlignment="0" applyProtection="0"/>
    <xf numFmtId="0" fontId="47" fillId="28" borderId="4" applyNumberFormat="0" applyFont="0" applyAlignment="0" applyProtection="0"/>
    <xf numFmtId="0" fontId="47" fillId="28" borderId="4" applyNumberFormat="0" applyFont="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5" fillId="30" borderId="6" applyNumberFormat="0" applyAlignment="0" applyProtection="0"/>
    <xf numFmtId="0" fontId="55" fillId="30" borderId="6" applyNumberFormat="0" applyAlignment="0" applyProtection="0"/>
    <xf numFmtId="0" fontId="55" fillId="30" borderId="6"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0" fontId="61" fillId="30" borderId="11" applyNumberFormat="0" applyAlignment="0" applyProtection="0"/>
    <xf numFmtId="0" fontId="61" fillId="30" borderId="11" applyNumberFormat="0" applyAlignment="0" applyProtection="0"/>
    <xf numFmtId="0" fontId="61" fillId="30" borderId="11" applyNumberFormat="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6" applyNumberFormat="0" applyAlignment="0" applyProtection="0"/>
    <xf numFmtId="0" fontId="63" fillId="31" borderId="6" applyNumberFormat="0" applyAlignment="0" applyProtection="0"/>
    <xf numFmtId="0" fontId="63" fillId="31" borderId="6" applyNumberFormat="0" applyAlignment="0" applyProtection="0"/>
    <xf numFmtId="0" fontId="0" fillId="0" borderId="0">
      <alignment vertical="center"/>
      <protection/>
    </xf>
    <xf numFmtId="0" fontId="0" fillId="0" borderId="0">
      <alignment/>
      <protection/>
    </xf>
    <xf numFmtId="0" fontId="47" fillId="0" borderId="0">
      <alignment vertical="center"/>
      <protection/>
    </xf>
    <xf numFmtId="0" fontId="1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64" fillId="0" borderId="0" applyNumberFormat="0" applyFill="0" applyBorder="0" applyAlignment="0" applyProtection="0"/>
    <xf numFmtId="0" fontId="4" fillId="0" borderId="0">
      <alignment/>
      <protection/>
    </xf>
    <xf numFmtId="0" fontId="65" fillId="32" borderId="0" applyNumberFormat="0" applyBorder="0" applyAlignment="0" applyProtection="0"/>
    <xf numFmtId="0" fontId="65" fillId="32" borderId="0" applyNumberFormat="0" applyBorder="0" applyAlignment="0" applyProtection="0"/>
    <xf numFmtId="0" fontId="65" fillId="32" borderId="0" applyNumberFormat="0" applyBorder="0" applyAlignment="0" applyProtection="0"/>
  </cellStyleXfs>
  <cellXfs count="204">
    <xf numFmtId="0" fontId="0" fillId="0" borderId="0" xfId="0" applyAlignment="1">
      <alignment/>
    </xf>
    <xf numFmtId="0" fontId="2" fillId="0" borderId="0" xfId="153" applyFont="1">
      <alignment vertical="center"/>
      <protection/>
    </xf>
    <xf numFmtId="38" fontId="2" fillId="0" borderId="0" xfId="124" applyFont="1" applyAlignment="1">
      <alignment vertical="center"/>
    </xf>
    <xf numFmtId="38" fontId="2" fillId="0" borderId="0" xfId="153" applyNumberFormat="1" applyFont="1">
      <alignment vertical="center"/>
      <protection/>
    </xf>
    <xf numFmtId="0" fontId="2" fillId="0" borderId="12" xfId="153" applyFont="1" applyBorder="1" applyAlignment="1">
      <alignment vertical="center" wrapText="1"/>
      <protection/>
    </xf>
    <xf numFmtId="0" fontId="2" fillId="0" borderId="2" xfId="153" applyFont="1" applyBorder="1" applyAlignment="1">
      <alignment horizontal="center" vertical="center"/>
      <protection/>
    </xf>
    <xf numFmtId="0" fontId="2" fillId="0" borderId="12" xfId="153" applyFont="1" applyBorder="1">
      <alignment vertical="center"/>
      <protection/>
    </xf>
    <xf numFmtId="0" fontId="4" fillId="0" borderId="0" xfId="153" applyFont="1" applyBorder="1" applyAlignment="1">
      <alignment horizontal="center" vertical="center" wrapText="1"/>
      <protection/>
    </xf>
    <xf numFmtId="0" fontId="2" fillId="0" borderId="0" xfId="153" applyFont="1" applyBorder="1" applyAlignment="1">
      <alignment horizontal="center" vertical="center"/>
      <protection/>
    </xf>
    <xf numFmtId="38" fontId="2" fillId="0" borderId="0" xfId="124" applyFont="1" applyBorder="1" applyAlignment="1">
      <alignment vertical="center"/>
    </xf>
    <xf numFmtId="0" fontId="2" fillId="0" borderId="0" xfId="153" applyFont="1" applyFill="1">
      <alignment vertical="center"/>
      <protection/>
    </xf>
    <xf numFmtId="38" fontId="2" fillId="0" borderId="0" xfId="124" applyFont="1" applyFill="1" applyAlignment="1">
      <alignment vertical="center"/>
    </xf>
    <xf numFmtId="0" fontId="2" fillId="0" borderId="12" xfId="153" applyFont="1" applyFill="1" applyBorder="1">
      <alignment vertical="center"/>
      <protection/>
    </xf>
    <xf numFmtId="0" fontId="2" fillId="0" borderId="2" xfId="153" applyFont="1" applyFill="1" applyBorder="1" applyAlignment="1">
      <alignment horizontal="center" vertical="center"/>
      <protection/>
    </xf>
    <xf numFmtId="0" fontId="11" fillId="0" borderId="0" xfId="0" applyFont="1" applyAlignment="1">
      <alignment/>
    </xf>
    <xf numFmtId="0" fontId="52" fillId="0" borderId="0" xfId="106" applyAlignment="1" applyProtection="1" quotePrefix="1">
      <alignment/>
      <protection/>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12" fillId="0" borderId="0" xfId="0" applyFont="1" applyFill="1" applyAlignment="1">
      <alignment vertical="center"/>
    </xf>
    <xf numFmtId="38" fontId="6" fillId="0" borderId="0" xfId="122" applyFont="1" applyFill="1" applyAlignment="1">
      <alignment/>
    </xf>
    <xf numFmtId="38" fontId="7" fillId="0" borderId="0" xfId="122" applyFont="1" applyFill="1" applyAlignment="1">
      <alignment/>
    </xf>
    <xf numFmtId="38" fontId="12" fillId="0" borderId="0" xfId="122" applyFont="1" applyFill="1" applyBorder="1" applyAlignment="1">
      <alignment/>
    </xf>
    <xf numFmtId="38" fontId="12" fillId="0" borderId="0" xfId="122" applyFont="1" applyFill="1" applyAlignment="1">
      <alignment/>
    </xf>
    <xf numFmtId="38" fontId="8" fillId="0" borderId="19" xfId="122" applyFont="1" applyFill="1" applyBorder="1" applyAlignment="1">
      <alignment horizontal="distributed" vertical="center"/>
    </xf>
    <xf numFmtId="38" fontId="8" fillId="0" borderId="17"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20" xfId="122" applyFont="1" applyFill="1" applyBorder="1" applyAlignment="1">
      <alignment horizontal="distributed" vertical="center"/>
    </xf>
    <xf numFmtId="38" fontId="13" fillId="0" borderId="0" xfId="122" applyFont="1" applyFill="1" applyAlignment="1">
      <alignment horizontal="distributed" vertical="center"/>
    </xf>
    <xf numFmtId="38" fontId="13" fillId="0" borderId="0" xfId="122" applyFont="1" applyFill="1" applyBorder="1" applyAlignment="1">
      <alignment vertical="center"/>
    </xf>
    <xf numFmtId="38" fontId="13" fillId="0" borderId="0" xfId="122" applyFont="1" applyFill="1" applyAlignment="1">
      <alignment vertical="center"/>
    </xf>
    <xf numFmtId="38" fontId="8" fillId="0" borderId="0" xfId="122" applyFont="1" applyFill="1" applyAlignment="1">
      <alignment horizontal="distributed" vertical="center"/>
    </xf>
    <xf numFmtId="38" fontId="12" fillId="0" borderId="0" xfId="122" applyFont="1" applyFill="1" applyBorder="1" applyAlignment="1">
      <alignment vertical="center"/>
    </xf>
    <xf numFmtId="38" fontId="12" fillId="0" borderId="0" xfId="122" applyFont="1" applyFill="1" applyAlignment="1">
      <alignment vertical="center"/>
    </xf>
    <xf numFmtId="38" fontId="8" fillId="0" borderId="0" xfId="122" applyFont="1" applyFill="1" applyAlignment="1">
      <alignment horizontal="distributed" vertical="center" shrinkToFit="1"/>
    </xf>
    <xf numFmtId="38" fontId="13" fillId="0" borderId="17" xfId="122" applyFont="1" applyFill="1" applyBorder="1" applyAlignment="1">
      <alignment horizontal="distributed" vertical="center"/>
    </xf>
    <xf numFmtId="38" fontId="8" fillId="0" borderId="0" xfId="122" applyFont="1" applyFill="1" applyAlignment="1">
      <alignment/>
    </xf>
    <xf numFmtId="38" fontId="5" fillId="0" borderId="0" xfId="122" applyFont="1" applyFill="1" applyAlignment="1">
      <alignment horizontal="right"/>
    </xf>
    <xf numFmtId="38" fontId="5" fillId="0" borderId="0" xfId="122" applyFont="1" applyFill="1" applyAlignment="1">
      <alignment/>
    </xf>
    <xf numFmtId="38" fontId="3" fillId="0" borderId="0" xfId="122" applyFont="1" applyFill="1" applyAlignment="1">
      <alignment vertical="center"/>
    </xf>
    <xf numFmtId="38" fontId="2" fillId="0" borderId="0" xfId="122" applyFont="1" applyFill="1" applyAlignment="1">
      <alignment vertical="center"/>
    </xf>
    <xf numFmtId="38" fontId="2" fillId="0" borderId="0" xfId="122" applyFont="1" applyFill="1" applyAlignment="1">
      <alignment/>
    </xf>
    <xf numFmtId="38" fontId="4" fillId="0" borderId="0" xfId="122" applyFont="1" applyFill="1" applyAlignment="1">
      <alignment/>
    </xf>
    <xf numFmtId="38" fontId="2" fillId="0" borderId="0" xfId="122" applyFont="1" applyFill="1" applyBorder="1" applyAlignment="1">
      <alignment vertical="center"/>
    </xf>
    <xf numFmtId="38" fontId="2" fillId="0" borderId="21" xfId="122" applyFont="1" applyFill="1" applyBorder="1" applyAlignment="1">
      <alignment vertical="center"/>
    </xf>
    <xf numFmtId="38" fontId="2" fillId="0" borderId="0" xfId="122" applyFont="1" applyFill="1" applyBorder="1" applyAlignment="1">
      <alignment/>
    </xf>
    <xf numFmtId="38" fontId="2" fillId="0" borderId="0" xfId="122" applyFont="1" applyFill="1" applyBorder="1" applyAlignment="1">
      <alignment horizontal="right"/>
    </xf>
    <xf numFmtId="38" fontId="8" fillId="0" borderId="0" xfId="122" applyFont="1" applyFill="1" applyBorder="1" applyAlignment="1">
      <alignment vertical="center"/>
    </xf>
    <xf numFmtId="38" fontId="8" fillId="0" borderId="22" xfId="122" applyFont="1" applyFill="1" applyBorder="1" applyAlignment="1">
      <alignment vertical="center"/>
    </xf>
    <xf numFmtId="38" fontId="8" fillId="0" borderId="0" xfId="122" applyFont="1" applyFill="1" applyBorder="1" applyAlignment="1">
      <alignment/>
    </xf>
    <xf numFmtId="38" fontId="8" fillId="0" borderId="22" xfId="122" applyFont="1" applyFill="1" applyBorder="1" applyAlignment="1">
      <alignment/>
    </xf>
    <xf numFmtId="38" fontId="8" fillId="0" borderId="23" xfId="122" applyFont="1" applyFill="1" applyBorder="1" applyAlignment="1">
      <alignment horizontal="right" vertical="center"/>
    </xf>
    <xf numFmtId="38" fontId="8" fillId="0" borderId="0" xfId="122" applyFont="1" applyFill="1" applyBorder="1" applyAlignment="1">
      <alignment horizontal="right" vertical="center"/>
    </xf>
    <xf numFmtId="38" fontId="8" fillId="0" borderId="22" xfId="122" applyFont="1" applyFill="1" applyBorder="1" applyAlignment="1">
      <alignment horizontal="left" vertical="center"/>
    </xf>
    <xf numFmtId="38" fontId="8" fillId="0" borderId="17" xfId="122" applyFont="1" applyFill="1" applyBorder="1" applyAlignment="1">
      <alignment vertical="center"/>
    </xf>
    <xf numFmtId="38" fontId="8" fillId="0" borderId="0" xfId="122" applyFont="1" applyFill="1" applyBorder="1" applyAlignment="1">
      <alignment horizontal="center" vertical="center"/>
    </xf>
    <xf numFmtId="38" fontId="8" fillId="0" borderId="22" xfId="122" applyFont="1" applyFill="1" applyBorder="1" applyAlignment="1">
      <alignment horizontal="center" vertical="center"/>
    </xf>
    <xf numFmtId="0" fontId="0" fillId="0" borderId="0" xfId="0" applyFont="1" applyFill="1" applyAlignment="1">
      <alignment/>
    </xf>
    <xf numFmtId="0" fontId="3" fillId="0" borderId="0" xfId="0" applyFont="1" applyFill="1" applyAlignment="1">
      <alignment/>
    </xf>
    <xf numFmtId="49" fontId="13" fillId="0" borderId="24" xfId="0" applyNumberFormat="1" applyFont="1" applyFill="1" applyBorder="1" applyAlignment="1">
      <alignment horizontal="distributed"/>
    </xf>
    <xf numFmtId="0" fontId="13" fillId="0" borderId="0" xfId="0" applyFont="1" applyFill="1" applyAlignment="1">
      <alignment/>
    </xf>
    <xf numFmtId="49" fontId="13" fillId="0" borderId="0" xfId="0" applyNumberFormat="1" applyFont="1" applyFill="1" applyBorder="1" applyAlignment="1">
      <alignment horizontal="distributed"/>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distributed"/>
    </xf>
    <xf numFmtId="0" fontId="12" fillId="0" borderId="0" xfId="0" applyFont="1" applyFill="1" applyAlignment="1">
      <alignment/>
    </xf>
    <xf numFmtId="49" fontId="8" fillId="0" borderId="0" xfId="0" applyNumberFormat="1" applyFont="1" applyFill="1" applyBorder="1" applyAlignment="1">
      <alignment horizontal="center" shrinkToFit="1"/>
    </xf>
    <xf numFmtId="49" fontId="8" fillId="0" borderId="0" xfId="0" applyNumberFormat="1" applyFont="1" applyFill="1" applyBorder="1" applyAlignment="1">
      <alignment horizontal="distributed" wrapText="1"/>
    </xf>
    <xf numFmtId="49" fontId="8" fillId="0" borderId="0" xfId="0" applyNumberFormat="1" applyFont="1" applyFill="1" applyBorder="1" applyAlignment="1">
      <alignment horizontal="distributed" shrinkToFit="1"/>
    </xf>
    <xf numFmtId="49" fontId="8" fillId="0" borderId="17" xfId="0" applyNumberFormat="1" applyFont="1" applyFill="1" applyBorder="1" applyAlignment="1">
      <alignment horizontal="right"/>
    </xf>
    <xf numFmtId="49" fontId="8" fillId="0" borderId="17" xfId="0" applyNumberFormat="1" applyFont="1" applyFill="1" applyBorder="1" applyAlignment="1">
      <alignment horizontal="distributed" shrinkToFit="1"/>
    </xf>
    <xf numFmtId="49" fontId="8" fillId="0" borderId="17" xfId="0" applyNumberFormat="1" applyFont="1" applyFill="1" applyBorder="1" applyAlignment="1">
      <alignment horizontal="distributed"/>
    </xf>
    <xf numFmtId="0" fontId="8" fillId="0" borderId="0" xfId="0" applyFont="1" applyFill="1" applyAlignment="1">
      <alignment/>
    </xf>
    <xf numFmtId="38" fontId="8" fillId="0" borderId="2" xfId="122" applyFont="1" applyFill="1" applyBorder="1" applyAlignment="1">
      <alignment vertical="center" wrapText="1"/>
    </xf>
    <xf numFmtId="38" fontId="8" fillId="0" borderId="25" xfId="122" applyFont="1" applyFill="1" applyBorder="1" applyAlignment="1">
      <alignment vertical="center" wrapText="1"/>
    </xf>
    <xf numFmtId="38" fontId="13" fillId="0" borderId="22" xfId="122" applyFont="1" applyFill="1" applyBorder="1" applyAlignment="1">
      <alignment horizontal="left" vertical="center"/>
    </xf>
    <xf numFmtId="49" fontId="8" fillId="0" borderId="22" xfId="122" applyNumberFormat="1" applyFont="1" applyFill="1" applyBorder="1" applyAlignment="1">
      <alignment horizontal="left" vertical="center"/>
    </xf>
    <xf numFmtId="38" fontId="8" fillId="0" borderId="19" xfId="122" applyFont="1" applyFill="1" applyBorder="1" applyAlignment="1">
      <alignment horizontal="distributed" vertical="center" wrapText="1"/>
    </xf>
    <xf numFmtId="38" fontId="10" fillId="0" borderId="19" xfId="122" applyFont="1" applyFill="1" applyBorder="1" applyAlignment="1">
      <alignment horizontal="distributed" vertical="center" wrapText="1"/>
    </xf>
    <xf numFmtId="38" fontId="8" fillId="0" borderId="16" xfId="122" applyFont="1" applyFill="1" applyBorder="1" applyAlignment="1">
      <alignment horizontal="left" vertical="center"/>
    </xf>
    <xf numFmtId="38" fontId="9" fillId="0" borderId="0" xfId="122" applyFont="1" applyFill="1" applyAlignment="1">
      <alignment/>
    </xf>
    <xf numFmtId="38" fontId="9" fillId="0" borderId="0" xfId="122" applyFont="1" applyFill="1" applyBorder="1" applyAlignment="1">
      <alignment vertical="center"/>
    </xf>
    <xf numFmtId="38" fontId="9" fillId="0" borderId="0" xfId="122" applyFont="1" applyFill="1" applyBorder="1" applyAlignment="1">
      <alignment/>
    </xf>
    <xf numFmtId="38" fontId="10" fillId="0" borderId="0" xfId="122" applyFont="1" applyFill="1" applyBorder="1" applyAlignment="1">
      <alignment/>
    </xf>
    <xf numFmtId="38" fontId="9" fillId="0" borderId="23" xfId="122" applyFont="1" applyFill="1" applyBorder="1" applyAlignment="1">
      <alignment horizontal="right" vertical="top" wrapText="1"/>
    </xf>
    <xf numFmtId="38" fontId="9" fillId="0" borderId="0" xfId="122" applyFont="1" applyFill="1" applyBorder="1" applyAlignment="1">
      <alignment horizontal="right" vertical="top"/>
    </xf>
    <xf numFmtId="38" fontId="9" fillId="0" borderId="0" xfId="122" applyFont="1" applyFill="1" applyBorder="1" applyAlignment="1">
      <alignment horizontal="right" vertical="top" wrapText="1"/>
    </xf>
    <xf numFmtId="0" fontId="66" fillId="0" borderId="0" xfId="0" applyFont="1" applyAlignment="1">
      <alignment/>
    </xf>
    <xf numFmtId="0" fontId="24" fillId="0" borderId="0" xfId="153" applyFont="1">
      <alignment vertical="center"/>
      <protection/>
    </xf>
    <xf numFmtId="38" fontId="24" fillId="0" borderId="0" xfId="124" applyFont="1" applyAlignment="1">
      <alignment vertical="center"/>
    </xf>
    <xf numFmtId="0" fontId="24" fillId="0" borderId="0" xfId="153" applyFont="1" applyBorder="1">
      <alignment vertical="center"/>
      <protection/>
    </xf>
    <xf numFmtId="0" fontId="5" fillId="0" borderId="0" xfId="153" applyFont="1" applyBorder="1" applyAlignment="1">
      <alignment horizontal="center" vertical="center"/>
      <protection/>
    </xf>
    <xf numFmtId="0" fontId="5" fillId="0" borderId="0" xfId="153" applyFont="1" applyBorder="1" applyAlignment="1">
      <alignment horizontal="right" vertical="center"/>
      <protection/>
    </xf>
    <xf numFmtId="0" fontId="2" fillId="0" borderId="0" xfId="153" applyFont="1" applyFill="1" applyAlignment="1">
      <alignment vertical="center"/>
      <protection/>
    </xf>
    <xf numFmtId="0" fontId="52" fillId="0" borderId="0" xfId="106" applyFill="1" applyAlignment="1" applyProtection="1">
      <alignment/>
      <protection/>
    </xf>
    <xf numFmtId="206" fontId="8" fillId="0" borderId="0" xfId="122" applyNumberFormat="1" applyFont="1" applyFill="1" applyBorder="1" applyAlignment="1">
      <alignment horizontal="right" vertical="center"/>
    </xf>
    <xf numFmtId="38" fontId="4" fillId="0" borderId="0" xfId="122" applyFont="1" applyFill="1" applyBorder="1" applyAlignment="1">
      <alignment vertical="center"/>
    </xf>
    <xf numFmtId="0" fontId="23" fillId="0" borderId="0" xfId="153" applyFont="1">
      <alignment vertical="center"/>
      <protection/>
    </xf>
    <xf numFmtId="0" fontId="0" fillId="0" borderId="0" xfId="0" applyFont="1" applyAlignment="1">
      <alignment/>
    </xf>
    <xf numFmtId="0" fontId="26" fillId="0" borderId="0" xfId="106" applyFont="1" applyFill="1" applyAlignment="1" applyProtection="1">
      <alignment/>
      <protection/>
    </xf>
    <xf numFmtId="0" fontId="2" fillId="0" borderId="21" xfId="153" applyFont="1" applyFill="1" applyBorder="1">
      <alignment vertical="center"/>
      <protection/>
    </xf>
    <xf numFmtId="0" fontId="2" fillId="0" borderId="26" xfId="153" applyFont="1" applyFill="1" applyBorder="1">
      <alignment vertical="center"/>
      <protection/>
    </xf>
    <xf numFmtId="0" fontId="2" fillId="0" borderId="27" xfId="153" applyFont="1" applyFill="1" applyBorder="1" applyAlignment="1">
      <alignment horizontal="center" vertical="center"/>
      <protection/>
    </xf>
    <xf numFmtId="0" fontId="2" fillId="0" borderId="28" xfId="153" applyFont="1" applyFill="1" applyBorder="1" applyAlignment="1">
      <alignment horizontal="distributed" vertical="center"/>
      <protection/>
    </xf>
    <xf numFmtId="0" fontId="2" fillId="0" borderId="12" xfId="153" applyFont="1" applyFill="1" applyBorder="1" applyAlignment="1">
      <alignment vertical="center" wrapText="1"/>
      <protection/>
    </xf>
    <xf numFmtId="0" fontId="2" fillId="0" borderId="2" xfId="153" applyFont="1" applyFill="1" applyBorder="1">
      <alignment vertical="center"/>
      <protection/>
    </xf>
    <xf numFmtId="0" fontId="2" fillId="0" borderId="12" xfId="153" applyFont="1" applyFill="1" applyBorder="1" applyAlignment="1">
      <alignment horizontal="distributed" vertical="center"/>
      <protection/>
    </xf>
    <xf numFmtId="49" fontId="13" fillId="0" borderId="0" xfId="158" applyNumberFormat="1" applyFont="1" applyFill="1" applyBorder="1" applyAlignment="1">
      <alignment vertical="center"/>
      <protection/>
    </xf>
    <xf numFmtId="49" fontId="13" fillId="0" borderId="0" xfId="158" applyNumberFormat="1" applyFont="1" applyFill="1" applyBorder="1" applyAlignment="1">
      <alignment horizontal="left" vertical="center"/>
      <protection/>
    </xf>
    <xf numFmtId="205" fontId="0" fillId="0" borderId="0" xfId="0" applyNumberFormat="1" applyAlignment="1">
      <alignment/>
    </xf>
    <xf numFmtId="38" fontId="2" fillId="0" borderId="19" xfId="124" applyFont="1" applyFill="1" applyBorder="1" applyAlignment="1">
      <alignment vertical="center"/>
    </xf>
    <xf numFmtId="0" fontId="2" fillId="0" borderId="29" xfId="153" applyFont="1" applyFill="1" applyBorder="1" applyAlignment="1">
      <alignment horizontal="distributed" vertical="center"/>
      <protection/>
    </xf>
    <xf numFmtId="38" fontId="2" fillId="0" borderId="30" xfId="124" applyFont="1" applyFill="1" applyBorder="1" applyAlignment="1">
      <alignment vertical="center"/>
    </xf>
    <xf numFmtId="0" fontId="2" fillId="0" borderId="31" xfId="153" applyFont="1" applyFill="1" applyBorder="1" applyAlignment="1">
      <alignment horizontal="distributed" vertical="center"/>
      <protection/>
    </xf>
    <xf numFmtId="38" fontId="2" fillId="0" borderId="12" xfId="124" applyFont="1" applyFill="1" applyBorder="1" applyAlignment="1">
      <alignment vertical="center"/>
    </xf>
    <xf numFmtId="181" fontId="2" fillId="0" borderId="2" xfId="153" applyNumberFormat="1" applyFont="1" applyFill="1" applyBorder="1">
      <alignment vertical="center"/>
      <protection/>
    </xf>
    <xf numFmtId="0" fontId="2" fillId="0" borderId="31" xfId="153" applyFont="1" applyFill="1" applyBorder="1" applyAlignment="1">
      <alignment horizontal="center" vertical="center" shrinkToFit="1"/>
      <protection/>
    </xf>
    <xf numFmtId="181" fontId="2" fillId="0" borderId="2" xfId="124" applyNumberFormat="1" applyFont="1" applyFill="1" applyBorder="1" applyAlignment="1">
      <alignment vertical="center"/>
    </xf>
    <xf numFmtId="0" fontId="2" fillId="0" borderId="31" xfId="153" applyFont="1" applyFill="1" applyBorder="1" applyAlignment="1">
      <alignment horizontal="distributed" vertical="center" wrapText="1"/>
      <protection/>
    </xf>
    <xf numFmtId="0" fontId="10" fillId="0" borderId="31" xfId="153" applyFont="1" applyFill="1" applyBorder="1" applyAlignment="1">
      <alignment horizontal="distributed" vertical="center"/>
      <protection/>
    </xf>
    <xf numFmtId="41" fontId="13" fillId="0" borderId="32" xfId="0" applyNumberFormat="1" applyFont="1" applyFill="1" applyBorder="1" applyAlignment="1">
      <alignment/>
    </xf>
    <xf numFmtId="41" fontId="13" fillId="0" borderId="24" xfId="0" applyNumberFormat="1" applyFont="1" applyFill="1" applyBorder="1" applyAlignment="1">
      <alignment/>
    </xf>
    <xf numFmtId="41" fontId="13" fillId="0" borderId="23" xfId="0" applyNumberFormat="1" applyFont="1" applyFill="1" applyBorder="1" applyAlignment="1">
      <alignment/>
    </xf>
    <xf numFmtId="41" fontId="13" fillId="0" borderId="0" xfId="0" applyNumberFormat="1" applyFont="1" applyFill="1" applyBorder="1" applyAlignment="1">
      <alignment/>
    </xf>
    <xf numFmtId="41" fontId="13" fillId="0" borderId="0" xfId="0" applyNumberFormat="1" applyFont="1" applyFill="1" applyBorder="1" applyAlignment="1">
      <alignment horizontal="right"/>
    </xf>
    <xf numFmtId="41" fontId="8" fillId="0" borderId="23" xfId="0" applyNumberFormat="1" applyFont="1" applyFill="1" applyBorder="1" applyAlignment="1">
      <alignment/>
    </xf>
    <xf numFmtId="41" fontId="8" fillId="0" borderId="0" xfId="0" applyNumberFormat="1" applyFont="1" applyFill="1" applyBorder="1" applyAlignment="1">
      <alignment/>
    </xf>
    <xf numFmtId="41" fontId="8" fillId="0" borderId="20" xfId="0" applyNumberFormat="1" applyFont="1" applyFill="1" applyBorder="1" applyAlignment="1">
      <alignment/>
    </xf>
    <xf numFmtId="41" fontId="8" fillId="0" borderId="17" xfId="0" applyNumberFormat="1" applyFont="1" applyFill="1" applyBorder="1" applyAlignment="1">
      <alignment/>
    </xf>
    <xf numFmtId="41" fontId="13" fillId="0" borderId="17" xfId="0" applyNumberFormat="1" applyFont="1" applyFill="1" applyBorder="1" applyAlignment="1">
      <alignment horizontal="right"/>
    </xf>
    <xf numFmtId="205" fontId="14" fillId="0" borderId="32" xfId="122" applyNumberFormat="1" applyFont="1" applyFill="1" applyBorder="1" applyAlignment="1">
      <alignment vertical="center"/>
    </xf>
    <xf numFmtId="205" fontId="14" fillId="0" borderId="24" xfId="122" applyNumberFormat="1" applyFont="1" applyFill="1" applyBorder="1" applyAlignment="1">
      <alignment vertical="center"/>
    </xf>
    <xf numFmtId="205" fontId="14" fillId="0" borderId="23" xfId="122" applyNumberFormat="1" applyFont="1" applyFill="1" applyBorder="1" applyAlignment="1">
      <alignment vertical="center"/>
    </xf>
    <xf numFmtId="205" fontId="14" fillId="0" borderId="0" xfId="122" applyNumberFormat="1" applyFont="1" applyFill="1" applyBorder="1" applyAlignment="1">
      <alignment vertical="center"/>
    </xf>
    <xf numFmtId="205" fontId="10" fillId="0" borderId="23" xfId="122" applyNumberFormat="1" applyFont="1" applyFill="1" applyBorder="1" applyAlignment="1">
      <alignment vertical="center"/>
    </xf>
    <xf numFmtId="205" fontId="10" fillId="0" borderId="0" xfId="122" applyNumberFormat="1" applyFont="1" applyFill="1" applyBorder="1" applyAlignment="1">
      <alignment vertical="center"/>
    </xf>
    <xf numFmtId="205" fontId="10" fillId="0" borderId="0" xfId="122" applyNumberFormat="1" applyFont="1" applyFill="1" applyBorder="1" applyAlignment="1">
      <alignment horizontal="right" vertical="center"/>
    </xf>
    <xf numFmtId="205" fontId="14" fillId="0" borderId="20" xfId="122" applyNumberFormat="1" applyFont="1" applyFill="1" applyBorder="1" applyAlignment="1">
      <alignment vertical="center"/>
    </xf>
    <xf numFmtId="205" fontId="14" fillId="0" borderId="17" xfId="122" applyNumberFormat="1" applyFont="1" applyFill="1" applyBorder="1" applyAlignment="1">
      <alignment vertical="center"/>
    </xf>
    <xf numFmtId="49" fontId="10" fillId="0" borderId="0" xfId="0" applyNumberFormat="1" applyFont="1" applyFill="1" applyBorder="1" applyAlignment="1">
      <alignment horizontal="distributed" shrinkToFit="1"/>
    </xf>
    <xf numFmtId="0" fontId="10" fillId="0" borderId="31" xfId="153" applyFont="1" applyFill="1" applyBorder="1" applyAlignment="1">
      <alignment horizontal="distributed" vertical="center" wrapText="1"/>
      <protection/>
    </xf>
    <xf numFmtId="0" fontId="8" fillId="0" borderId="31" xfId="153" applyFont="1" applyFill="1" applyBorder="1" applyAlignment="1">
      <alignment horizontal="distributed" vertical="center" wrapText="1"/>
      <protection/>
    </xf>
    <xf numFmtId="38" fontId="8" fillId="0" borderId="0" xfId="122" applyFont="1" applyFill="1" applyAlignment="1">
      <alignment vertical="center"/>
    </xf>
    <xf numFmtId="38" fontId="8" fillId="0" borderId="24" xfId="125" applyFont="1" applyFill="1" applyBorder="1" applyAlignment="1">
      <alignment horizontal="left" vertical="center"/>
    </xf>
    <xf numFmtId="38" fontId="13" fillId="0" borderId="23" xfId="122" applyFont="1" applyFill="1" applyBorder="1" applyAlignment="1">
      <alignment horizontal="right" vertical="center"/>
    </xf>
    <xf numFmtId="38" fontId="13" fillId="0" borderId="0" xfId="122" applyFont="1" applyFill="1" applyBorder="1" applyAlignment="1">
      <alignment horizontal="right" vertical="center"/>
    </xf>
    <xf numFmtId="206" fontId="13" fillId="0" borderId="0" xfId="122" applyNumberFormat="1" applyFont="1" applyFill="1" applyBorder="1" applyAlignment="1">
      <alignment horizontal="right" vertical="center"/>
    </xf>
    <xf numFmtId="38" fontId="8" fillId="0" borderId="20" xfId="122" applyFont="1" applyFill="1" applyBorder="1" applyAlignment="1">
      <alignment horizontal="right" vertical="center"/>
    </xf>
    <xf numFmtId="38" fontId="8" fillId="0" borderId="17" xfId="122" applyFont="1" applyFill="1" applyBorder="1" applyAlignment="1">
      <alignment horizontal="right" vertical="center"/>
    </xf>
    <xf numFmtId="206" fontId="8" fillId="0" borderId="17" xfId="122" applyNumberFormat="1" applyFont="1" applyFill="1" applyBorder="1" applyAlignment="1">
      <alignment horizontal="right" vertical="center"/>
    </xf>
    <xf numFmtId="38" fontId="2" fillId="0" borderId="0" xfId="153" applyNumberFormat="1" applyFont="1" applyAlignment="1">
      <alignment vertical="center" wrapText="1"/>
      <protection/>
    </xf>
    <xf numFmtId="0" fontId="27" fillId="0" borderId="31" xfId="153" applyFont="1" applyFill="1" applyBorder="1" applyAlignment="1">
      <alignment horizontal="distributed" vertical="center"/>
      <protection/>
    </xf>
    <xf numFmtId="49" fontId="13" fillId="0" borderId="0" xfId="0" applyNumberFormat="1" applyFont="1" applyFill="1" applyBorder="1" applyAlignment="1">
      <alignment horizontal="distributed"/>
    </xf>
    <xf numFmtId="49" fontId="8" fillId="0" borderId="0" xfId="0" applyNumberFormat="1" applyFont="1" applyFill="1" applyAlignment="1">
      <alignment horizontal="left"/>
    </xf>
    <xf numFmtId="0" fontId="52" fillId="0" borderId="0" xfId="106" applyFill="1" applyAlignment="1" applyProtection="1">
      <alignment/>
      <protection/>
    </xf>
    <xf numFmtId="0" fontId="4" fillId="0" borderId="0" xfId="0" applyFont="1" applyFill="1" applyBorder="1" applyAlignment="1">
      <alignment horizontal="center"/>
    </xf>
    <xf numFmtId="49" fontId="8" fillId="0" borderId="0" xfId="0" applyNumberFormat="1" applyFont="1" applyFill="1" applyBorder="1" applyAlignment="1">
      <alignment horizontal="center"/>
    </xf>
    <xf numFmtId="0" fontId="8" fillId="0" borderId="33" xfId="0"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9" fontId="13" fillId="0" borderId="24" xfId="0" applyNumberFormat="1" applyFont="1" applyFill="1" applyBorder="1" applyAlignment="1">
      <alignment horizontal="distributed"/>
    </xf>
    <xf numFmtId="38" fontId="7" fillId="0" borderId="0" xfId="122" applyFont="1" applyFill="1" applyAlignment="1">
      <alignment/>
    </xf>
    <xf numFmtId="38" fontId="4" fillId="0" borderId="0" xfId="122" applyFont="1" applyFill="1" applyBorder="1" applyAlignment="1">
      <alignment horizontal="center"/>
    </xf>
    <xf numFmtId="38" fontId="8" fillId="0" borderId="0" xfId="122" applyFont="1" applyFill="1" applyBorder="1" applyAlignment="1">
      <alignment horizontal="center"/>
    </xf>
    <xf numFmtId="38" fontId="8" fillId="0" borderId="13" xfId="122" applyFont="1" applyFill="1" applyBorder="1" applyAlignment="1">
      <alignment horizontal="distributed" vertical="center"/>
    </xf>
    <xf numFmtId="38" fontId="8" fillId="0" borderId="16" xfId="122" applyFont="1" applyFill="1" applyBorder="1" applyAlignment="1">
      <alignment horizontal="distributed" vertical="center"/>
    </xf>
    <xf numFmtId="38" fontId="8" fillId="0" borderId="34" xfId="122" applyFont="1" applyFill="1" applyBorder="1" applyAlignment="1">
      <alignment horizontal="distributed" vertical="center"/>
    </xf>
    <xf numFmtId="38" fontId="8" fillId="0" borderId="26" xfId="122" applyFont="1" applyFill="1" applyBorder="1" applyAlignment="1">
      <alignment horizontal="distributed" vertical="center"/>
    </xf>
    <xf numFmtId="38" fontId="8" fillId="0" borderId="27" xfId="122" applyFont="1" applyFill="1" applyBorder="1" applyAlignment="1">
      <alignment horizontal="distributed" vertical="center"/>
    </xf>
    <xf numFmtId="38" fontId="8" fillId="0" borderId="34" xfId="122" applyFont="1" applyFill="1" applyBorder="1" applyAlignment="1">
      <alignment horizontal="center" vertical="center"/>
    </xf>
    <xf numFmtId="38" fontId="8" fillId="0" borderId="26" xfId="122" applyFont="1" applyFill="1" applyBorder="1" applyAlignment="1">
      <alignment horizontal="center" vertical="center"/>
    </xf>
    <xf numFmtId="38" fontId="8" fillId="0" borderId="27" xfId="122" applyFont="1" applyFill="1" applyBorder="1" applyAlignment="1">
      <alignment horizontal="center" vertical="center"/>
    </xf>
    <xf numFmtId="38" fontId="8" fillId="0" borderId="34" xfId="122" applyFont="1" applyFill="1" applyBorder="1" applyAlignment="1">
      <alignment horizontal="distributed" vertical="center" indent="1"/>
    </xf>
    <xf numFmtId="38" fontId="8" fillId="0" borderId="26" xfId="122" applyFont="1" applyFill="1" applyBorder="1" applyAlignment="1">
      <alignment horizontal="distributed" vertical="center" indent="1"/>
    </xf>
    <xf numFmtId="0" fontId="26" fillId="0" borderId="0" xfId="106" applyFont="1" applyFill="1" applyAlignment="1" applyProtection="1">
      <alignment/>
      <protection/>
    </xf>
    <xf numFmtId="38" fontId="4" fillId="0" borderId="0" xfId="122" applyFont="1" applyFill="1" applyBorder="1" applyAlignment="1">
      <alignment horizontal="center" vertical="center"/>
    </xf>
    <xf numFmtId="38" fontId="8" fillId="0" borderId="0" xfId="122" applyFont="1" applyFill="1" applyBorder="1" applyAlignment="1">
      <alignment horizontal="center" vertical="center"/>
    </xf>
    <xf numFmtId="38" fontId="8" fillId="0" borderId="33" xfId="122" applyFont="1" applyFill="1" applyBorder="1" applyAlignment="1">
      <alignment horizontal="distributed" vertical="center"/>
    </xf>
    <xf numFmtId="38" fontId="8" fillId="0" borderId="0" xfId="122" applyFont="1" applyFill="1" applyBorder="1" applyAlignment="1">
      <alignment horizontal="distributed" vertical="center"/>
    </xf>
    <xf numFmtId="38" fontId="8" fillId="0" borderId="22" xfId="122" applyFont="1" applyFill="1" applyBorder="1" applyAlignment="1">
      <alignment horizontal="distributed" vertical="center"/>
    </xf>
    <xf numFmtId="38" fontId="8" fillId="0" borderId="17" xfId="122" applyFont="1" applyFill="1" applyBorder="1" applyAlignment="1">
      <alignment horizontal="distributed" vertical="center"/>
    </xf>
    <xf numFmtId="38" fontId="8" fillId="0" borderId="14" xfId="122" applyFont="1" applyFill="1" applyBorder="1" applyAlignment="1">
      <alignment horizontal="distributed" vertical="center" wrapText="1"/>
    </xf>
    <xf numFmtId="38" fontId="8" fillId="0" borderId="35" xfId="122" applyFont="1" applyFill="1" applyBorder="1" applyAlignment="1">
      <alignment horizontal="distributed" vertical="center" wrapText="1"/>
    </xf>
    <xf numFmtId="38" fontId="8" fillId="0" borderId="18" xfId="122" applyFont="1" applyFill="1" applyBorder="1" applyAlignment="1">
      <alignment horizontal="distributed" vertical="center" wrapText="1"/>
    </xf>
    <xf numFmtId="38" fontId="8" fillId="0" borderId="23" xfId="122" applyFont="1" applyFill="1" applyBorder="1" applyAlignment="1">
      <alignment horizontal="distributed" vertical="center"/>
    </xf>
    <xf numFmtId="38" fontId="8" fillId="0" borderId="18" xfId="122" applyFont="1" applyFill="1" applyBorder="1" applyAlignment="1">
      <alignment horizontal="distributed" vertical="center"/>
    </xf>
    <xf numFmtId="38" fontId="8" fillId="0" borderId="32" xfId="122" applyFont="1" applyFill="1" applyBorder="1" applyAlignment="1">
      <alignment horizontal="distributed" vertical="center" wrapText="1"/>
    </xf>
    <xf numFmtId="38" fontId="8" fillId="0" borderId="20" xfId="122" applyFont="1" applyFill="1" applyBorder="1" applyAlignment="1">
      <alignment horizontal="distributed" vertical="center" wrapText="1"/>
    </xf>
    <xf numFmtId="38" fontId="8" fillId="0" borderId="36" xfId="122" applyFont="1" applyFill="1" applyBorder="1" applyAlignment="1">
      <alignment horizontal="distributed" vertical="center" wrapText="1"/>
    </xf>
    <xf numFmtId="38" fontId="8" fillId="0" borderId="15" xfId="122" applyFont="1" applyFill="1" applyBorder="1" applyAlignment="1">
      <alignment horizontal="distributed" vertical="center" wrapText="1"/>
    </xf>
    <xf numFmtId="38" fontId="8" fillId="0" borderId="23" xfId="122" applyFont="1" applyFill="1" applyBorder="1" applyAlignment="1">
      <alignment horizontal="distributed" vertical="center" wrapText="1"/>
    </xf>
    <xf numFmtId="38" fontId="8" fillId="0" borderId="28" xfId="122" applyFont="1" applyFill="1" applyBorder="1" applyAlignment="1">
      <alignment horizontal="distributed" vertical="center" wrapText="1"/>
    </xf>
    <xf numFmtId="38" fontId="8" fillId="0" borderId="19" xfId="122" applyFont="1" applyFill="1" applyBorder="1" applyAlignment="1">
      <alignment horizontal="distributed" vertical="center" wrapText="1"/>
    </xf>
    <xf numFmtId="38" fontId="8" fillId="0" borderId="13" xfId="122" applyFont="1" applyFill="1" applyBorder="1" applyAlignment="1">
      <alignment horizontal="distributed" vertical="center" wrapText="1"/>
    </xf>
    <xf numFmtId="38" fontId="8" fillId="0" borderId="22" xfId="122" applyFont="1" applyFill="1" applyBorder="1" applyAlignment="1">
      <alignment horizontal="distributed" vertical="center" wrapText="1"/>
    </xf>
    <xf numFmtId="38" fontId="8" fillId="0" borderId="16" xfId="122" applyFont="1" applyFill="1" applyBorder="1" applyAlignment="1">
      <alignment horizontal="distributed" vertical="center" wrapText="1"/>
    </xf>
    <xf numFmtId="38" fontId="8" fillId="0" borderId="35" xfId="122" applyFont="1" applyFill="1" applyBorder="1" applyAlignment="1">
      <alignment horizontal="distributed" vertical="center"/>
    </xf>
    <xf numFmtId="38" fontId="8" fillId="0" borderId="25" xfId="122" applyFont="1" applyFill="1" applyBorder="1" applyAlignment="1">
      <alignment horizontal="distributed" vertical="center" wrapText="1"/>
    </xf>
    <xf numFmtId="0" fontId="2" fillId="0" borderId="26" xfId="153" applyFont="1" applyFill="1" applyBorder="1" applyAlignment="1">
      <alignment horizontal="center" vertical="center"/>
      <protection/>
    </xf>
    <xf numFmtId="0" fontId="25" fillId="0" borderId="0" xfId="153" applyFont="1" applyAlignment="1">
      <alignment horizontal="center" vertical="center" wrapText="1"/>
      <protection/>
    </xf>
  </cellXfs>
  <cellStyles count="153">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Calc Currency (0)" xfId="69"/>
    <cellStyle name="entry" xfId="70"/>
    <cellStyle name="Header1" xfId="71"/>
    <cellStyle name="Header2" xfId="72"/>
    <cellStyle name="Normal_#18-Internet" xfId="73"/>
    <cellStyle name="price" xfId="74"/>
    <cellStyle name="revised" xfId="75"/>
    <cellStyle name="section" xfId="76"/>
    <cellStyle name="title" xfId="77"/>
    <cellStyle name="アクセント 1" xfId="78"/>
    <cellStyle name="アクセント 1 2" xfId="79"/>
    <cellStyle name="アクセント 1 3" xfId="80"/>
    <cellStyle name="アクセント 2" xfId="81"/>
    <cellStyle name="アクセント 2 2" xfId="82"/>
    <cellStyle name="アクセント 2 3" xfId="83"/>
    <cellStyle name="アクセント 3" xfId="84"/>
    <cellStyle name="アクセント 3 2" xfId="85"/>
    <cellStyle name="アクセント 3 3" xfId="86"/>
    <cellStyle name="アクセント 4" xfId="87"/>
    <cellStyle name="アクセント 4 2" xfId="88"/>
    <cellStyle name="アクセント 4 3" xfId="89"/>
    <cellStyle name="アクセント 5" xfId="90"/>
    <cellStyle name="アクセント 5 2" xfId="91"/>
    <cellStyle name="アクセント 5 3" xfId="92"/>
    <cellStyle name="アクセント 6" xfId="93"/>
    <cellStyle name="アクセント 6 2" xfId="94"/>
    <cellStyle name="アクセント 6 3" xfId="95"/>
    <cellStyle name="タイトル" xfId="96"/>
    <cellStyle name="タイトル 2" xfId="97"/>
    <cellStyle name="タイトル 3" xfId="98"/>
    <cellStyle name="チェック セル" xfId="99"/>
    <cellStyle name="チェック セル 2" xfId="100"/>
    <cellStyle name="チェック セル 3" xfId="101"/>
    <cellStyle name="どちらでもない" xfId="102"/>
    <cellStyle name="どちらでもない 2" xfId="103"/>
    <cellStyle name="どちらでもない 3" xfId="104"/>
    <cellStyle name="Percent" xfId="105"/>
    <cellStyle name="Hyperlink" xfId="106"/>
    <cellStyle name="メモ" xfId="107"/>
    <cellStyle name="メモ 2" xfId="108"/>
    <cellStyle name="メモ 3" xfId="109"/>
    <cellStyle name="リンク セル" xfId="110"/>
    <cellStyle name="リンク セル 2" xfId="111"/>
    <cellStyle name="リンク セル 3" xfId="112"/>
    <cellStyle name="悪い" xfId="113"/>
    <cellStyle name="悪い 2" xfId="114"/>
    <cellStyle name="悪い 3" xfId="115"/>
    <cellStyle name="計算" xfId="116"/>
    <cellStyle name="計算 2" xfId="117"/>
    <cellStyle name="計算 3" xfId="118"/>
    <cellStyle name="警告文" xfId="119"/>
    <cellStyle name="警告文 2" xfId="120"/>
    <cellStyle name="警告文 3" xfId="121"/>
    <cellStyle name="Comma [0]" xfId="122"/>
    <cellStyle name="Comma" xfId="123"/>
    <cellStyle name="桁区切り 2" xfId="124"/>
    <cellStyle name="桁区切り 2 2" xfId="125"/>
    <cellStyle name="桁区切り 3" xfId="126"/>
    <cellStyle name="見出し 1" xfId="127"/>
    <cellStyle name="見出し 1 2" xfId="128"/>
    <cellStyle name="見出し 1 3" xfId="129"/>
    <cellStyle name="見出し 2" xfId="130"/>
    <cellStyle name="見出し 2 2" xfId="131"/>
    <cellStyle name="見出し 2 3" xfId="132"/>
    <cellStyle name="見出し 3" xfId="133"/>
    <cellStyle name="見出し 3 2" xfId="134"/>
    <cellStyle name="見出し 3 3" xfId="135"/>
    <cellStyle name="見出し 4" xfId="136"/>
    <cellStyle name="見出し 4 2" xfId="137"/>
    <cellStyle name="見出し 4 3" xfId="138"/>
    <cellStyle name="集計" xfId="139"/>
    <cellStyle name="集計 2" xfId="140"/>
    <cellStyle name="集計 3" xfId="141"/>
    <cellStyle name="出力" xfId="142"/>
    <cellStyle name="出力 2" xfId="143"/>
    <cellStyle name="出力 3" xfId="144"/>
    <cellStyle name="説明文" xfId="145"/>
    <cellStyle name="説明文 2" xfId="146"/>
    <cellStyle name="説明文 3" xfId="147"/>
    <cellStyle name="Currency [0]" xfId="148"/>
    <cellStyle name="Currency" xfId="149"/>
    <cellStyle name="入力" xfId="150"/>
    <cellStyle name="入力 2" xfId="151"/>
    <cellStyle name="入力 3" xfId="152"/>
    <cellStyle name="標準 2" xfId="153"/>
    <cellStyle name="標準 2 2" xfId="154"/>
    <cellStyle name="標準 2 2 2" xfId="155"/>
    <cellStyle name="標準 3" xfId="156"/>
    <cellStyle name="標準 3 2" xfId="157"/>
    <cellStyle name="標準 4" xfId="158"/>
    <cellStyle name="標準 4 2" xfId="159"/>
    <cellStyle name="標準 5" xfId="160"/>
    <cellStyle name="標準 6" xfId="161"/>
    <cellStyle name="Followed Hyperlink" xfId="162"/>
    <cellStyle name="未定義" xfId="163"/>
    <cellStyle name="良い" xfId="164"/>
    <cellStyle name="良い 2" xfId="165"/>
    <cellStyle name="良い 3"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8"/>
  <sheetViews>
    <sheetView showGridLines="0" zoomScalePageLayoutView="0" workbookViewId="0" topLeftCell="A1">
      <selection activeCell="I5" sqref="I5"/>
    </sheetView>
  </sheetViews>
  <sheetFormatPr defaultColWidth="9.00390625" defaultRowHeight="13.5"/>
  <cols>
    <col min="1" max="1" width="3.50390625" style="0" customWidth="1"/>
  </cols>
  <sheetData>
    <row r="1" ht="18.75">
      <c r="A1" s="14" t="s">
        <v>266</v>
      </c>
    </row>
    <row r="2" ht="18.75">
      <c r="B2" s="14" t="s">
        <v>116</v>
      </c>
    </row>
    <row r="4" spans="2:3" ht="13.5">
      <c r="B4" s="15" t="s">
        <v>120</v>
      </c>
      <c r="C4" t="s">
        <v>123</v>
      </c>
    </row>
    <row r="5" spans="2:3" ht="13.5">
      <c r="B5" s="15" t="s">
        <v>117</v>
      </c>
      <c r="C5" t="s">
        <v>124</v>
      </c>
    </row>
    <row r="6" spans="2:9" ht="13.5">
      <c r="B6" s="15" t="s">
        <v>174</v>
      </c>
      <c r="C6" s="101" t="s">
        <v>170</v>
      </c>
      <c r="I6" s="90"/>
    </row>
    <row r="7" spans="2:3" ht="13.5">
      <c r="B7" s="15" t="s">
        <v>173</v>
      </c>
      <c r="C7" t="s">
        <v>118</v>
      </c>
    </row>
    <row r="8" spans="2:3" ht="13.5">
      <c r="B8" s="15" t="s">
        <v>172</v>
      </c>
      <c r="C8" t="s">
        <v>119</v>
      </c>
    </row>
  </sheetData>
  <sheetProtection/>
  <hyperlinks>
    <hyperlink ref="B4" location="'8-1'!A1" display="8-1"/>
    <hyperlink ref="B5" location="'8-2'!A1" display="8-2"/>
    <hyperlink ref="B7" location="'8-4(1)'!A1" display="8-3(1)"/>
    <hyperlink ref="B8" location="'8-4(2)'!A1" display="8-3(2)"/>
    <hyperlink ref="B6" location="'8-3'!A1" display="8-3"/>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J74"/>
  <sheetViews>
    <sheetView showGridLines="0" view="pageBreakPreview" zoomScaleNormal="85" zoomScaleSheetLayoutView="100" zoomScalePageLayoutView="0" workbookViewId="0" topLeftCell="A1">
      <pane ySplit="7" topLeftCell="A23" activePane="bottomLeft" state="frozen"/>
      <selection pane="topLeft" activeCell="B13" sqref="B13"/>
      <selection pane="bottomLeft" activeCell="G69" sqref="G69"/>
    </sheetView>
  </sheetViews>
  <sheetFormatPr defaultColWidth="9.00390625" defaultRowHeight="13.5"/>
  <cols>
    <col min="1" max="1" width="3.50390625" style="61" customWidth="1"/>
    <col min="2" max="2" width="4.125" style="61" bestFit="1" customWidth="1"/>
    <col min="3" max="3" width="37.50390625" style="61" customWidth="1"/>
    <col min="4" max="4" width="1.12109375" style="61" customWidth="1"/>
    <col min="5" max="8" width="14.875" style="61" customWidth="1"/>
    <col min="9" max="9" width="4.375" style="61" customWidth="1"/>
    <col min="10" max="16384" width="9.00390625" style="61" customWidth="1"/>
  </cols>
  <sheetData>
    <row r="1" spans="1:3" ht="13.5">
      <c r="A1" s="157" t="s">
        <v>139</v>
      </c>
      <c r="B1" s="157"/>
      <c r="C1" s="157"/>
    </row>
    <row r="2" spans="1:4" ht="13.5">
      <c r="A2" s="62" t="s">
        <v>19</v>
      </c>
      <c r="B2" s="62"/>
      <c r="C2" s="62"/>
      <c r="D2" s="62"/>
    </row>
    <row r="3" spans="1:8" ht="22.5" customHeight="1">
      <c r="A3" s="158" t="s">
        <v>125</v>
      </c>
      <c r="B3" s="158"/>
      <c r="C3" s="158"/>
      <c r="D3" s="158"/>
      <c r="E3" s="158"/>
      <c r="F3" s="158"/>
      <c r="G3" s="158"/>
      <c r="H3" s="158"/>
    </row>
    <row r="4" spans="1:8" ht="13.5">
      <c r="A4" s="159" t="s">
        <v>271</v>
      </c>
      <c r="B4" s="159"/>
      <c r="C4" s="159"/>
      <c r="D4" s="159"/>
      <c r="E4" s="159"/>
      <c r="F4" s="159"/>
      <c r="G4" s="159"/>
      <c r="H4" s="159"/>
    </row>
    <row r="5" ht="6.75" customHeight="1" thickBot="1"/>
    <row r="6" spans="1:8" s="23" customFormat="1" ht="15" customHeight="1" thickTop="1">
      <c r="A6" s="160" t="s">
        <v>0</v>
      </c>
      <c r="B6" s="160"/>
      <c r="C6" s="160"/>
      <c r="D6" s="16"/>
      <c r="E6" s="162" t="s">
        <v>18</v>
      </c>
      <c r="F6" s="16" t="s">
        <v>1</v>
      </c>
      <c r="G6" s="17" t="s">
        <v>3</v>
      </c>
      <c r="H6" s="18" t="s">
        <v>4</v>
      </c>
    </row>
    <row r="7" spans="1:8" s="23" customFormat="1" ht="15" customHeight="1">
      <c r="A7" s="161"/>
      <c r="B7" s="161"/>
      <c r="C7" s="161"/>
      <c r="D7" s="19"/>
      <c r="E7" s="163"/>
      <c r="F7" s="20" t="s">
        <v>2</v>
      </c>
      <c r="G7" s="21" t="s">
        <v>237</v>
      </c>
      <c r="H7" s="20" t="s">
        <v>20</v>
      </c>
    </row>
    <row r="8" spans="1:9" s="64" customFormat="1" ht="14.25" customHeight="1">
      <c r="A8" s="164" t="s">
        <v>5</v>
      </c>
      <c r="B8" s="164"/>
      <c r="C8" s="164"/>
      <c r="D8" s="63"/>
      <c r="E8" s="123">
        <v>8905</v>
      </c>
      <c r="F8" s="124">
        <v>60306</v>
      </c>
      <c r="G8" s="124">
        <v>1945172</v>
      </c>
      <c r="H8" s="124">
        <v>1007170</v>
      </c>
      <c r="I8" s="111"/>
    </row>
    <row r="9" spans="1:9" s="64" customFormat="1" ht="11.25" customHeight="1">
      <c r="A9" s="65"/>
      <c r="B9" s="65"/>
      <c r="C9" s="65"/>
      <c r="D9" s="65"/>
      <c r="E9" s="125"/>
      <c r="F9" s="126"/>
      <c r="G9" s="126"/>
      <c r="H9" s="126"/>
      <c r="I9" s="111"/>
    </row>
    <row r="10" spans="1:9" s="64" customFormat="1" ht="12">
      <c r="A10" s="155" t="s">
        <v>6</v>
      </c>
      <c r="B10" s="155"/>
      <c r="C10" s="155"/>
      <c r="D10" s="65"/>
      <c r="E10" s="125">
        <v>2072</v>
      </c>
      <c r="F10" s="126">
        <v>17447</v>
      </c>
      <c r="G10" s="126">
        <v>1124125</v>
      </c>
      <c r="H10" s="127" t="s">
        <v>238</v>
      </c>
      <c r="I10" s="111"/>
    </row>
    <row r="11" spans="1:10" s="68" customFormat="1" ht="18" customHeight="1">
      <c r="A11" s="66" t="s">
        <v>21</v>
      </c>
      <c r="B11" s="66"/>
      <c r="C11" s="67" t="s">
        <v>7</v>
      </c>
      <c r="D11" s="67"/>
      <c r="E11" s="128">
        <v>6</v>
      </c>
      <c r="F11" s="129">
        <v>107</v>
      </c>
      <c r="G11" s="129">
        <v>30500</v>
      </c>
      <c r="H11" s="127" t="s">
        <v>238</v>
      </c>
      <c r="I11" s="110"/>
      <c r="J11" s="64"/>
    </row>
    <row r="12" spans="1:9" s="68" customFormat="1" ht="18" customHeight="1">
      <c r="A12" s="66" t="s">
        <v>22</v>
      </c>
      <c r="B12" s="66"/>
      <c r="C12" s="67" t="s">
        <v>8</v>
      </c>
      <c r="D12" s="67"/>
      <c r="E12" s="128">
        <v>236</v>
      </c>
      <c r="F12" s="129">
        <v>1510</v>
      </c>
      <c r="G12" s="129">
        <v>89542</v>
      </c>
      <c r="H12" s="127" t="s">
        <v>238</v>
      </c>
      <c r="I12" s="110"/>
    </row>
    <row r="13" spans="1:9" s="68" customFormat="1" ht="11.25" customHeight="1">
      <c r="A13" s="66"/>
      <c r="B13" s="66">
        <v>511</v>
      </c>
      <c r="C13" s="67" t="s">
        <v>175</v>
      </c>
      <c r="D13" s="69"/>
      <c r="E13" s="128">
        <v>126</v>
      </c>
      <c r="F13" s="129">
        <v>761</v>
      </c>
      <c r="G13" s="129">
        <v>67916</v>
      </c>
      <c r="H13" s="127" t="s">
        <v>238</v>
      </c>
      <c r="I13" s="110"/>
    </row>
    <row r="14" spans="1:9" s="68" customFormat="1" ht="11.25" customHeight="1">
      <c r="A14" s="66"/>
      <c r="B14" s="66">
        <v>512</v>
      </c>
      <c r="C14" s="67" t="s">
        <v>191</v>
      </c>
      <c r="D14" s="69"/>
      <c r="E14" s="128">
        <v>57</v>
      </c>
      <c r="F14" s="129">
        <v>380</v>
      </c>
      <c r="G14" s="129">
        <v>12431</v>
      </c>
      <c r="H14" s="127" t="s">
        <v>238</v>
      </c>
      <c r="I14" s="110"/>
    </row>
    <row r="15" spans="1:9" s="68" customFormat="1" ht="11.25" customHeight="1">
      <c r="A15" s="66"/>
      <c r="B15" s="66">
        <v>513</v>
      </c>
      <c r="C15" s="67" t="s">
        <v>192</v>
      </c>
      <c r="D15" s="67"/>
      <c r="E15" s="128">
        <v>53</v>
      </c>
      <c r="F15" s="129">
        <v>369</v>
      </c>
      <c r="G15" s="129">
        <v>9195</v>
      </c>
      <c r="H15" s="127" t="s">
        <v>238</v>
      </c>
      <c r="I15" s="110"/>
    </row>
    <row r="16" spans="1:9" s="68" customFormat="1" ht="18" customHeight="1">
      <c r="A16" s="66" t="s">
        <v>23</v>
      </c>
      <c r="B16" s="66"/>
      <c r="C16" s="67" t="s">
        <v>9</v>
      </c>
      <c r="D16" s="67"/>
      <c r="E16" s="128">
        <v>387</v>
      </c>
      <c r="F16" s="129">
        <v>3707</v>
      </c>
      <c r="G16" s="129">
        <v>215177</v>
      </c>
      <c r="H16" s="127" t="s">
        <v>238</v>
      </c>
      <c r="I16" s="110"/>
    </row>
    <row r="17" spans="1:9" s="68" customFormat="1" ht="12.75" customHeight="1">
      <c r="A17" s="66"/>
      <c r="B17" s="66">
        <v>521</v>
      </c>
      <c r="C17" s="67" t="s">
        <v>10</v>
      </c>
      <c r="D17" s="67"/>
      <c r="E17" s="128">
        <v>187</v>
      </c>
      <c r="F17" s="129">
        <v>1966</v>
      </c>
      <c r="G17" s="129">
        <v>104273</v>
      </c>
      <c r="H17" s="127" t="s">
        <v>238</v>
      </c>
      <c r="I17" s="110"/>
    </row>
    <row r="18" spans="1:9" s="68" customFormat="1" ht="12.75" customHeight="1">
      <c r="A18" s="66"/>
      <c r="B18" s="66">
        <v>522</v>
      </c>
      <c r="C18" s="67" t="s">
        <v>11</v>
      </c>
      <c r="D18" s="67"/>
      <c r="E18" s="128">
        <v>200</v>
      </c>
      <c r="F18" s="129">
        <v>1741</v>
      </c>
      <c r="G18" s="129">
        <v>110905</v>
      </c>
      <c r="H18" s="127" t="s">
        <v>238</v>
      </c>
      <c r="I18" s="110"/>
    </row>
    <row r="19" spans="1:9" s="68" customFormat="1" ht="18" customHeight="1">
      <c r="A19" s="66" t="s">
        <v>24</v>
      </c>
      <c r="B19" s="66"/>
      <c r="C19" s="67" t="s">
        <v>176</v>
      </c>
      <c r="D19" s="69"/>
      <c r="E19" s="128">
        <v>490</v>
      </c>
      <c r="F19" s="129">
        <v>3950</v>
      </c>
      <c r="G19" s="129">
        <v>344181</v>
      </c>
      <c r="H19" s="127" t="s">
        <v>238</v>
      </c>
      <c r="I19" s="110"/>
    </row>
    <row r="20" spans="1:9" s="68" customFormat="1" ht="12.75" customHeight="1">
      <c r="A20" s="66"/>
      <c r="B20" s="66">
        <v>531</v>
      </c>
      <c r="C20" s="67" t="s">
        <v>193</v>
      </c>
      <c r="D20" s="67"/>
      <c r="E20" s="128">
        <v>230</v>
      </c>
      <c r="F20" s="129">
        <v>1728</v>
      </c>
      <c r="G20" s="129">
        <v>146747</v>
      </c>
      <c r="H20" s="127" t="s">
        <v>238</v>
      </c>
      <c r="I20" s="110"/>
    </row>
    <row r="21" spans="1:9" s="68" customFormat="1" ht="12.75" customHeight="1">
      <c r="A21" s="66"/>
      <c r="B21" s="66">
        <v>532</v>
      </c>
      <c r="C21" s="67" t="s">
        <v>194</v>
      </c>
      <c r="D21" s="67"/>
      <c r="E21" s="128">
        <v>112</v>
      </c>
      <c r="F21" s="129">
        <v>960</v>
      </c>
      <c r="G21" s="129">
        <v>99049</v>
      </c>
      <c r="H21" s="127" t="s">
        <v>238</v>
      </c>
      <c r="I21" s="110"/>
    </row>
    <row r="22" spans="1:9" s="68" customFormat="1" ht="12.75" customHeight="1">
      <c r="A22" s="66"/>
      <c r="B22" s="66">
        <v>533</v>
      </c>
      <c r="C22" s="67" t="s">
        <v>195</v>
      </c>
      <c r="D22" s="67"/>
      <c r="E22" s="128">
        <v>31</v>
      </c>
      <c r="F22" s="129">
        <v>301</v>
      </c>
      <c r="G22" s="129">
        <v>57499</v>
      </c>
      <c r="H22" s="127" t="s">
        <v>238</v>
      </c>
      <c r="I22" s="110"/>
    </row>
    <row r="23" spans="1:9" s="68" customFormat="1" ht="12.75" customHeight="1">
      <c r="A23" s="66"/>
      <c r="B23" s="66">
        <v>534</v>
      </c>
      <c r="C23" s="67" t="s">
        <v>196</v>
      </c>
      <c r="D23" s="67"/>
      <c r="E23" s="128">
        <v>31</v>
      </c>
      <c r="F23" s="129">
        <v>351</v>
      </c>
      <c r="G23" s="129">
        <v>28503</v>
      </c>
      <c r="H23" s="127" t="s">
        <v>238</v>
      </c>
      <c r="I23" s="110"/>
    </row>
    <row r="24" spans="1:9" s="68" customFormat="1" ht="12.75" customHeight="1">
      <c r="A24" s="66"/>
      <c r="B24" s="66">
        <v>535</v>
      </c>
      <c r="C24" s="67" t="s">
        <v>197</v>
      </c>
      <c r="D24" s="67"/>
      <c r="E24" s="128">
        <v>13</v>
      </c>
      <c r="F24" s="129">
        <v>89</v>
      </c>
      <c r="G24" s="129">
        <v>2570</v>
      </c>
      <c r="H24" s="127" t="s">
        <v>238</v>
      </c>
      <c r="I24" s="110"/>
    </row>
    <row r="25" spans="1:9" s="68" customFormat="1" ht="12.75" customHeight="1">
      <c r="A25" s="66"/>
      <c r="B25" s="66">
        <v>536</v>
      </c>
      <c r="C25" s="67" t="s">
        <v>198</v>
      </c>
      <c r="D25" s="67"/>
      <c r="E25" s="128">
        <v>73</v>
      </c>
      <c r="F25" s="129">
        <v>521</v>
      </c>
      <c r="G25" s="129">
        <v>9813</v>
      </c>
      <c r="H25" s="127" t="s">
        <v>238</v>
      </c>
      <c r="I25" s="110"/>
    </row>
    <row r="26" spans="1:9" s="68" customFormat="1" ht="18" customHeight="1">
      <c r="A26" s="66" t="s">
        <v>25</v>
      </c>
      <c r="B26" s="66"/>
      <c r="C26" s="67" t="s">
        <v>12</v>
      </c>
      <c r="D26" s="67"/>
      <c r="E26" s="128">
        <v>536</v>
      </c>
      <c r="F26" s="129">
        <v>5203</v>
      </c>
      <c r="G26" s="129">
        <v>275260</v>
      </c>
      <c r="H26" s="127" t="s">
        <v>238</v>
      </c>
      <c r="I26" s="110"/>
    </row>
    <row r="27" spans="1:9" s="68" customFormat="1" ht="12.75" customHeight="1">
      <c r="A27" s="66"/>
      <c r="B27" s="66">
        <v>541</v>
      </c>
      <c r="C27" s="67" t="s">
        <v>199</v>
      </c>
      <c r="D27" s="67"/>
      <c r="E27" s="128">
        <v>203</v>
      </c>
      <c r="F27" s="129">
        <v>1653</v>
      </c>
      <c r="G27" s="129">
        <v>73766</v>
      </c>
      <c r="H27" s="127" t="s">
        <v>238</v>
      </c>
      <c r="I27" s="110"/>
    </row>
    <row r="28" spans="1:9" s="68" customFormat="1" ht="12.75" customHeight="1">
      <c r="A28" s="66"/>
      <c r="B28" s="66">
        <v>542</v>
      </c>
      <c r="C28" s="67" t="s">
        <v>200</v>
      </c>
      <c r="D28" s="67"/>
      <c r="E28" s="128">
        <v>105</v>
      </c>
      <c r="F28" s="129">
        <v>1137</v>
      </c>
      <c r="G28" s="129">
        <v>47530</v>
      </c>
      <c r="H28" s="127" t="s">
        <v>238</v>
      </c>
      <c r="I28" s="110"/>
    </row>
    <row r="29" spans="1:9" s="68" customFormat="1" ht="12.75" customHeight="1">
      <c r="A29" s="66"/>
      <c r="B29" s="66">
        <v>543</v>
      </c>
      <c r="C29" s="67" t="s">
        <v>201</v>
      </c>
      <c r="D29" s="67"/>
      <c r="E29" s="128">
        <v>81</v>
      </c>
      <c r="F29" s="129">
        <v>765</v>
      </c>
      <c r="G29" s="129">
        <v>63446</v>
      </c>
      <c r="H29" s="127" t="s">
        <v>238</v>
      </c>
      <c r="I29" s="110"/>
    </row>
    <row r="30" spans="1:9" s="68" customFormat="1" ht="12.75" customHeight="1">
      <c r="A30" s="66"/>
      <c r="B30" s="66">
        <v>549</v>
      </c>
      <c r="C30" s="67" t="s">
        <v>202</v>
      </c>
      <c r="D30" s="67"/>
      <c r="E30" s="128">
        <v>147</v>
      </c>
      <c r="F30" s="129">
        <v>1648</v>
      </c>
      <c r="G30" s="129">
        <v>90517</v>
      </c>
      <c r="H30" s="127" t="s">
        <v>238</v>
      </c>
      <c r="I30" s="110"/>
    </row>
    <row r="31" spans="1:9" s="68" customFormat="1" ht="18" customHeight="1">
      <c r="A31" s="66" t="s">
        <v>121</v>
      </c>
      <c r="B31" s="66"/>
      <c r="C31" s="67" t="s">
        <v>13</v>
      </c>
      <c r="D31" s="67"/>
      <c r="E31" s="128">
        <v>417</v>
      </c>
      <c r="F31" s="129">
        <v>2970</v>
      </c>
      <c r="G31" s="129">
        <v>169465</v>
      </c>
      <c r="H31" s="127" t="s">
        <v>238</v>
      </c>
      <c r="I31" s="110"/>
    </row>
    <row r="32" spans="1:9" s="68" customFormat="1" ht="12.75" customHeight="1">
      <c r="A32" s="66"/>
      <c r="B32" s="66">
        <v>551</v>
      </c>
      <c r="C32" s="67" t="s">
        <v>203</v>
      </c>
      <c r="D32" s="67"/>
      <c r="E32" s="128">
        <v>111</v>
      </c>
      <c r="F32" s="129">
        <v>920</v>
      </c>
      <c r="G32" s="129">
        <v>26011</v>
      </c>
      <c r="H32" s="127" t="s">
        <v>238</v>
      </c>
      <c r="I32" s="110"/>
    </row>
    <row r="33" spans="1:9" s="68" customFormat="1" ht="12.75" customHeight="1">
      <c r="A33" s="66"/>
      <c r="B33" s="66">
        <v>552</v>
      </c>
      <c r="C33" s="67" t="s">
        <v>204</v>
      </c>
      <c r="D33" s="67"/>
      <c r="E33" s="128">
        <v>85</v>
      </c>
      <c r="F33" s="129">
        <v>807</v>
      </c>
      <c r="G33" s="129">
        <v>88528</v>
      </c>
      <c r="H33" s="127" t="s">
        <v>238</v>
      </c>
      <c r="I33" s="110"/>
    </row>
    <row r="34" spans="1:9" s="68" customFormat="1" ht="12.75" customHeight="1">
      <c r="A34" s="66"/>
      <c r="B34" s="66">
        <v>553</v>
      </c>
      <c r="C34" s="67" t="s">
        <v>205</v>
      </c>
      <c r="D34" s="67"/>
      <c r="E34" s="128">
        <v>45</v>
      </c>
      <c r="F34" s="129">
        <v>289</v>
      </c>
      <c r="G34" s="129">
        <v>14885</v>
      </c>
      <c r="H34" s="127" t="s">
        <v>238</v>
      </c>
      <c r="I34" s="110"/>
    </row>
    <row r="35" spans="1:9" s="68" customFormat="1" ht="12.75" customHeight="1">
      <c r="A35" s="66"/>
      <c r="B35" s="66">
        <v>559</v>
      </c>
      <c r="C35" s="67" t="s">
        <v>206</v>
      </c>
      <c r="D35" s="67"/>
      <c r="E35" s="128">
        <v>176</v>
      </c>
      <c r="F35" s="129">
        <v>954</v>
      </c>
      <c r="G35" s="129">
        <v>40042</v>
      </c>
      <c r="H35" s="127" t="s">
        <v>238</v>
      </c>
      <c r="I35" s="110"/>
    </row>
    <row r="36" spans="1:9" s="68" customFormat="1" ht="12">
      <c r="A36" s="66"/>
      <c r="B36" s="66"/>
      <c r="C36" s="67"/>
      <c r="D36" s="67"/>
      <c r="E36" s="128"/>
      <c r="F36" s="129"/>
      <c r="G36" s="129"/>
      <c r="H36" s="129"/>
      <c r="I36" s="110"/>
    </row>
    <row r="37" spans="1:10" s="64" customFormat="1" ht="12">
      <c r="A37" s="155" t="s">
        <v>14</v>
      </c>
      <c r="B37" s="155"/>
      <c r="C37" s="155"/>
      <c r="D37" s="65"/>
      <c r="E37" s="125">
        <v>6833</v>
      </c>
      <c r="F37" s="126">
        <v>42859</v>
      </c>
      <c r="G37" s="126">
        <v>821047</v>
      </c>
      <c r="H37" s="126">
        <v>1007170</v>
      </c>
      <c r="I37" s="110"/>
      <c r="J37" s="68"/>
    </row>
    <row r="38" spans="1:9" s="68" customFormat="1" ht="18" customHeight="1">
      <c r="A38" s="66" t="s">
        <v>26</v>
      </c>
      <c r="B38" s="66"/>
      <c r="C38" s="67" t="s">
        <v>15</v>
      </c>
      <c r="D38" s="67"/>
      <c r="E38" s="128">
        <v>26</v>
      </c>
      <c r="F38" s="129">
        <v>2195</v>
      </c>
      <c r="G38" s="129">
        <v>61566</v>
      </c>
      <c r="H38" s="129">
        <v>144209</v>
      </c>
      <c r="I38" s="110"/>
    </row>
    <row r="39" spans="1:10" s="68" customFormat="1" ht="12.75" customHeight="1">
      <c r="A39" s="66"/>
      <c r="B39" s="66">
        <v>561</v>
      </c>
      <c r="C39" s="67" t="s">
        <v>177</v>
      </c>
      <c r="D39" s="67"/>
      <c r="E39" s="128">
        <v>13</v>
      </c>
      <c r="F39" s="129">
        <v>2096</v>
      </c>
      <c r="G39" s="129">
        <v>59502</v>
      </c>
      <c r="H39" s="129">
        <v>141357</v>
      </c>
      <c r="I39" s="110"/>
      <c r="J39" s="64"/>
    </row>
    <row r="40" spans="1:9" s="68" customFormat="1" ht="22.5">
      <c r="A40" s="66"/>
      <c r="B40" s="22">
        <v>569</v>
      </c>
      <c r="C40" s="70" t="s">
        <v>122</v>
      </c>
      <c r="D40" s="67"/>
      <c r="E40" s="128">
        <v>13</v>
      </c>
      <c r="F40" s="129">
        <v>99</v>
      </c>
      <c r="G40" s="129">
        <v>2064</v>
      </c>
      <c r="H40" s="129">
        <v>2852</v>
      </c>
      <c r="I40" s="110"/>
    </row>
    <row r="41" spans="1:9" s="68" customFormat="1" ht="18" customHeight="1">
      <c r="A41" s="66" t="s">
        <v>27</v>
      </c>
      <c r="B41" s="66"/>
      <c r="C41" s="71" t="s">
        <v>16</v>
      </c>
      <c r="D41" s="67"/>
      <c r="E41" s="128">
        <v>986</v>
      </c>
      <c r="F41" s="129">
        <v>3532</v>
      </c>
      <c r="G41" s="129">
        <v>46990</v>
      </c>
      <c r="H41" s="129">
        <v>119106</v>
      </c>
      <c r="I41" s="110"/>
    </row>
    <row r="42" spans="1:9" s="68" customFormat="1" ht="12.75" customHeight="1">
      <c r="A42" s="66"/>
      <c r="B42" s="66">
        <v>571</v>
      </c>
      <c r="C42" s="71" t="s">
        <v>207</v>
      </c>
      <c r="D42" s="67"/>
      <c r="E42" s="128">
        <v>213</v>
      </c>
      <c r="F42" s="129">
        <v>521</v>
      </c>
      <c r="G42" s="129">
        <v>4408</v>
      </c>
      <c r="H42" s="129">
        <v>8792</v>
      </c>
      <c r="I42" s="110"/>
    </row>
    <row r="43" spans="1:9" s="68" customFormat="1" ht="12.75" customHeight="1">
      <c r="A43" s="66"/>
      <c r="B43" s="66">
        <v>572</v>
      </c>
      <c r="C43" s="71" t="s">
        <v>208</v>
      </c>
      <c r="D43" s="67"/>
      <c r="E43" s="128">
        <v>103</v>
      </c>
      <c r="F43" s="129">
        <v>471</v>
      </c>
      <c r="G43" s="129">
        <v>9158</v>
      </c>
      <c r="H43" s="129">
        <v>18132</v>
      </c>
      <c r="I43" s="110"/>
    </row>
    <row r="44" spans="1:10" ht="12.75" customHeight="1">
      <c r="A44" s="66"/>
      <c r="B44" s="66">
        <v>573</v>
      </c>
      <c r="C44" s="71" t="s">
        <v>209</v>
      </c>
      <c r="D44" s="67"/>
      <c r="E44" s="128">
        <v>431</v>
      </c>
      <c r="F44" s="129">
        <v>1574</v>
      </c>
      <c r="G44" s="129">
        <v>21101</v>
      </c>
      <c r="H44" s="129">
        <v>51860</v>
      </c>
      <c r="I44" s="110"/>
      <c r="J44" s="68"/>
    </row>
    <row r="45" spans="1:10" ht="12.75" customHeight="1">
      <c r="A45" s="66"/>
      <c r="B45" s="66">
        <v>574</v>
      </c>
      <c r="C45" s="71" t="s">
        <v>210</v>
      </c>
      <c r="D45" s="67"/>
      <c r="E45" s="128">
        <v>68</v>
      </c>
      <c r="F45" s="129">
        <v>250</v>
      </c>
      <c r="G45" s="129">
        <v>3776</v>
      </c>
      <c r="H45" s="129">
        <v>6439</v>
      </c>
      <c r="I45" s="110"/>
      <c r="J45" s="68"/>
    </row>
    <row r="46" spans="1:9" ht="12.75" customHeight="1">
      <c r="A46" s="66"/>
      <c r="B46" s="66">
        <v>579</v>
      </c>
      <c r="C46" s="71" t="s">
        <v>211</v>
      </c>
      <c r="D46" s="69"/>
      <c r="E46" s="128">
        <v>171</v>
      </c>
      <c r="F46" s="129">
        <v>716</v>
      </c>
      <c r="G46" s="129">
        <v>8546</v>
      </c>
      <c r="H46" s="129">
        <v>33883</v>
      </c>
      <c r="I46" s="110"/>
    </row>
    <row r="47" spans="1:9" ht="18" customHeight="1">
      <c r="A47" s="66" t="s">
        <v>28</v>
      </c>
      <c r="B47" s="66"/>
      <c r="C47" s="71" t="s">
        <v>17</v>
      </c>
      <c r="D47" s="67"/>
      <c r="E47" s="128">
        <v>2102</v>
      </c>
      <c r="F47" s="129">
        <v>15273</v>
      </c>
      <c r="G47" s="129">
        <v>238769</v>
      </c>
      <c r="H47" s="129">
        <v>251085</v>
      </c>
      <c r="I47" s="110"/>
    </row>
    <row r="48" spans="1:9" ht="12.75" customHeight="1">
      <c r="A48" s="66"/>
      <c r="B48" s="66">
        <v>581</v>
      </c>
      <c r="C48" s="71" t="s">
        <v>212</v>
      </c>
      <c r="D48" s="67"/>
      <c r="E48" s="128">
        <v>185</v>
      </c>
      <c r="F48" s="129">
        <v>5306</v>
      </c>
      <c r="G48" s="129">
        <v>120811</v>
      </c>
      <c r="H48" s="129">
        <v>178219</v>
      </c>
      <c r="I48" s="110"/>
    </row>
    <row r="49" spans="1:9" ht="12.75" customHeight="1">
      <c r="A49" s="66"/>
      <c r="B49" s="66">
        <v>582</v>
      </c>
      <c r="C49" s="71" t="s">
        <v>213</v>
      </c>
      <c r="D49" s="67"/>
      <c r="E49" s="128">
        <v>128</v>
      </c>
      <c r="F49" s="129">
        <v>449</v>
      </c>
      <c r="G49" s="129">
        <v>5128</v>
      </c>
      <c r="H49" s="129">
        <v>4611</v>
      </c>
      <c r="I49" s="110"/>
    </row>
    <row r="50" spans="1:9" ht="12.75" customHeight="1">
      <c r="A50" s="66"/>
      <c r="B50" s="66">
        <v>583</v>
      </c>
      <c r="C50" s="71" t="s">
        <v>214</v>
      </c>
      <c r="D50" s="67"/>
      <c r="E50" s="128">
        <v>51</v>
      </c>
      <c r="F50" s="129">
        <v>312</v>
      </c>
      <c r="G50" s="129">
        <v>4958</v>
      </c>
      <c r="H50" s="129">
        <v>3227</v>
      </c>
      <c r="I50" s="110"/>
    </row>
    <row r="51" spans="1:9" ht="12.75" customHeight="1">
      <c r="A51" s="66"/>
      <c r="B51" s="66">
        <v>584</v>
      </c>
      <c r="C51" s="71" t="s">
        <v>215</v>
      </c>
      <c r="D51" s="67"/>
      <c r="E51" s="128">
        <v>169</v>
      </c>
      <c r="F51" s="129">
        <v>578</v>
      </c>
      <c r="G51" s="129">
        <v>6459</v>
      </c>
      <c r="H51" s="129">
        <v>2629</v>
      </c>
      <c r="I51" s="110"/>
    </row>
    <row r="52" spans="1:9" ht="12.75" customHeight="1">
      <c r="A52" s="66"/>
      <c r="B52" s="66">
        <v>585</v>
      </c>
      <c r="C52" s="71" t="s">
        <v>216</v>
      </c>
      <c r="D52" s="67"/>
      <c r="E52" s="128">
        <v>281</v>
      </c>
      <c r="F52" s="129">
        <v>727</v>
      </c>
      <c r="G52" s="129">
        <v>11700</v>
      </c>
      <c r="H52" s="129">
        <v>11150</v>
      </c>
      <c r="I52" s="110"/>
    </row>
    <row r="53" spans="1:9" ht="12.75" customHeight="1">
      <c r="A53" s="66"/>
      <c r="B53" s="66">
        <v>586</v>
      </c>
      <c r="C53" s="71" t="s">
        <v>217</v>
      </c>
      <c r="D53" s="67"/>
      <c r="E53" s="128">
        <v>418</v>
      </c>
      <c r="F53" s="129">
        <v>1969</v>
      </c>
      <c r="G53" s="129">
        <v>11354</v>
      </c>
      <c r="H53" s="129">
        <v>9677</v>
      </c>
      <c r="I53" s="110"/>
    </row>
    <row r="54" spans="1:9" ht="12.75" customHeight="1">
      <c r="A54" s="66"/>
      <c r="B54" s="66">
        <v>589</v>
      </c>
      <c r="C54" s="71" t="s">
        <v>218</v>
      </c>
      <c r="D54" s="67"/>
      <c r="E54" s="128">
        <v>870</v>
      </c>
      <c r="F54" s="129">
        <v>5932</v>
      </c>
      <c r="G54" s="129">
        <v>78360</v>
      </c>
      <c r="H54" s="129">
        <v>41572</v>
      </c>
      <c r="I54" s="110"/>
    </row>
    <row r="55" spans="1:9" ht="18" customHeight="1">
      <c r="A55" s="66" t="s">
        <v>29</v>
      </c>
      <c r="B55" s="66"/>
      <c r="C55" s="71" t="s">
        <v>219</v>
      </c>
      <c r="D55" s="67"/>
      <c r="E55" s="128">
        <v>1028</v>
      </c>
      <c r="F55" s="129">
        <v>6435</v>
      </c>
      <c r="G55" s="129">
        <v>178495</v>
      </c>
      <c r="H55" s="129">
        <v>98230</v>
      </c>
      <c r="I55" s="111"/>
    </row>
    <row r="56" spans="1:9" ht="12.75" customHeight="1">
      <c r="A56" s="66"/>
      <c r="B56" s="66">
        <v>591</v>
      </c>
      <c r="C56" s="71" t="s">
        <v>220</v>
      </c>
      <c r="D56" s="67"/>
      <c r="E56" s="128">
        <v>583</v>
      </c>
      <c r="F56" s="129">
        <v>4427</v>
      </c>
      <c r="G56" s="129">
        <v>131020</v>
      </c>
      <c r="H56" s="129">
        <v>20206</v>
      </c>
      <c r="I56" s="111"/>
    </row>
    <row r="57" spans="1:9" ht="12.75" customHeight="1">
      <c r="A57" s="66"/>
      <c r="B57" s="66">
        <v>592</v>
      </c>
      <c r="C57" s="71" t="s">
        <v>221</v>
      </c>
      <c r="D57" s="67"/>
      <c r="E57" s="128">
        <v>90</v>
      </c>
      <c r="F57" s="129">
        <v>163</v>
      </c>
      <c r="G57" s="129">
        <v>802</v>
      </c>
      <c r="H57" s="129">
        <v>2234</v>
      </c>
      <c r="I57" s="111"/>
    </row>
    <row r="58" spans="1:9" ht="12.75" customHeight="1">
      <c r="A58" s="66"/>
      <c r="B58" s="66">
        <v>593</v>
      </c>
      <c r="C58" s="71" t="s">
        <v>222</v>
      </c>
      <c r="D58" s="67"/>
      <c r="E58" s="128">
        <v>355</v>
      </c>
      <c r="F58" s="129">
        <v>1845</v>
      </c>
      <c r="G58" s="129">
        <v>46673</v>
      </c>
      <c r="H58" s="129">
        <v>75790</v>
      </c>
      <c r="I58" s="111"/>
    </row>
    <row r="59" spans="1:9" ht="18" customHeight="1">
      <c r="A59" s="66" t="s">
        <v>30</v>
      </c>
      <c r="B59" s="66"/>
      <c r="C59" s="71" t="s">
        <v>223</v>
      </c>
      <c r="D59" s="69"/>
      <c r="E59" s="128">
        <v>2465</v>
      </c>
      <c r="F59" s="129">
        <v>13896</v>
      </c>
      <c r="G59" s="129">
        <v>254849</v>
      </c>
      <c r="H59" s="129">
        <v>394540</v>
      </c>
      <c r="I59" s="111"/>
    </row>
    <row r="60" spans="1:9" ht="12.75" customHeight="1">
      <c r="A60" s="66"/>
      <c r="B60" s="66">
        <v>601</v>
      </c>
      <c r="C60" s="71" t="s">
        <v>224</v>
      </c>
      <c r="D60" s="67"/>
      <c r="E60" s="128">
        <v>183</v>
      </c>
      <c r="F60" s="129">
        <v>598</v>
      </c>
      <c r="G60" s="129">
        <v>7938</v>
      </c>
      <c r="H60" s="129">
        <v>58208</v>
      </c>
      <c r="I60" s="111"/>
    </row>
    <row r="61" spans="1:9" ht="12.75" customHeight="1">
      <c r="A61" s="66"/>
      <c r="B61" s="66">
        <v>602</v>
      </c>
      <c r="C61" s="71" t="s">
        <v>225</v>
      </c>
      <c r="D61" s="67"/>
      <c r="E61" s="128">
        <v>94</v>
      </c>
      <c r="F61" s="129">
        <v>190</v>
      </c>
      <c r="G61" s="129">
        <v>1622</v>
      </c>
      <c r="H61" s="129">
        <v>2959</v>
      </c>
      <c r="I61" s="111"/>
    </row>
    <row r="62" spans="1:9" ht="12.75" customHeight="1">
      <c r="A62" s="66"/>
      <c r="B62" s="66">
        <v>603</v>
      </c>
      <c r="C62" s="71" t="s">
        <v>226</v>
      </c>
      <c r="D62" s="67"/>
      <c r="E62" s="128">
        <v>508</v>
      </c>
      <c r="F62" s="129">
        <v>3152</v>
      </c>
      <c r="G62" s="129">
        <v>67224</v>
      </c>
      <c r="H62" s="129">
        <v>74575</v>
      </c>
      <c r="I62" s="111"/>
    </row>
    <row r="63" spans="1:9" ht="12.75" customHeight="1">
      <c r="A63" s="66"/>
      <c r="B63" s="66">
        <v>604</v>
      </c>
      <c r="C63" s="71" t="s">
        <v>227</v>
      </c>
      <c r="D63" s="67"/>
      <c r="E63" s="128">
        <v>80</v>
      </c>
      <c r="F63" s="129">
        <v>513</v>
      </c>
      <c r="G63" s="129">
        <v>9865</v>
      </c>
      <c r="H63" s="129">
        <v>17755</v>
      </c>
      <c r="I63" s="110"/>
    </row>
    <row r="64" spans="1:9" ht="12.75" customHeight="1">
      <c r="A64" s="66"/>
      <c r="B64" s="66">
        <v>605</v>
      </c>
      <c r="C64" s="71" t="s">
        <v>228</v>
      </c>
      <c r="D64" s="67"/>
      <c r="E64" s="128">
        <v>442</v>
      </c>
      <c r="F64" s="129">
        <v>2079</v>
      </c>
      <c r="G64" s="129">
        <v>89516</v>
      </c>
      <c r="H64" s="129">
        <v>3153</v>
      </c>
      <c r="I64" s="110"/>
    </row>
    <row r="65" spans="1:9" ht="12.75" customHeight="1">
      <c r="A65" s="66"/>
      <c r="B65" s="66">
        <v>606</v>
      </c>
      <c r="C65" s="71" t="s">
        <v>229</v>
      </c>
      <c r="D65" s="67"/>
      <c r="E65" s="128">
        <v>260</v>
      </c>
      <c r="F65" s="129">
        <v>3260</v>
      </c>
      <c r="G65" s="129">
        <v>18998</v>
      </c>
      <c r="H65" s="129">
        <v>30124</v>
      </c>
      <c r="I65" s="110"/>
    </row>
    <row r="66" spans="1:9" ht="12.75" customHeight="1">
      <c r="A66" s="66"/>
      <c r="B66" s="66">
        <v>607</v>
      </c>
      <c r="C66" s="142" t="s">
        <v>230</v>
      </c>
      <c r="D66" s="67"/>
      <c r="E66" s="128">
        <v>127</v>
      </c>
      <c r="F66" s="129">
        <v>549</v>
      </c>
      <c r="G66" s="129">
        <v>9095</v>
      </c>
      <c r="H66" s="129">
        <v>23343</v>
      </c>
      <c r="I66" s="110"/>
    </row>
    <row r="67" spans="1:9" ht="12.75" customHeight="1">
      <c r="A67" s="66"/>
      <c r="B67" s="66">
        <v>608</v>
      </c>
      <c r="C67" s="71" t="s">
        <v>231</v>
      </c>
      <c r="D67" s="67"/>
      <c r="E67" s="128">
        <v>151</v>
      </c>
      <c r="F67" s="129">
        <v>449</v>
      </c>
      <c r="G67" s="129">
        <v>5477</v>
      </c>
      <c r="H67" s="129">
        <v>7194</v>
      </c>
      <c r="I67" s="110"/>
    </row>
    <row r="68" spans="1:9" ht="12.75" customHeight="1">
      <c r="A68" s="66"/>
      <c r="B68" s="66">
        <v>609</v>
      </c>
      <c r="C68" s="71" t="s">
        <v>232</v>
      </c>
      <c r="D68" s="67"/>
      <c r="E68" s="128">
        <v>620</v>
      </c>
      <c r="F68" s="129">
        <v>3106</v>
      </c>
      <c r="G68" s="129">
        <v>45115</v>
      </c>
      <c r="H68" s="129">
        <v>177229</v>
      </c>
      <c r="I68" s="110"/>
    </row>
    <row r="69" spans="1:9" ht="13.5">
      <c r="A69" s="66" t="s">
        <v>190</v>
      </c>
      <c r="B69" s="66"/>
      <c r="C69" s="71" t="s">
        <v>233</v>
      </c>
      <c r="D69" s="67"/>
      <c r="E69" s="128">
        <v>226</v>
      </c>
      <c r="F69" s="129">
        <v>1528</v>
      </c>
      <c r="G69" s="129">
        <v>40378</v>
      </c>
      <c r="H69" s="127" t="s">
        <v>238</v>
      </c>
      <c r="I69" s="110"/>
    </row>
    <row r="70" spans="1:9" ht="18" customHeight="1">
      <c r="A70" s="66"/>
      <c r="B70" s="66">
        <v>611</v>
      </c>
      <c r="C70" s="71" t="s">
        <v>234</v>
      </c>
      <c r="D70" s="67"/>
      <c r="E70" s="128">
        <v>164</v>
      </c>
      <c r="F70" s="129">
        <v>1102</v>
      </c>
      <c r="G70" s="129">
        <v>31437</v>
      </c>
      <c r="H70" s="127" t="s">
        <v>238</v>
      </c>
      <c r="I70" s="110"/>
    </row>
    <row r="71" spans="1:9" ht="12.75" customHeight="1">
      <c r="A71" s="66"/>
      <c r="B71" s="66">
        <v>612</v>
      </c>
      <c r="C71" s="71" t="s">
        <v>235</v>
      </c>
      <c r="D71" s="67"/>
      <c r="E71" s="128">
        <v>43</v>
      </c>
      <c r="F71" s="129">
        <v>208</v>
      </c>
      <c r="G71" s="129">
        <v>5988</v>
      </c>
      <c r="H71" s="127" t="s">
        <v>238</v>
      </c>
      <c r="I71" s="110"/>
    </row>
    <row r="72" spans="1:9" ht="12.75" customHeight="1">
      <c r="A72" s="72"/>
      <c r="B72" s="72">
        <v>619</v>
      </c>
      <c r="C72" s="73" t="s">
        <v>236</v>
      </c>
      <c r="D72" s="74"/>
      <c r="E72" s="130">
        <v>19</v>
      </c>
      <c r="F72" s="131">
        <v>218</v>
      </c>
      <c r="G72" s="131">
        <v>2953</v>
      </c>
      <c r="H72" s="132" t="s">
        <v>238</v>
      </c>
      <c r="I72" s="110"/>
    </row>
    <row r="73" spans="1:9" ht="13.5">
      <c r="A73" s="156" t="s">
        <v>272</v>
      </c>
      <c r="B73" s="156"/>
      <c r="C73" s="156"/>
      <c r="D73" s="156"/>
      <c r="E73" s="156"/>
      <c r="F73" s="156"/>
      <c r="G73" s="75"/>
      <c r="H73" s="75"/>
      <c r="I73" s="110"/>
    </row>
    <row r="74" ht="13.5">
      <c r="I74" s="110"/>
    </row>
  </sheetData>
  <sheetProtection/>
  <mergeCells count="9">
    <mergeCell ref="A10:C10"/>
    <mergeCell ref="A37:C37"/>
    <mergeCell ref="A73:F73"/>
    <mergeCell ref="A1:C1"/>
    <mergeCell ref="A3:H3"/>
    <mergeCell ref="A4:H4"/>
    <mergeCell ref="A6:C7"/>
    <mergeCell ref="E6:E7"/>
    <mergeCell ref="A8:C8"/>
  </mergeCells>
  <hyperlinks>
    <hyperlink ref="A1" location="'8商業・貿易目次'!A1" display="8　商業・貿易目次へ＜＜"/>
  </hyperlinks>
  <printOptions/>
  <pageMargins left="0.5905511811023623" right="0.5905511811023623" top="0.5905511811023623" bottom="0.3937007874015748" header="0.5118110236220472" footer="0.1968503937007874"/>
  <pageSetup blackAndWhite="1" horizontalDpi="600" verticalDpi="600" orientation="portrait" paperSize="9" scale="82" r:id="rId1"/>
  <ignoredErrors>
    <ignoredError sqref="A11:C40 A41:C72" numberStoredAsText="1"/>
  </ignoredErrors>
</worksheet>
</file>

<file path=xl/worksheets/sheet3.xml><?xml version="1.0" encoding="utf-8"?>
<worksheet xmlns="http://schemas.openxmlformats.org/spreadsheetml/2006/main" xmlns:r="http://schemas.openxmlformats.org/officeDocument/2006/relationships">
  <sheetPr codeName="Sheet3"/>
  <dimension ref="A1:K39"/>
  <sheetViews>
    <sheetView showGridLines="0" view="pageBreakPreview" zoomScaleSheetLayoutView="100" zoomScalePageLayoutView="0" workbookViewId="0" topLeftCell="A31">
      <selection activeCell="B24" sqref="B24"/>
    </sheetView>
  </sheetViews>
  <sheetFormatPr defaultColWidth="9.00390625" defaultRowHeight="13.5"/>
  <cols>
    <col min="1" max="1" width="8.50390625" style="24" bestFit="1" customWidth="1"/>
    <col min="2" max="7" width="8.25390625" style="24" customWidth="1"/>
    <col min="8" max="10" width="11.375" style="24" customWidth="1"/>
    <col min="11" max="16384" width="9.00390625" style="24" customWidth="1"/>
  </cols>
  <sheetData>
    <row r="1" spans="1:3" ht="14.25">
      <c r="A1" s="157" t="s">
        <v>139</v>
      </c>
      <c r="B1" s="157"/>
      <c r="C1" s="157"/>
    </row>
    <row r="2" spans="1:9" ht="14.25">
      <c r="A2" s="165" t="s">
        <v>19</v>
      </c>
      <c r="B2" s="165"/>
      <c r="C2" s="165"/>
      <c r="E2" s="25"/>
      <c r="F2" s="25"/>
      <c r="H2" s="25"/>
      <c r="I2" s="25"/>
    </row>
    <row r="3" spans="1:10" ht="22.5" customHeight="1">
      <c r="A3" s="166" t="s">
        <v>126</v>
      </c>
      <c r="B3" s="166"/>
      <c r="C3" s="166"/>
      <c r="D3" s="166"/>
      <c r="E3" s="166"/>
      <c r="F3" s="166"/>
      <c r="G3" s="166"/>
      <c r="H3" s="166"/>
      <c r="I3" s="166"/>
      <c r="J3" s="166"/>
    </row>
    <row r="4" spans="1:10" ht="14.25">
      <c r="A4" s="167" t="s">
        <v>271</v>
      </c>
      <c r="B4" s="167"/>
      <c r="C4" s="167"/>
      <c r="D4" s="167"/>
      <c r="E4" s="167"/>
      <c r="F4" s="167"/>
      <c r="G4" s="167"/>
      <c r="H4" s="167"/>
      <c r="I4" s="167"/>
      <c r="J4" s="167"/>
    </row>
    <row r="5" ht="6" customHeight="1" thickBot="1"/>
    <row r="6" spans="1:11" s="27" customFormat="1" ht="24" customHeight="1" thickTop="1">
      <c r="A6" s="168" t="s">
        <v>54</v>
      </c>
      <c r="B6" s="170" t="s">
        <v>53</v>
      </c>
      <c r="C6" s="171"/>
      <c r="D6" s="172"/>
      <c r="E6" s="173" t="s">
        <v>52</v>
      </c>
      <c r="F6" s="174"/>
      <c r="G6" s="175"/>
      <c r="H6" s="176" t="s">
        <v>240</v>
      </c>
      <c r="I6" s="177"/>
      <c r="J6" s="177"/>
      <c r="K6" s="26"/>
    </row>
    <row r="7" spans="1:11" s="27" customFormat="1" ht="24" customHeight="1">
      <c r="A7" s="169"/>
      <c r="B7" s="28" t="s">
        <v>51</v>
      </c>
      <c r="C7" s="29" t="s">
        <v>50</v>
      </c>
      <c r="D7" s="30" t="s">
        <v>49</v>
      </c>
      <c r="E7" s="30" t="s">
        <v>51</v>
      </c>
      <c r="F7" s="29" t="s">
        <v>50</v>
      </c>
      <c r="G7" s="30" t="s">
        <v>49</v>
      </c>
      <c r="H7" s="30" t="s">
        <v>51</v>
      </c>
      <c r="I7" s="29" t="s">
        <v>50</v>
      </c>
      <c r="J7" s="31" t="s">
        <v>49</v>
      </c>
      <c r="K7" s="26"/>
    </row>
    <row r="8" spans="1:11" s="34" customFormat="1" ht="28.5" customHeight="1">
      <c r="A8" s="32" t="s">
        <v>5</v>
      </c>
      <c r="B8" s="133">
        <v>8905</v>
      </c>
      <c r="C8" s="134">
        <v>2072</v>
      </c>
      <c r="D8" s="134">
        <v>6833</v>
      </c>
      <c r="E8" s="134">
        <v>60306</v>
      </c>
      <c r="F8" s="134">
        <v>17447</v>
      </c>
      <c r="G8" s="134">
        <v>42859</v>
      </c>
      <c r="H8" s="134">
        <v>1945172</v>
      </c>
      <c r="I8" s="134">
        <v>1124125</v>
      </c>
      <c r="J8" s="134">
        <v>821047</v>
      </c>
      <c r="K8" s="36"/>
    </row>
    <row r="9" spans="1:11" s="34" customFormat="1" ht="28.5" customHeight="1">
      <c r="A9" s="32"/>
      <c r="B9" s="135"/>
      <c r="C9" s="136"/>
      <c r="D9" s="136"/>
      <c r="E9" s="136"/>
      <c r="F9" s="136"/>
      <c r="G9" s="136"/>
      <c r="H9" s="136"/>
      <c r="I9" s="136"/>
      <c r="J9" s="136"/>
      <c r="K9" s="36"/>
    </row>
    <row r="10" spans="1:11" s="37" customFormat="1" ht="28.5" customHeight="1">
      <c r="A10" s="35" t="s">
        <v>48</v>
      </c>
      <c r="B10" s="137">
        <v>3539</v>
      </c>
      <c r="C10" s="138">
        <v>1051</v>
      </c>
      <c r="D10" s="138">
        <v>2488</v>
      </c>
      <c r="E10" s="138">
        <v>27824</v>
      </c>
      <c r="F10" s="138">
        <v>10424</v>
      </c>
      <c r="G10" s="138">
        <v>17400</v>
      </c>
      <c r="H10" s="138">
        <v>1186220</v>
      </c>
      <c r="I10" s="138">
        <v>814926</v>
      </c>
      <c r="J10" s="138">
        <v>371293</v>
      </c>
      <c r="K10" s="36"/>
    </row>
    <row r="11" spans="1:11" s="37" customFormat="1" ht="28.5" customHeight="1">
      <c r="A11" s="35" t="s">
        <v>47</v>
      </c>
      <c r="B11" s="137">
        <v>735</v>
      </c>
      <c r="C11" s="138">
        <v>152</v>
      </c>
      <c r="D11" s="138">
        <v>583</v>
      </c>
      <c r="E11" s="138">
        <v>5066</v>
      </c>
      <c r="F11" s="138">
        <v>1148</v>
      </c>
      <c r="G11" s="138">
        <v>3918</v>
      </c>
      <c r="H11" s="138">
        <v>156769</v>
      </c>
      <c r="I11" s="138">
        <v>75791</v>
      </c>
      <c r="J11" s="138">
        <v>80978</v>
      </c>
      <c r="K11" s="36"/>
    </row>
    <row r="12" spans="1:11" s="37" customFormat="1" ht="28.5" customHeight="1">
      <c r="A12" s="38" t="s">
        <v>46</v>
      </c>
      <c r="B12" s="137">
        <v>407</v>
      </c>
      <c r="C12" s="138">
        <v>92</v>
      </c>
      <c r="D12" s="138">
        <v>315</v>
      </c>
      <c r="E12" s="138">
        <v>2685</v>
      </c>
      <c r="F12" s="138">
        <v>679</v>
      </c>
      <c r="G12" s="138">
        <v>2006</v>
      </c>
      <c r="H12" s="138">
        <v>59330</v>
      </c>
      <c r="I12" s="138">
        <v>24287</v>
      </c>
      <c r="J12" s="138">
        <v>35043</v>
      </c>
      <c r="K12" s="36"/>
    </row>
    <row r="13" spans="1:11" s="37" customFormat="1" ht="28.5" customHeight="1">
      <c r="A13" s="35" t="s">
        <v>45</v>
      </c>
      <c r="B13" s="137">
        <v>378</v>
      </c>
      <c r="C13" s="138">
        <v>48</v>
      </c>
      <c r="D13" s="138">
        <v>330</v>
      </c>
      <c r="E13" s="138">
        <v>1944</v>
      </c>
      <c r="F13" s="138">
        <v>209</v>
      </c>
      <c r="G13" s="138">
        <v>1735</v>
      </c>
      <c r="H13" s="138">
        <v>32710</v>
      </c>
      <c r="I13" s="139">
        <v>4267</v>
      </c>
      <c r="J13" s="139">
        <v>28443</v>
      </c>
      <c r="K13" s="36"/>
    </row>
    <row r="14" spans="1:11" s="37" customFormat="1" ht="28.5" customHeight="1">
      <c r="A14" s="35" t="s">
        <v>44</v>
      </c>
      <c r="B14" s="137">
        <v>240</v>
      </c>
      <c r="C14" s="138">
        <v>28</v>
      </c>
      <c r="D14" s="138">
        <v>212</v>
      </c>
      <c r="E14" s="138">
        <v>1163</v>
      </c>
      <c r="F14" s="139">
        <v>99</v>
      </c>
      <c r="G14" s="138">
        <v>1064</v>
      </c>
      <c r="H14" s="138">
        <v>22697</v>
      </c>
      <c r="I14" s="139">
        <v>6386</v>
      </c>
      <c r="J14" s="138">
        <v>16311</v>
      </c>
      <c r="K14" s="36"/>
    </row>
    <row r="15" spans="1:11" s="37" customFormat="1" ht="28.5" customHeight="1">
      <c r="A15" s="35" t="s">
        <v>239</v>
      </c>
      <c r="B15" s="137">
        <v>681</v>
      </c>
      <c r="C15" s="138">
        <v>178</v>
      </c>
      <c r="D15" s="138">
        <v>503</v>
      </c>
      <c r="E15" s="138">
        <v>4817</v>
      </c>
      <c r="F15" s="138">
        <v>1486</v>
      </c>
      <c r="G15" s="138">
        <v>3331</v>
      </c>
      <c r="H15" s="138">
        <v>115279</v>
      </c>
      <c r="I15" s="138">
        <v>57280</v>
      </c>
      <c r="J15" s="138">
        <v>57999</v>
      </c>
      <c r="K15" s="36"/>
    </row>
    <row r="16" spans="1:11" s="37" customFormat="1" ht="28.5" customHeight="1">
      <c r="A16" s="35" t="s">
        <v>43</v>
      </c>
      <c r="B16" s="137">
        <v>253</v>
      </c>
      <c r="C16" s="138">
        <v>32</v>
      </c>
      <c r="D16" s="138">
        <v>221</v>
      </c>
      <c r="E16" s="138">
        <v>1390</v>
      </c>
      <c r="F16" s="138">
        <v>232</v>
      </c>
      <c r="G16" s="138">
        <v>1158</v>
      </c>
      <c r="H16" s="138">
        <v>24938</v>
      </c>
      <c r="I16" s="138">
        <v>8458</v>
      </c>
      <c r="J16" s="138">
        <v>16481</v>
      </c>
      <c r="K16" s="36"/>
    </row>
    <row r="17" spans="1:11" s="37" customFormat="1" ht="28.5" customHeight="1">
      <c r="A17" s="35" t="s">
        <v>42</v>
      </c>
      <c r="B17" s="137">
        <v>992</v>
      </c>
      <c r="C17" s="138">
        <v>254</v>
      </c>
      <c r="D17" s="138">
        <v>738</v>
      </c>
      <c r="E17" s="138">
        <v>5847</v>
      </c>
      <c r="F17" s="138">
        <v>1483</v>
      </c>
      <c r="G17" s="138">
        <v>4364</v>
      </c>
      <c r="H17" s="138">
        <v>137281</v>
      </c>
      <c r="I17" s="138">
        <v>56166</v>
      </c>
      <c r="J17" s="138">
        <v>81115</v>
      </c>
      <c r="K17" s="36"/>
    </row>
    <row r="18" spans="1:11" s="37" customFormat="1" ht="28.5" customHeight="1">
      <c r="A18" s="35" t="s">
        <v>41</v>
      </c>
      <c r="B18" s="137">
        <v>797</v>
      </c>
      <c r="C18" s="138">
        <v>142</v>
      </c>
      <c r="D18" s="138">
        <v>655</v>
      </c>
      <c r="E18" s="138">
        <v>5510</v>
      </c>
      <c r="F18" s="138">
        <v>1203</v>
      </c>
      <c r="G18" s="138">
        <v>4307</v>
      </c>
      <c r="H18" s="138">
        <v>133270</v>
      </c>
      <c r="I18" s="138">
        <v>56203</v>
      </c>
      <c r="J18" s="138">
        <v>77067</v>
      </c>
      <c r="K18" s="36"/>
    </row>
    <row r="19" spans="1:11" s="37" customFormat="1" ht="28.5" customHeight="1">
      <c r="A19" s="35"/>
      <c r="B19" s="137"/>
      <c r="C19" s="138"/>
      <c r="D19" s="138"/>
      <c r="E19" s="138"/>
      <c r="F19" s="138"/>
      <c r="G19" s="138"/>
      <c r="H19" s="138"/>
      <c r="I19" s="138"/>
      <c r="J19" s="138"/>
      <c r="K19" s="36"/>
    </row>
    <row r="20" spans="1:11" s="34" customFormat="1" ht="28.5" customHeight="1">
      <c r="A20" s="32" t="s">
        <v>40</v>
      </c>
      <c r="B20" s="135">
        <v>8022</v>
      </c>
      <c r="C20" s="136">
        <v>1977</v>
      </c>
      <c r="D20" s="136">
        <v>6045</v>
      </c>
      <c r="E20" s="136">
        <v>56246</v>
      </c>
      <c r="F20" s="136">
        <v>16963</v>
      </c>
      <c r="G20" s="136">
        <v>39283</v>
      </c>
      <c r="H20" s="136">
        <v>1868494</v>
      </c>
      <c r="I20" s="136">
        <v>1103764</v>
      </c>
      <c r="J20" s="136">
        <v>764730</v>
      </c>
      <c r="K20" s="36"/>
    </row>
    <row r="21" spans="1:11" s="34" customFormat="1" ht="28.5" customHeight="1">
      <c r="A21" s="32"/>
      <c r="B21" s="135"/>
      <c r="C21" s="136"/>
      <c r="D21" s="136"/>
      <c r="E21" s="136"/>
      <c r="F21" s="136"/>
      <c r="G21" s="136"/>
      <c r="H21" s="136"/>
      <c r="I21" s="136"/>
      <c r="J21" s="136"/>
      <c r="K21" s="33"/>
    </row>
    <row r="22" spans="1:11" s="37" customFormat="1" ht="28.5" customHeight="1">
      <c r="A22" s="35" t="s">
        <v>39</v>
      </c>
      <c r="B22" s="137">
        <v>149</v>
      </c>
      <c r="C22" s="138">
        <v>17</v>
      </c>
      <c r="D22" s="138">
        <v>132</v>
      </c>
      <c r="E22" s="138">
        <v>755</v>
      </c>
      <c r="F22" s="138">
        <v>150</v>
      </c>
      <c r="G22" s="138">
        <v>605</v>
      </c>
      <c r="H22" s="138">
        <v>16280</v>
      </c>
      <c r="I22" s="138">
        <v>7075</v>
      </c>
      <c r="J22" s="138">
        <v>9205</v>
      </c>
      <c r="K22" s="33"/>
    </row>
    <row r="23" spans="1:11" s="37" customFormat="1" ht="28.5" customHeight="1">
      <c r="A23" s="35" t="s">
        <v>38</v>
      </c>
      <c r="B23" s="137">
        <v>24</v>
      </c>
      <c r="C23" s="138">
        <v>3</v>
      </c>
      <c r="D23" s="138">
        <v>21</v>
      </c>
      <c r="E23" s="138">
        <v>72</v>
      </c>
      <c r="F23" s="138">
        <v>5</v>
      </c>
      <c r="G23" s="138">
        <v>67</v>
      </c>
      <c r="H23" s="138">
        <v>705</v>
      </c>
      <c r="I23" s="138">
        <v>63</v>
      </c>
      <c r="J23" s="139">
        <v>642</v>
      </c>
      <c r="K23" s="36"/>
    </row>
    <row r="24" spans="1:11" s="37" customFormat="1" ht="28.5" customHeight="1">
      <c r="A24" s="35" t="s">
        <v>37</v>
      </c>
      <c r="B24" s="137">
        <v>81</v>
      </c>
      <c r="C24" s="138">
        <v>4</v>
      </c>
      <c r="D24" s="138">
        <v>77</v>
      </c>
      <c r="E24" s="138">
        <v>344</v>
      </c>
      <c r="F24" s="138">
        <v>10</v>
      </c>
      <c r="G24" s="138">
        <v>334</v>
      </c>
      <c r="H24" s="139">
        <v>6548</v>
      </c>
      <c r="I24" s="139">
        <v>101</v>
      </c>
      <c r="J24" s="139">
        <v>6447</v>
      </c>
      <c r="K24" s="36"/>
    </row>
    <row r="25" spans="1:11" s="37" customFormat="1" ht="28.5" customHeight="1">
      <c r="A25" s="35" t="s">
        <v>36</v>
      </c>
      <c r="B25" s="137">
        <v>224</v>
      </c>
      <c r="C25" s="138">
        <v>26</v>
      </c>
      <c r="D25" s="138">
        <v>198</v>
      </c>
      <c r="E25" s="138">
        <v>1023</v>
      </c>
      <c r="F25" s="138">
        <v>126</v>
      </c>
      <c r="G25" s="138">
        <v>897</v>
      </c>
      <c r="H25" s="138">
        <v>18439</v>
      </c>
      <c r="I25" s="138">
        <v>5470</v>
      </c>
      <c r="J25" s="138">
        <v>12969</v>
      </c>
      <c r="K25" s="36"/>
    </row>
    <row r="26" spans="1:11" s="37" customFormat="1" ht="28.5" customHeight="1">
      <c r="A26" s="35" t="s">
        <v>35</v>
      </c>
      <c r="B26" s="137">
        <v>105</v>
      </c>
      <c r="C26" s="138">
        <v>15</v>
      </c>
      <c r="D26" s="138">
        <v>90</v>
      </c>
      <c r="E26" s="138">
        <v>456</v>
      </c>
      <c r="F26" s="138">
        <v>64</v>
      </c>
      <c r="G26" s="138">
        <v>392</v>
      </c>
      <c r="H26" s="138">
        <v>8204</v>
      </c>
      <c r="I26" s="138">
        <v>3448</v>
      </c>
      <c r="J26" s="138">
        <v>4755</v>
      </c>
      <c r="K26" s="36"/>
    </row>
    <row r="27" spans="1:11" s="37" customFormat="1" ht="28.5" customHeight="1">
      <c r="A27" s="35" t="s">
        <v>34</v>
      </c>
      <c r="B27" s="137">
        <v>85</v>
      </c>
      <c r="C27" s="138">
        <v>10</v>
      </c>
      <c r="D27" s="138">
        <v>75</v>
      </c>
      <c r="E27" s="138">
        <v>414</v>
      </c>
      <c r="F27" s="138">
        <v>44</v>
      </c>
      <c r="G27" s="138">
        <v>370</v>
      </c>
      <c r="H27" s="138">
        <v>8330</v>
      </c>
      <c r="I27" s="138">
        <v>1221</v>
      </c>
      <c r="J27" s="138">
        <v>7110</v>
      </c>
      <c r="K27" s="36"/>
    </row>
    <row r="28" spans="1:11" s="37" customFormat="1" ht="28.5" customHeight="1">
      <c r="A28" s="35" t="s">
        <v>33</v>
      </c>
      <c r="B28" s="137">
        <v>64</v>
      </c>
      <c r="C28" s="138">
        <v>5</v>
      </c>
      <c r="D28" s="138">
        <v>59</v>
      </c>
      <c r="E28" s="138">
        <v>272</v>
      </c>
      <c r="F28" s="138">
        <v>20</v>
      </c>
      <c r="G28" s="138">
        <v>252</v>
      </c>
      <c r="H28" s="139">
        <v>4221</v>
      </c>
      <c r="I28" s="139">
        <v>248</v>
      </c>
      <c r="J28" s="139">
        <v>3972</v>
      </c>
      <c r="K28" s="36"/>
    </row>
    <row r="29" spans="1:11" s="37" customFormat="1" ht="28.5" customHeight="1">
      <c r="A29" s="35" t="s">
        <v>32</v>
      </c>
      <c r="B29" s="137">
        <v>151</v>
      </c>
      <c r="C29" s="138">
        <v>15</v>
      </c>
      <c r="D29" s="138">
        <v>136</v>
      </c>
      <c r="E29" s="138">
        <v>724</v>
      </c>
      <c r="F29" s="138">
        <v>65</v>
      </c>
      <c r="G29" s="138">
        <v>659</v>
      </c>
      <c r="H29" s="138">
        <v>13951</v>
      </c>
      <c r="I29" s="138">
        <v>2733</v>
      </c>
      <c r="J29" s="138">
        <v>11218</v>
      </c>
      <c r="K29" s="36"/>
    </row>
    <row r="30" spans="1:11" s="37" customFormat="1" ht="28.5" customHeight="1">
      <c r="A30" s="35"/>
      <c r="B30" s="137"/>
      <c r="C30" s="138"/>
      <c r="D30" s="138"/>
      <c r="E30" s="138"/>
      <c r="F30" s="138"/>
      <c r="G30" s="138"/>
      <c r="H30" s="138"/>
      <c r="I30" s="138"/>
      <c r="J30" s="138"/>
      <c r="K30" s="36"/>
    </row>
    <row r="31" spans="1:11" s="34" customFormat="1" ht="28.5" customHeight="1">
      <c r="A31" s="39" t="s">
        <v>31</v>
      </c>
      <c r="B31" s="140">
        <v>883</v>
      </c>
      <c r="C31" s="141">
        <v>95</v>
      </c>
      <c r="D31" s="141">
        <v>788</v>
      </c>
      <c r="E31" s="141">
        <v>4060</v>
      </c>
      <c r="F31" s="141">
        <v>484</v>
      </c>
      <c r="G31" s="141">
        <v>3576</v>
      </c>
      <c r="H31" s="141">
        <v>76678</v>
      </c>
      <c r="I31" s="141">
        <v>20359</v>
      </c>
      <c r="J31" s="141">
        <v>56318</v>
      </c>
      <c r="K31" s="36"/>
    </row>
    <row r="32" spans="1:11" s="145" customFormat="1" ht="15" customHeight="1">
      <c r="A32" s="146" t="s">
        <v>265</v>
      </c>
      <c r="B32" s="138"/>
      <c r="C32" s="138"/>
      <c r="D32" s="138"/>
      <c r="E32" s="138"/>
      <c r="F32" s="138"/>
      <c r="G32" s="138"/>
      <c r="H32" s="138"/>
      <c r="I32" s="138"/>
      <c r="J32" s="138"/>
      <c r="K32" s="51"/>
    </row>
    <row r="33" spans="1:11" s="27" customFormat="1" ht="18" customHeight="1">
      <c r="A33" s="156" t="s">
        <v>272</v>
      </c>
      <c r="B33" s="156"/>
      <c r="C33" s="156"/>
      <c r="D33" s="156"/>
      <c r="E33" s="156"/>
      <c r="F33" s="156"/>
      <c r="G33" s="40"/>
      <c r="J33" s="40"/>
      <c r="K33" s="33"/>
    </row>
    <row r="34" spans="1:11" ht="14.25">
      <c r="A34" s="41"/>
      <c r="B34" s="42"/>
      <c r="C34" s="42"/>
      <c r="D34" s="42"/>
      <c r="E34" s="42"/>
      <c r="F34" s="42"/>
      <c r="G34" s="42"/>
      <c r="H34" s="42"/>
      <c r="I34" s="42"/>
      <c r="J34" s="42"/>
      <c r="K34" s="26"/>
    </row>
    <row r="35" spans="1:10" ht="14.25">
      <c r="A35" s="41"/>
      <c r="B35" s="112"/>
      <c r="C35" s="112"/>
      <c r="D35" s="112"/>
      <c r="E35" s="112"/>
      <c r="F35" s="112"/>
      <c r="G35" s="112"/>
      <c r="H35" s="112"/>
      <c r="I35" s="112"/>
      <c r="J35" s="112"/>
    </row>
    <row r="36" spans="1:10" ht="14.25">
      <c r="A36" s="41"/>
      <c r="B36" s="42"/>
      <c r="C36" s="42"/>
      <c r="D36" s="42"/>
      <c r="E36" s="42"/>
      <c r="F36" s="42"/>
      <c r="G36" s="42"/>
      <c r="H36" s="42"/>
      <c r="I36" s="42"/>
      <c r="J36" s="42"/>
    </row>
    <row r="37" spans="1:10" ht="14.25">
      <c r="A37" s="42"/>
      <c r="B37" s="42"/>
      <c r="C37" s="42"/>
      <c r="D37" s="42"/>
      <c r="E37" s="42"/>
      <c r="F37" s="42"/>
      <c r="G37" s="42"/>
      <c r="H37" s="42"/>
      <c r="I37" s="42"/>
      <c r="J37" s="42"/>
    </row>
    <row r="38" spans="1:10" ht="14.25">
      <c r="A38" s="42"/>
      <c r="B38" s="42"/>
      <c r="C38" s="42"/>
      <c r="D38" s="42"/>
      <c r="E38" s="42"/>
      <c r="F38" s="42"/>
      <c r="G38" s="42"/>
      <c r="H38" s="42"/>
      <c r="I38" s="42"/>
      <c r="J38" s="42"/>
    </row>
    <row r="39" spans="1:10" ht="14.25">
      <c r="A39" s="42"/>
      <c r="B39" s="42"/>
      <c r="C39" s="42"/>
      <c r="D39" s="42"/>
      <c r="E39" s="42"/>
      <c r="F39" s="42"/>
      <c r="G39" s="42"/>
      <c r="H39" s="42"/>
      <c r="I39" s="42"/>
      <c r="J39" s="42"/>
    </row>
  </sheetData>
  <sheetProtection/>
  <mergeCells count="9">
    <mergeCell ref="A33:F33"/>
    <mergeCell ref="A1:C1"/>
    <mergeCell ref="A2:C2"/>
    <mergeCell ref="A3:J3"/>
    <mergeCell ref="A4:J4"/>
    <mergeCell ref="A6:A7"/>
    <mergeCell ref="B6:D6"/>
    <mergeCell ref="E6:G6"/>
    <mergeCell ref="H6:J6"/>
  </mergeCells>
  <hyperlinks>
    <hyperlink ref="A1" location="'8商業・貿易目次'!A1" display="8　商業・貿易目次へ＜＜"/>
  </hyperlinks>
  <printOptions/>
  <pageMargins left="0.5905511811023623" right="0.5905511811023623" top="0.5905511811023623" bottom="0.3937007874015748"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37"/>
  <sheetViews>
    <sheetView showGridLines="0" view="pageBreakPreview" zoomScale="90" zoomScaleNormal="75" zoomScaleSheetLayoutView="90" zoomScalePageLayoutView="0" workbookViewId="0" topLeftCell="A1">
      <selection activeCell="R5" sqref="R5"/>
    </sheetView>
  </sheetViews>
  <sheetFormatPr defaultColWidth="9.00390625" defaultRowHeight="13.5" outlineLevelCol="1"/>
  <cols>
    <col min="1" max="1" width="4.25390625" style="45" customWidth="1"/>
    <col min="2" max="2" width="5.25390625" style="45" bestFit="1" customWidth="1"/>
    <col min="3" max="11" width="9.125" style="45" customWidth="1" outlineLevel="1"/>
    <col min="12" max="20" width="9.125" style="45" customWidth="1"/>
    <col min="21" max="16384" width="9.00390625" style="45" customWidth="1"/>
  </cols>
  <sheetData>
    <row r="1" spans="1:3" ht="13.5">
      <c r="A1" s="178" t="s">
        <v>139</v>
      </c>
      <c r="B1" s="178"/>
      <c r="C1" s="178"/>
    </row>
    <row r="2" spans="1:18" ht="13.5">
      <c r="A2" s="43" t="s">
        <v>19</v>
      </c>
      <c r="B2" s="44"/>
      <c r="C2" s="44"/>
      <c r="D2" s="44"/>
      <c r="R2" s="44"/>
    </row>
    <row r="3" spans="1:20" s="46" customFormat="1" ht="18" customHeight="1">
      <c r="A3" s="179" t="s">
        <v>178</v>
      </c>
      <c r="B3" s="179"/>
      <c r="C3" s="179"/>
      <c r="D3" s="179"/>
      <c r="E3" s="179"/>
      <c r="F3" s="179"/>
      <c r="G3" s="179"/>
      <c r="H3" s="179"/>
      <c r="I3" s="179"/>
      <c r="J3" s="179"/>
      <c r="K3" s="179"/>
      <c r="L3" s="99"/>
      <c r="M3" s="99"/>
      <c r="N3" s="99"/>
      <c r="O3" s="99"/>
      <c r="P3" s="99"/>
      <c r="Q3" s="99"/>
      <c r="R3" s="99"/>
      <c r="S3" s="99"/>
      <c r="T3" s="99"/>
    </row>
    <row r="4" spans="1:20" s="40" customFormat="1" ht="13.5" customHeight="1">
      <c r="A4" s="180" t="s">
        <v>267</v>
      </c>
      <c r="B4" s="180"/>
      <c r="C4" s="180"/>
      <c r="D4" s="180"/>
      <c r="E4" s="180"/>
      <c r="F4" s="180"/>
      <c r="G4" s="180"/>
      <c r="H4" s="180"/>
      <c r="I4" s="180"/>
      <c r="J4" s="180"/>
      <c r="K4" s="180"/>
      <c r="L4" s="51"/>
      <c r="M4" s="51"/>
      <c r="N4" s="51"/>
      <c r="O4" s="51"/>
      <c r="P4" s="51"/>
      <c r="Q4" s="51"/>
      <c r="R4" s="51"/>
      <c r="S4" s="51"/>
      <c r="T4" s="51"/>
    </row>
    <row r="5" spans="1:20" ht="13.5">
      <c r="A5" s="47"/>
      <c r="B5" s="47"/>
      <c r="C5" s="47"/>
      <c r="D5" s="47"/>
      <c r="E5" s="47"/>
      <c r="F5" s="47"/>
      <c r="G5" s="47"/>
      <c r="H5" s="47"/>
      <c r="I5" s="47"/>
      <c r="J5" s="47"/>
      <c r="K5" s="47"/>
      <c r="L5" s="47"/>
      <c r="M5" s="47"/>
      <c r="N5" s="47"/>
      <c r="O5" s="47"/>
      <c r="P5" s="47"/>
      <c r="Q5" s="47"/>
      <c r="R5" s="47"/>
      <c r="S5" s="47"/>
      <c r="T5" s="50" t="s">
        <v>131</v>
      </c>
    </row>
    <row r="6" spans="1:18" ht="6" customHeight="1" thickBot="1">
      <c r="A6" s="48"/>
      <c r="B6" s="48"/>
      <c r="C6" s="48"/>
      <c r="D6" s="49"/>
      <c r="E6" s="49"/>
      <c r="F6" s="49"/>
      <c r="G6" s="49"/>
      <c r="H6" s="49"/>
      <c r="I6" s="49"/>
      <c r="J6" s="49"/>
      <c r="K6" s="49"/>
      <c r="L6" s="49"/>
      <c r="M6" s="49"/>
      <c r="N6" s="49"/>
      <c r="O6" s="49"/>
      <c r="P6" s="49"/>
      <c r="Q6" s="49"/>
      <c r="R6" s="48"/>
    </row>
    <row r="7" spans="1:20" ht="14.25" customHeight="1" thickTop="1">
      <c r="A7" s="181" t="s">
        <v>132</v>
      </c>
      <c r="B7" s="168"/>
      <c r="C7" s="185" t="s">
        <v>53</v>
      </c>
      <c r="D7" s="170" t="s">
        <v>153</v>
      </c>
      <c r="E7" s="171"/>
      <c r="F7" s="171"/>
      <c r="G7" s="171"/>
      <c r="H7" s="171"/>
      <c r="I7" s="171"/>
      <c r="J7" s="171"/>
      <c r="K7" s="171"/>
      <c r="L7" s="171" t="s">
        <v>153</v>
      </c>
      <c r="M7" s="171"/>
      <c r="N7" s="171"/>
      <c r="O7" s="172"/>
      <c r="P7" s="197" t="s">
        <v>149</v>
      </c>
      <c r="Q7" s="197" t="s">
        <v>138</v>
      </c>
      <c r="R7" s="197" t="s">
        <v>134</v>
      </c>
      <c r="S7" s="195" t="s">
        <v>4</v>
      </c>
      <c r="T7" s="193" t="s">
        <v>183</v>
      </c>
    </row>
    <row r="8" spans="1:20" ht="8.25" customHeight="1">
      <c r="A8" s="182"/>
      <c r="B8" s="183"/>
      <c r="C8" s="186"/>
      <c r="D8" s="200" t="s">
        <v>5</v>
      </c>
      <c r="E8" s="188" t="s">
        <v>133</v>
      </c>
      <c r="F8" s="76"/>
      <c r="G8" s="76"/>
      <c r="H8" s="76"/>
      <c r="I8" s="77"/>
      <c r="J8" s="192" t="s">
        <v>129</v>
      </c>
      <c r="K8" s="190" t="s">
        <v>136</v>
      </c>
      <c r="L8" s="201" t="s">
        <v>151</v>
      </c>
      <c r="M8" s="192" t="s">
        <v>137</v>
      </c>
      <c r="N8" s="192" t="s">
        <v>184</v>
      </c>
      <c r="O8" s="192" t="s">
        <v>152</v>
      </c>
      <c r="P8" s="198"/>
      <c r="Q8" s="198"/>
      <c r="R8" s="198"/>
      <c r="S8" s="196"/>
      <c r="T8" s="194"/>
    </row>
    <row r="9" spans="1:20" ht="30.75" customHeight="1">
      <c r="A9" s="184"/>
      <c r="B9" s="169"/>
      <c r="C9" s="187"/>
      <c r="D9" s="189"/>
      <c r="E9" s="189"/>
      <c r="F9" s="80" t="s">
        <v>186</v>
      </c>
      <c r="G9" s="81" t="s">
        <v>135</v>
      </c>
      <c r="H9" s="80" t="s">
        <v>185</v>
      </c>
      <c r="I9" s="80" t="s">
        <v>150</v>
      </c>
      <c r="J9" s="187"/>
      <c r="K9" s="191"/>
      <c r="L9" s="199"/>
      <c r="M9" s="187"/>
      <c r="N9" s="187"/>
      <c r="O9" s="187"/>
      <c r="P9" s="199"/>
      <c r="Q9" s="199"/>
      <c r="R9" s="199"/>
      <c r="S9" s="196"/>
      <c r="T9" s="191"/>
    </row>
    <row r="10" spans="1:20" ht="15" customHeight="1">
      <c r="A10" s="59"/>
      <c r="B10" s="60"/>
      <c r="C10" s="87" t="s">
        <v>164</v>
      </c>
      <c r="D10" s="88" t="s">
        <v>165</v>
      </c>
      <c r="E10" s="88" t="s">
        <v>165</v>
      </c>
      <c r="F10" s="88" t="s">
        <v>165</v>
      </c>
      <c r="G10" s="88" t="s">
        <v>165</v>
      </c>
      <c r="H10" s="88" t="s">
        <v>165</v>
      </c>
      <c r="I10" s="88" t="s">
        <v>165</v>
      </c>
      <c r="J10" s="88" t="s">
        <v>165</v>
      </c>
      <c r="K10" s="88" t="s">
        <v>165</v>
      </c>
      <c r="L10" s="88" t="s">
        <v>165</v>
      </c>
      <c r="M10" s="88" t="s">
        <v>165</v>
      </c>
      <c r="N10" s="88" t="s">
        <v>165</v>
      </c>
      <c r="O10" s="88" t="s">
        <v>165</v>
      </c>
      <c r="P10" s="88" t="s">
        <v>165</v>
      </c>
      <c r="Q10" s="89" t="s">
        <v>166</v>
      </c>
      <c r="R10" s="89" t="s">
        <v>167</v>
      </c>
      <c r="S10" s="89" t="s">
        <v>168</v>
      </c>
      <c r="T10" s="89" t="s">
        <v>169</v>
      </c>
    </row>
    <row r="11" spans="1:20" ht="15" customHeight="1">
      <c r="A11" s="51" t="s">
        <v>130</v>
      </c>
      <c r="B11" s="52" t="s">
        <v>268</v>
      </c>
      <c r="C11" s="55">
        <v>24</v>
      </c>
      <c r="D11" s="56">
        <v>75471</v>
      </c>
      <c r="E11" s="56">
        <v>13708</v>
      </c>
      <c r="F11" s="56">
        <v>2285</v>
      </c>
      <c r="G11" s="56">
        <v>7437</v>
      </c>
      <c r="H11" s="56">
        <v>901</v>
      </c>
      <c r="I11" s="56">
        <v>3084</v>
      </c>
      <c r="J11" s="56">
        <v>44676</v>
      </c>
      <c r="K11" s="56">
        <v>475</v>
      </c>
      <c r="L11" s="56">
        <v>637</v>
      </c>
      <c r="M11" s="56">
        <v>1581</v>
      </c>
      <c r="N11" s="56">
        <v>14098</v>
      </c>
      <c r="O11" s="56">
        <v>297</v>
      </c>
      <c r="P11" s="56">
        <v>378</v>
      </c>
      <c r="Q11" s="98">
        <v>363.1</v>
      </c>
      <c r="R11" s="56">
        <v>2683</v>
      </c>
      <c r="S11" s="56">
        <v>167</v>
      </c>
      <c r="T11" s="56">
        <v>3741</v>
      </c>
    </row>
    <row r="12" spans="1:20" ht="15" customHeight="1">
      <c r="A12" s="51"/>
      <c r="B12" s="57">
        <v>28</v>
      </c>
      <c r="C12" s="55">
        <v>25</v>
      </c>
      <c r="D12" s="56">
        <v>74282</v>
      </c>
      <c r="E12" s="56">
        <v>13106</v>
      </c>
      <c r="F12" s="56">
        <v>2174</v>
      </c>
      <c r="G12" s="56">
        <v>7160</v>
      </c>
      <c r="H12" s="56">
        <v>801</v>
      </c>
      <c r="I12" s="56">
        <v>2972</v>
      </c>
      <c r="J12" s="56">
        <v>45323</v>
      </c>
      <c r="K12" s="56">
        <v>417</v>
      </c>
      <c r="L12" s="56">
        <v>562</v>
      </c>
      <c r="M12" s="56">
        <v>1618</v>
      </c>
      <c r="N12" s="56">
        <v>12965</v>
      </c>
      <c r="O12" s="56">
        <v>290</v>
      </c>
      <c r="P12" s="56">
        <v>334</v>
      </c>
      <c r="Q12" s="98">
        <v>364.09999999999997</v>
      </c>
      <c r="R12" s="56">
        <v>2669</v>
      </c>
      <c r="S12" s="56">
        <v>168</v>
      </c>
      <c r="T12" s="56">
        <v>3734</v>
      </c>
    </row>
    <row r="13" spans="1:20" ht="15" customHeight="1">
      <c r="A13" s="33"/>
      <c r="B13" s="78">
        <v>29</v>
      </c>
      <c r="C13" s="147">
        <v>26</v>
      </c>
      <c r="D13" s="148">
        <v>74363</v>
      </c>
      <c r="E13" s="148">
        <v>12671</v>
      </c>
      <c r="F13" s="148">
        <v>2076</v>
      </c>
      <c r="G13" s="148">
        <v>6863</v>
      </c>
      <c r="H13" s="148">
        <v>791</v>
      </c>
      <c r="I13" s="148">
        <v>2941</v>
      </c>
      <c r="J13" s="148">
        <v>46108</v>
      </c>
      <c r="K13" s="148">
        <v>412</v>
      </c>
      <c r="L13" s="148">
        <v>593</v>
      </c>
      <c r="M13" s="148">
        <v>1535</v>
      </c>
      <c r="N13" s="148">
        <v>12754</v>
      </c>
      <c r="O13" s="148">
        <v>290</v>
      </c>
      <c r="P13" s="148">
        <v>313</v>
      </c>
      <c r="Q13" s="149">
        <v>363.3</v>
      </c>
      <c r="R13" s="148">
        <v>2706</v>
      </c>
      <c r="S13" s="148">
        <v>170</v>
      </c>
      <c r="T13" s="148">
        <v>3551</v>
      </c>
    </row>
    <row r="14" spans="1:20" ht="15" customHeight="1">
      <c r="A14" s="53"/>
      <c r="B14" s="54"/>
      <c r="C14" s="55"/>
      <c r="D14" s="56"/>
      <c r="E14" s="56"/>
      <c r="F14" s="56"/>
      <c r="G14" s="56"/>
      <c r="H14" s="56"/>
      <c r="I14" s="56"/>
      <c r="J14" s="56"/>
      <c r="K14" s="56"/>
      <c r="L14" s="56"/>
      <c r="M14" s="56"/>
      <c r="N14" s="56"/>
      <c r="O14" s="56"/>
      <c r="P14" s="56"/>
      <c r="Q14" s="98"/>
      <c r="R14" s="56"/>
      <c r="S14" s="56"/>
      <c r="T14" s="56"/>
    </row>
    <row r="15" spans="1:20" ht="15" customHeight="1">
      <c r="A15" s="51" t="s">
        <v>269</v>
      </c>
      <c r="B15" s="52" t="s">
        <v>140</v>
      </c>
      <c r="C15" s="55">
        <v>25</v>
      </c>
      <c r="D15" s="56">
        <v>7236</v>
      </c>
      <c r="E15" s="56">
        <v>1266</v>
      </c>
      <c r="F15" s="56">
        <v>227</v>
      </c>
      <c r="G15" s="56">
        <v>657</v>
      </c>
      <c r="H15" s="56">
        <v>87</v>
      </c>
      <c r="I15" s="56">
        <v>295</v>
      </c>
      <c r="J15" s="56">
        <v>4489</v>
      </c>
      <c r="K15" s="56">
        <v>35</v>
      </c>
      <c r="L15" s="56">
        <v>68</v>
      </c>
      <c r="M15" s="56">
        <v>164</v>
      </c>
      <c r="N15" s="56">
        <v>1193</v>
      </c>
      <c r="O15" s="56">
        <v>21</v>
      </c>
      <c r="P15" s="56">
        <v>18</v>
      </c>
      <c r="Q15" s="98">
        <v>30.3</v>
      </c>
      <c r="R15" s="56">
        <v>2748</v>
      </c>
      <c r="S15" s="56">
        <v>168</v>
      </c>
      <c r="T15" s="56"/>
    </row>
    <row r="16" spans="1:20" ht="15" customHeight="1">
      <c r="A16" s="51"/>
      <c r="B16" s="79" t="s">
        <v>141</v>
      </c>
      <c r="C16" s="55">
        <v>25</v>
      </c>
      <c r="D16" s="56">
        <v>5779</v>
      </c>
      <c r="E16" s="56">
        <v>848</v>
      </c>
      <c r="F16" s="56">
        <v>143</v>
      </c>
      <c r="G16" s="56">
        <v>456</v>
      </c>
      <c r="H16" s="56">
        <v>53</v>
      </c>
      <c r="I16" s="56">
        <v>197</v>
      </c>
      <c r="J16" s="56">
        <v>3800</v>
      </c>
      <c r="K16" s="56">
        <v>24</v>
      </c>
      <c r="L16" s="56">
        <v>43</v>
      </c>
      <c r="M16" s="56">
        <v>129</v>
      </c>
      <c r="N16" s="56">
        <v>920</v>
      </c>
      <c r="O16" s="56">
        <v>16</v>
      </c>
      <c r="P16" s="56">
        <v>16</v>
      </c>
      <c r="Q16" s="98">
        <v>29.5</v>
      </c>
      <c r="R16" s="56">
        <v>2679</v>
      </c>
      <c r="S16" s="56">
        <v>168</v>
      </c>
      <c r="T16" s="56"/>
    </row>
    <row r="17" spans="1:20" ht="15" customHeight="1">
      <c r="A17" s="51"/>
      <c r="B17" s="79" t="s">
        <v>142</v>
      </c>
      <c r="C17" s="55">
        <v>25</v>
      </c>
      <c r="D17" s="56">
        <v>5898</v>
      </c>
      <c r="E17" s="56">
        <v>1048</v>
      </c>
      <c r="F17" s="56">
        <v>156</v>
      </c>
      <c r="G17" s="56">
        <v>580</v>
      </c>
      <c r="H17" s="56">
        <v>62</v>
      </c>
      <c r="I17" s="56">
        <v>249</v>
      </c>
      <c r="J17" s="56">
        <v>3589</v>
      </c>
      <c r="K17" s="56">
        <v>27</v>
      </c>
      <c r="L17" s="56">
        <v>44</v>
      </c>
      <c r="M17" s="56">
        <v>121</v>
      </c>
      <c r="N17" s="56">
        <v>1050</v>
      </c>
      <c r="O17" s="56">
        <v>18</v>
      </c>
      <c r="P17" s="56">
        <v>21</v>
      </c>
      <c r="Q17" s="98">
        <v>29.3</v>
      </c>
      <c r="R17" s="56">
        <v>2638</v>
      </c>
      <c r="S17" s="56">
        <v>168</v>
      </c>
      <c r="T17" s="56">
        <v>3369</v>
      </c>
    </row>
    <row r="18" spans="1:20" ht="15" customHeight="1">
      <c r="A18" s="51"/>
      <c r="B18" s="79" t="s">
        <v>143</v>
      </c>
      <c r="C18" s="55">
        <v>25</v>
      </c>
      <c r="D18" s="56">
        <v>5813</v>
      </c>
      <c r="E18" s="56">
        <v>1021</v>
      </c>
      <c r="F18" s="56">
        <v>159</v>
      </c>
      <c r="G18" s="56">
        <v>558</v>
      </c>
      <c r="H18" s="56">
        <v>53</v>
      </c>
      <c r="I18" s="56">
        <v>252</v>
      </c>
      <c r="J18" s="56">
        <v>3611</v>
      </c>
      <c r="K18" s="56">
        <v>28</v>
      </c>
      <c r="L18" s="56">
        <v>38</v>
      </c>
      <c r="M18" s="56">
        <v>123</v>
      </c>
      <c r="N18" s="56">
        <v>966</v>
      </c>
      <c r="O18" s="56">
        <v>28</v>
      </c>
      <c r="P18" s="56">
        <v>20</v>
      </c>
      <c r="Q18" s="98">
        <v>30.5</v>
      </c>
      <c r="R18" s="56">
        <v>2614</v>
      </c>
      <c r="S18" s="56">
        <v>168</v>
      </c>
      <c r="T18" s="56"/>
    </row>
    <row r="19" spans="1:20" ht="15" customHeight="1">
      <c r="A19" s="51"/>
      <c r="B19" s="79" t="s">
        <v>144</v>
      </c>
      <c r="C19" s="55">
        <v>25</v>
      </c>
      <c r="D19" s="56">
        <v>5920</v>
      </c>
      <c r="E19" s="56">
        <v>1032</v>
      </c>
      <c r="F19" s="56">
        <v>164</v>
      </c>
      <c r="G19" s="56">
        <v>592</v>
      </c>
      <c r="H19" s="56">
        <v>52</v>
      </c>
      <c r="I19" s="56">
        <v>224</v>
      </c>
      <c r="J19" s="56">
        <v>3686</v>
      </c>
      <c r="K19" s="56">
        <v>46</v>
      </c>
      <c r="L19" s="56">
        <v>37</v>
      </c>
      <c r="M19" s="56">
        <v>112</v>
      </c>
      <c r="N19" s="56">
        <v>981</v>
      </c>
      <c r="O19" s="56">
        <v>26</v>
      </c>
      <c r="P19" s="56">
        <v>15</v>
      </c>
      <c r="Q19" s="98">
        <v>30.5</v>
      </c>
      <c r="R19" s="56">
        <v>2584</v>
      </c>
      <c r="S19" s="56">
        <v>168</v>
      </c>
      <c r="T19" s="56"/>
    </row>
    <row r="20" spans="1:20" ht="15" customHeight="1">
      <c r="A20" s="51"/>
      <c r="B20" s="79" t="s">
        <v>145</v>
      </c>
      <c r="C20" s="55">
        <v>25</v>
      </c>
      <c r="D20" s="56">
        <v>6186</v>
      </c>
      <c r="E20" s="56">
        <v>1124</v>
      </c>
      <c r="F20" s="56">
        <v>197</v>
      </c>
      <c r="G20" s="56">
        <v>608</v>
      </c>
      <c r="H20" s="56">
        <v>70</v>
      </c>
      <c r="I20" s="56">
        <v>249</v>
      </c>
      <c r="J20" s="56">
        <v>3761</v>
      </c>
      <c r="K20" s="56">
        <v>37</v>
      </c>
      <c r="L20" s="56">
        <v>41</v>
      </c>
      <c r="M20" s="56">
        <v>128</v>
      </c>
      <c r="N20" s="56">
        <v>1069</v>
      </c>
      <c r="O20" s="56">
        <v>25</v>
      </c>
      <c r="P20" s="56">
        <v>33</v>
      </c>
      <c r="Q20" s="98">
        <v>30.3</v>
      </c>
      <c r="R20" s="56">
        <v>2587</v>
      </c>
      <c r="S20" s="56">
        <v>168</v>
      </c>
      <c r="T20" s="56">
        <v>3431</v>
      </c>
    </row>
    <row r="21" spans="1:20" ht="15" customHeight="1">
      <c r="A21" s="51"/>
      <c r="B21" s="79" t="s">
        <v>146</v>
      </c>
      <c r="C21" s="55">
        <v>25</v>
      </c>
      <c r="D21" s="56">
        <v>6000</v>
      </c>
      <c r="E21" s="56">
        <v>1031</v>
      </c>
      <c r="F21" s="56">
        <v>158</v>
      </c>
      <c r="G21" s="56">
        <v>578</v>
      </c>
      <c r="H21" s="56">
        <v>65</v>
      </c>
      <c r="I21" s="56">
        <v>230</v>
      </c>
      <c r="J21" s="56">
        <v>3663</v>
      </c>
      <c r="K21" s="56">
        <v>36</v>
      </c>
      <c r="L21" s="56">
        <v>54</v>
      </c>
      <c r="M21" s="56">
        <v>120</v>
      </c>
      <c r="N21" s="56">
        <v>1051</v>
      </c>
      <c r="O21" s="56">
        <v>43</v>
      </c>
      <c r="P21" s="56">
        <v>52</v>
      </c>
      <c r="Q21" s="98">
        <v>30.4</v>
      </c>
      <c r="R21" s="56">
        <v>2592</v>
      </c>
      <c r="S21" s="56">
        <v>168</v>
      </c>
      <c r="T21" s="56"/>
    </row>
    <row r="22" spans="1:20" ht="15" customHeight="1">
      <c r="A22" s="51"/>
      <c r="B22" s="79" t="s">
        <v>147</v>
      </c>
      <c r="C22" s="55">
        <v>25</v>
      </c>
      <c r="D22" s="56">
        <v>6392</v>
      </c>
      <c r="E22" s="56">
        <v>892</v>
      </c>
      <c r="F22" s="56">
        <v>127</v>
      </c>
      <c r="G22" s="56">
        <v>488</v>
      </c>
      <c r="H22" s="56">
        <v>56</v>
      </c>
      <c r="I22" s="56">
        <v>221</v>
      </c>
      <c r="J22" s="56">
        <v>4093</v>
      </c>
      <c r="K22" s="56">
        <v>34</v>
      </c>
      <c r="L22" s="56">
        <v>44</v>
      </c>
      <c r="M22" s="56">
        <v>140</v>
      </c>
      <c r="N22" s="56">
        <v>1149</v>
      </c>
      <c r="O22" s="56">
        <v>41</v>
      </c>
      <c r="P22" s="56">
        <v>15</v>
      </c>
      <c r="Q22" s="98">
        <v>31</v>
      </c>
      <c r="R22" s="56">
        <v>2630</v>
      </c>
      <c r="S22" s="56">
        <v>168</v>
      </c>
      <c r="T22" s="56"/>
    </row>
    <row r="23" spans="1:20" ht="15" customHeight="1">
      <c r="A23" s="51"/>
      <c r="B23" s="79" t="s">
        <v>148</v>
      </c>
      <c r="C23" s="55">
        <v>25</v>
      </c>
      <c r="D23" s="56">
        <v>5529</v>
      </c>
      <c r="E23" s="56">
        <v>851</v>
      </c>
      <c r="F23" s="56">
        <v>120</v>
      </c>
      <c r="G23" s="56">
        <v>470</v>
      </c>
      <c r="H23" s="56">
        <v>52</v>
      </c>
      <c r="I23" s="56">
        <v>210</v>
      </c>
      <c r="J23" s="56">
        <v>3547</v>
      </c>
      <c r="K23" s="56">
        <v>26</v>
      </c>
      <c r="L23" s="56">
        <v>37</v>
      </c>
      <c r="M23" s="56">
        <v>106</v>
      </c>
      <c r="N23" s="56">
        <v>941</v>
      </c>
      <c r="O23" s="56">
        <v>20</v>
      </c>
      <c r="P23" s="56">
        <v>13</v>
      </c>
      <c r="Q23" s="98">
        <v>30.2</v>
      </c>
      <c r="R23" s="56">
        <v>2628</v>
      </c>
      <c r="S23" s="56">
        <v>168</v>
      </c>
      <c r="T23" s="56">
        <v>3230</v>
      </c>
    </row>
    <row r="24" spans="1:20" ht="15" customHeight="1">
      <c r="A24" s="51"/>
      <c r="B24" s="57">
        <v>10</v>
      </c>
      <c r="C24" s="55">
        <v>26</v>
      </c>
      <c r="D24" s="56">
        <v>5875</v>
      </c>
      <c r="E24" s="56">
        <v>1089</v>
      </c>
      <c r="F24" s="56">
        <v>187</v>
      </c>
      <c r="G24" s="56">
        <v>597</v>
      </c>
      <c r="H24" s="56">
        <v>78</v>
      </c>
      <c r="I24" s="56">
        <v>228</v>
      </c>
      <c r="J24" s="56">
        <v>3646</v>
      </c>
      <c r="K24" s="56">
        <v>38</v>
      </c>
      <c r="L24" s="56">
        <v>43</v>
      </c>
      <c r="M24" s="56">
        <v>111</v>
      </c>
      <c r="N24" s="56">
        <v>932</v>
      </c>
      <c r="O24" s="56">
        <v>16</v>
      </c>
      <c r="P24" s="56">
        <v>20</v>
      </c>
      <c r="Q24" s="98">
        <v>30.3</v>
      </c>
      <c r="R24" s="56">
        <v>2637</v>
      </c>
      <c r="S24" s="56">
        <v>170</v>
      </c>
      <c r="T24" s="56"/>
    </row>
    <row r="25" spans="1:20" ht="15" customHeight="1">
      <c r="A25" s="51"/>
      <c r="B25" s="57">
        <v>11</v>
      </c>
      <c r="C25" s="55">
        <v>26</v>
      </c>
      <c r="D25" s="56">
        <v>6503</v>
      </c>
      <c r="E25" s="56">
        <v>1231</v>
      </c>
      <c r="F25" s="56">
        <v>218</v>
      </c>
      <c r="G25" s="56">
        <v>672</v>
      </c>
      <c r="H25" s="56">
        <v>82</v>
      </c>
      <c r="I25" s="56">
        <v>259</v>
      </c>
      <c r="J25" s="56">
        <v>3904</v>
      </c>
      <c r="K25" s="56">
        <v>39</v>
      </c>
      <c r="L25" s="56">
        <v>64</v>
      </c>
      <c r="M25" s="56">
        <v>133</v>
      </c>
      <c r="N25" s="56">
        <v>1116</v>
      </c>
      <c r="O25" s="56">
        <v>15</v>
      </c>
      <c r="P25" s="56">
        <v>36</v>
      </c>
      <c r="Q25" s="98">
        <v>30.5</v>
      </c>
      <c r="R25" s="56">
        <v>2663</v>
      </c>
      <c r="S25" s="56">
        <v>170</v>
      </c>
      <c r="T25" s="56"/>
    </row>
    <row r="26" spans="1:20" ht="15" customHeight="1">
      <c r="A26" s="58"/>
      <c r="B26" s="82">
        <v>12</v>
      </c>
      <c r="C26" s="150">
        <v>26</v>
      </c>
      <c r="D26" s="151">
        <v>7230</v>
      </c>
      <c r="E26" s="151">
        <v>1237</v>
      </c>
      <c r="F26" s="151">
        <v>221</v>
      </c>
      <c r="G26" s="151">
        <v>608</v>
      </c>
      <c r="H26" s="151">
        <v>82</v>
      </c>
      <c r="I26" s="151">
        <v>326</v>
      </c>
      <c r="J26" s="151">
        <v>4320</v>
      </c>
      <c r="K26" s="151">
        <v>41</v>
      </c>
      <c r="L26" s="151">
        <v>79</v>
      </c>
      <c r="M26" s="151">
        <v>148</v>
      </c>
      <c r="N26" s="151">
        <v>1385</v>
      </c>
      <c r="O26" s="151">
        <v>20</v>
      </c>
      <c r="P26" s="151">
        <v>55</v>
      </c>
      <c r="Q26" s="152">
        <v>30.5</v>
      </c>
      <c r="R26" s="151">
        <v>2706</v>
      </c>
      <c r="S26" s="151">
        <v>170</v>
      </c>
      <c r="T26" s="151">
        <v>3551</v>
      </c>
    </row>
    <row r="27" spans="1:20" s="83" customFormat="1" ht="15" customHeight="1">
      <c r="A27" s="83" t="s">
        <v>154</v>
      </c>
      <c r="L27" s="84"/>
      <c r="M27" s="84"/>
      <c r="N27" s="84"/>
      <c r="O27" s="84"/>
      <c r="P27" s="84"/>
      <c r="Q27" s="84"/>
      <c r="R27" s="84"/>
      <c r="S27" s="84"/>
      <c r="T27" s="84"/>
    </row>
    <row r="28" s="83" customFormat="1" ht="10.5" customHeight="1">
      <c r="A28" s="83" t="s">
        <v>159</v>
      </c>
    </row>
    <row r="29" s="83" customFormat="1" ht="10.5" customHeight="1">
      <c r="A29" s="83" t="s">
        <v>158</v>
      </c>
    </row>
    <row r="30" spans="1:20" s="83" customFormat="1" ht="10.5" customHeight="1">
      <c r="A30" s="85" t="s">
        <v>160</v>
      </c>
      <c r="B30" s="85"/>
      <c r="C30" s="85"/>
      <c r="D30" s="85"/>
      <c r="E30" s="85"/>
      <c r="F30" s="85"/>
      <c r="G30" s="85"/>
      <c r="H30" s="85"/>
      <c r="I30" s="85"/>
      <c r="J30" s="85"/>
      <c r="K30" s="85"/>
      <c r="L30" s="85"/>
      <c r="M30" s="85"/>
      <c r="N30" s="85"/>
      <c r="O30" s="85"/>
      <c r="P30" s="85"/>
      <c r="Q30" s="85"/>
      <c r="R30" s="85"/>
      <c r="S30" s="85"/>
      <c r="T30" s="85"/>
    </row>
    <row r="31" spans="1:20" s="83" customFormat="1" ht="10.5">
      <c r="A31" s="85" t="s">
        <v>161</v>
      </c>
      <c r="B31" s="85"/>
      <c r="C31" s="85"/>
      <c r="D31" s="85"/>
      <c r="E31" s="85"/>
      <c r="F31" s="85"/>
      <c r="G31" s="85"/>
      <c r="H31" s="85"/>
      <c r="I31" s="85"/>
      <c r="J31" s="85"/>
      <c r="K31" s="85"/>
      <c r="L31" s="85"/>
      <c r="M31" s="85"/>
      <c r="N31" s="85"/>
      <c r="O31" s="85"/>
      <c r="P31" s="85"/>
      <c r="Q31" s="85"/>
      <c r="R31" s="85"/>
      <c r="S31" s="85"/>
      <c r="T31" s="85"/>
    </row>
    <row r="32" spans="1:20" s="83" customFormat="1" ht="10.5">
      <c r="A32" s="84" t="s">
        <v>155</v>
      </c>
      <c r="B32" s="84"/>
      <c r="C32" s="84"/>
      <c r="D32" s="84"/>
      <c r="E32" s="84"/>
      <c r="F32" s="84"/>
      <c r="G32" s="84"/>
      <c r="H32" s="84"/>
      <c r="I32" s="84"/>
      <c r="J32" s="84"/>
      <c r="K32" s="84"/>
      <c r="L32" s="84"/>
      <c r="M32" s="84"/>
      <c r="N32" s="84"/>
      <c r="O32" s="84"/>
      <c r="P32" s="84"/>
      <c r="Q32" s="84"/>
      <c r="R32" s="84"/>
      <c r="S32" s="84"/>
      <c r="T32" s="84"/>
    </row>
    <row r="33" spans="1:20" s="83" customFormat="1" ht="10.5">
      <c r="A33" s="84" t="s">
        <v>163</v>
      </c>
      <c r="B33" s="84"/>
      <c r="C33" s="84"/>
      <c r="D33" s="84"/>
      <c r="E33" s="84"/>
      <c r="F33" s="84"/>
      <c r="G33" s="84"/>
      <c r="H33" s="84"/>
      <c r="I33" s="84"/>
      <c r="J33" s="84"/>
      <c r="K33" s="84"/>
      <c r="L33" s="84"/>
      <c r="M33" s="84"/>
      <c r="N33" s="84"/>
      <c r="O33" s="84"/>
      <c r="P33" s="84"/>
      <c r="Q33" s="84"/>
      <c r="R33" s="84"/>
      <c r="S33" s="84"/>
      <c r="T33" s="84"/>
    </row>
    <row r="34" spans="1:20" s="83" customFormat="1" ht="10.5">
      <c r="A34" s="84" t="s">
        <v>162</v>
      </c>
      <c r="B34" s="84"/>
      <c r="C34" s="84"/>
      <c r="D34" s="84"/>
      <c r="E34" s="84"/>
      <c r="F34" s="84"/>
      <c r="G34" s="84"/>
      <c r="H34" s="84"/>
      <c r="I34" s="84"/>
      <c r="J34" s="84"/>
      <c r="K34" s="84"/>
      <c r="L34" s="84"/>
      <c r="M34" s="84"/>
      <c r="N34" s="84"/>
      <c r="O34" s="84"/>
      <c r="P34" s="84"/>
      <c r="Q34" s="84"/>
      <c r="R34" s="84"/>
      <c r="S34" s="84"/>
      <c r="T34" s="84"/>
    </row>
    <row r="35" spans="1:20" s="83" customFormat="1" ht="10.5">
      <c r="A35" s="84" t="s">
        <v>156</v>
      </c>
      <c r="B35" s="84"/>
      <c r="C35" s="84"/>
      <c r="D35" s="84"/>
      <c r="E35" s="84"/>
      <c r="F35" s="84"/>
      <c r="G35" s="84"/>
      <c r="H35" s="84"/>
      <c r="I35" s="84"/>
      <c r="J35" s="84"/>
      <c r="K35" s="84"/>
      <c r="L35" s="84"/>
      <c r="M35" s="84"/>
      <c r="N35" s="84"/>
      <c r="O35" s="84"/>
      <c r="P35" s="84"/>
      <c r="Q35" s="84"/>
      <c r="R35" s="84"/>
      <c r="S35" s="84"/>
      <c r="T35" s="84"/>
    </row>
    <row r="36" spans="1:20" s="83" customFormat="1" ht="10.5">
      <c r="A36" s="84" t="s">
        <v>157</v>
      </c>
      <c r="B36" s="84"/>
      <c r="C36" s="84"/>
      <c r="D36" s="84"/>
      <c r="E36" s="84"/>
      <c r="F36" s="84"/>
      <c r="G36" s="84"/>
      <c r="I36" s="84"/>
      <c r="J36" s="84"/>
      <c r="K36" s="84"/>
      <c r="L36" s="84"/>
      <c r="M36" s="84"/>
      <c r="N36" s="84"/>
      <c r="O36" s="84"/>
      <c r="P36" s="84"/>
      <c r="Q36" s="84"/>
      <c r="R36" s="84"/>
      <c r="S36" s="84"/>
      <c r="T36" s="84"/>
    </row>
    <row r="37" spans="1:20" ht="15" customHeight="1">
      <c r="A37" s="86" t="s">
        <v>263</v>
      </c>
      <c r="B37" s="47"/>
      <c r="C37" s="47"/>
      <c r="D37" s="47"/>
      <c r="E37" s="47"/>
      <c r="F37" s="47"/>
      <c r="G37" s="47"/>
      <c r="H37" s="47"/>
      <c r="I37" s="47"/>
      <c r="J37" s="47"/>
      <c r="K37" s="47"/>
      <c r="L37" s="47"/>
      <c r="M37" s="47"/>
      <c r="N37" s="47"/>
      <c r="O37" s="47"/>
      <c r="P37" s="47"/>
      <c r="Q37" s="47"/>
      <c r="R37" s="47"/>
      <c r="S37" s="47"/>
      <c r="T37" s="47"/>
    </row>
  </sheetData>
  <sheetProtection/>
  <mergeCells count="20">
    <mergeCell ref="T7:T9"/>
    <mergeCell ref="S7:S9"/>
    <mergeCell ref="R7:R9"/>
    <mergeCell ref="M8:M9"/>
    <mergeCell ref="D8:D9"/>
    <mergeCell ref="N8:N9"/>
    <mergeCell ref="O8:O9"/>
    <mergeCell ref="P7:P9"/>
    <mergeCell ref="Q7:Q9"/>
    <mergeCell ref="L8:L9"/>
    <mergeCell ref="A1:C1"/>
    <mergeCell ref="L7:O7"/>
    <mergeCell ref="D7:K7"/>
    <mergeCell ref="A3:K3"/>
    <mergeCell ref="A4:K4"/>
    <mergeCell ref="A7:B9"/>
    <mergeCell ref="C7:C9"/>
    <mergeCell ref="E8:E9"/>
    <mergeCell ref="K8:K9"/>
    <mergeCell ref="J8:J9"/>
  </mergeCells>
  <hyperlinks>
    <hyperlink ref="A1" location="'8商業・貿易目次'!A1" display="8　商業・貿易目次へ＜＜"/>
  </hyperlinks>
  <printOptions horizontalCentered="1"/>
  <pageMargins left="0.5905511811023623" right="0.5905511811023623" top="0.5905511811023623" bottom="0.3937007874015748" header="0" footer="0"/>
  <pageSetup blackAndWhite="1" horizontalDpi="600" verticalDpi="600" orientation="portrait" paperSize="9" r:id="rId1"/>
  <ignoredErrors>
    <ignoredError sqref="B16:B23" numberStoredAsText="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A1:K34"/>
  <sheetViews>
    <sheetView showGridLines="0" tabSelected="1" view="pageBreakPreview" zoomScale="85" zoomScaleNormal="70" zoomScaleSheetLayoutView="85" zoomScalePageLayoutView="0" workbookViewId="0" topLeftCell="A22">
      <selection activeCell="F40" sqref="F40"/>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2" bestFit="1" customWidth="1"/>
    <col min="11" max="11" width="12.125" style="1" bestFit="1" customWidth="1"/>
    <col min="12" max="16384" width="9.00390625" style="1" customWidth="1"/>
  </cols>
  <sheetData>
    <row r="1" spans="1:3" ht="13.5">
      <c r="A1" s="97" t="s">
        <v>139</v>
      </c>
      <c r="B1" s="97"/>
      <c r="C1" s="97"/>
    </row>
    <row r="2" spans="1:10" s="91" customFormat="1" ht="18.75">
      <c r="A2" s="100" t="s">
        <v>19</v>
      </c>
      <c r="J2" s="92"/>
    </row>
    <row r="3" spans="1:9" ht="35.25" customHeight="1">
      <c r="A3" s="203" t="s">
        <v>179</v>
      </c>
      <c r="B3" s="203"/>
      <c r="C3" s="203"/>
      <c r="D3" s="203"/>
      <c r="E3" s="203"/>
      <c r="F3" s="203"/>
      <c r="G3" s="203"/>
      <c r="H3" s="203"/>
      <c r="I3" s="203"/>
    </row>
    <row r="4" spans="1:9" ht="18.75">
      <c r="A4" s="93" t="s">
        <v>105</v>
      </c>
      <c r="C4" s="94" t="s">
        <v>270</v>
      </c>
      <c r="D4" s="8"/>
      <c r="F4" s="7"/>
      <c r="G4" s="7"/>
      <c r="H4" s="7"/>
      <c r="I4" s="95" t="s">
        <v>104</v>
      </c>
    </row>
    <row r="5" spans="1:9" ht="9" customHeight="1" thickBot="1">
      <c r="A5" s="10"/>
      <c r="B5" s="10"/>
      <c r="C5" s="103"/>
      <c r="D5" s="10"/>
      <c r="E5" s="10"/>
      <c r="F5" s="103"/>
      <c r="G5" s="103"/>
      <c r="H5" s="103"/>
      <c r="I5" s="10"/>
    </row>
    <row r="6" spans="1:9" ht="25.5" customHeight="1" thickTop="1">
      <c r="A6" s="104"/>
      <c r="B6" s="105" t="s">
        <v>103</v>
      </c>
      <c r="C6" s="106" t="s">
        <v>102</v>
      </c>
      <c r="D6" s="202" t="s">
        <v>101</v>
      </c>
      <c r="E6" s="202"/>
      <c r="F6" s="202"/>
      <c r="G6" s="202"/>
      <c r="H6" s="202"/>
      <c r="I6" s="202"/>
    </row>
    <row r="7" spans="1:11" ht="43.5" customHeight="1">
      <c r="A7" s="13" t="s">
        <v>100</v>
      </c>
      <c r="B7" s="107" t="s">
        <v>99</v>
      </c>
      <c r="C7" s="113">
        <v>67200</v>
      </c>
      <c r="D7" s="114" t="s">
        <v>69</v>
      </c>
      <c r="E7" s="115">
        <v>25000</v>
      </c>
      <c r="F7" s="116" t="s">
        <v>246</v>
      </c>
      <c r="G7" s="117">
        <v>21000</v>
      </c>
      <c r="H7" s="116" t="s">
        <v>254</v>
      </c>
      <c r="I7" s="118">
        <v>11000</v>
      </c>
      <c r="K7" s="3"/>
    </row>
    <row r="8" spans="1:11" ht="43.5" customHeight="1">
      <c r="A8" s="13" t="s">
        <v>97</v>
      </c>
      <c r="B8" s="107" t="s">
        <v>96</v>
      </c>
      <c r="C8" s="113">
        <v>100172</v>
      </c>
      <c r="D8" s="114" t="s">
        <v>60</v>
      </c>
      <c r="E8" s="115">
        <v>58850</v>
      </c>
      <c r="F8" s="116" t="s">
        <v>61</v>
      </c>
      <c r="G8" s="117">
        <v>17832</v>
      </c>
      <c r="H8" s="116" t="s">
        <v>73</v>
      </c>
      <c r="I8" s="118">
        <v>9450</v>
      </c>
      <c r="K8" s="3"/>
    </row>
    <row r="9" spans="1:11" ht="43.5" customHeight="1">
      <c r="A9" s="13" t="s">
        <v>95</v>
      </c>
      <c r="B9" s="12" t="s">
        <v>94</v>
      </c>
      <c r="C9" s="113">
        <v>215252</v>
      </c>
      <c r="D9" s="116" t="s">
        <v>65</v>
      </c>
      <c r="E9" s="115">
        <v>98595</v>
      </c>
      <c r="F9" s="116" t="s">
        <v>69</v>
      </c>
      <c r="G9" s="117">
        <v>34418</v>
      </c>
      <c r="H9" s="116" t="s">
        <v>60</v>
      </c>
      <c r="I9" s="118">
        <v>27746</v>
      </c>
      <c r="K9" s="3"/>
    </row>
    <row r="10" spans="1:11" ht="43.5" customHeight="1">
      <c r="A10" s="13" t="s">
        <v>250</v>
      </c>
      <c r="B10" s="107" t="s">
        <v>112</v>
      </c>
      <c r="C10" s="113">
        <v>3488</v>
      </c>
      <c r="D10" s="114" t="s">
        <v>69</v>
      </c>
      <c r="E10" s="115">
        <v>3475</v>
      </c>
      <c r="F10" s="116" t="s">
        <v>61</v>
      </c>
      <c r="G10" s="117">
        <v>13</v>
      </c>
      <c r="H10" s="116"/>
      <c r="I10" s="118"/>
      <c r="K10" s="3"/>
    </row>
    <row r="11" spans="1:11" ht="43.5" customHeight="1">
      <c r="A11" s="13" t="s">
        <v>93</v>
      </c>
      <c r="B11" s="107" t="s">
        <v>92</v>
      </c>
      <c r="C11" s="113">
        <v>30072386</v>
      </c>
      <c r="D11" s="114" t="s">
        <v>57</v>
      </c>
      <c r="E11" s="115">
        <v>10878545</v>
      </c>
      <c r="F11" s="116" t="s">
        <v>69</v>
      </c>
      <c r="G11" s="117">
        <v>5562016</v>
      </c>
      <c r="H11" s="116" t="s">
        <v>73</v>
      </c>
      <c r="I11" s="118">
        <v>2514609</v>
      </c>
      <c r="K11" s="3"/>
    </row>
    <row r="12" spans="1:11" ht="43.5" customHeight="1">
      <c r="A12" s="13" t="s">
        <v>91</v>
      </c>
      <c r="B12" s="12" t="s">
        <v>90</v>
      </c>
      <c r="C12" s="113">
        <v>15337149</v>
      </c>
      <c r="D12" s="116" t="s">
        <v>65</v>
      </c>
      <c r="E12" s="117">
        <v>3999787</v>
      </c>
      <c r="F12" s="116" t="s">
        <v>69</v>
      </c>
      <c r="G12" s="117">
        <v>3960182</v>
      </c>
      <c r="H12" s="116" t="s">
        <v>61</v>
      </c>
      <c r="I12" s="120">
        <v>1803311</v>
      </c>
      <c r="K12" s="3"/>
    </row>
    <row r="13" spans="1:11" ht="43.5" customHeight="1">
      <c r="A13" s="13" t="s">
        <v>255</v>
      </c>
      <c r="B13" s="107" t="s">
        <v>256</v>
      </c>
      <c r="C13" s="113">
        <v>12659</v>
      </c>
      <c r="D13" s="116" t="s">
        <v>60</v>
      </c>
      <c r="E13" s="117">
        <v>3601</v>
      </c>
      <c r="F13" s="116" t="s">
        <v>69</v>
      </c>
      <c r="G13" s="117">
        <v>3297</v>
      </c>
      <c r="H13" s="116" t="s">
        <v>65</v>
      </c>
      <c r="I13" s="120">
        <v>2066</v>
      </c>
      <c r="K13" s="3"/>
    </row>
    <row r="14" spans="1:11" ht="43.5" customHeight="1">
      <c r="A14" s="13" t="s">
        <v>88</v>
      </c>
      <c r="B14" s="107" t="s">
        <v>87</v>
      </c>
      <c r="C14" s="113">
        <v>257365</v>
      </c>
      <c r="D14" s="116" t="s">
        <v>242</v>
      </c>
      <c r="E14" s="117">
        <v>100000</v>
      </c>
      <c r="F14" s="116" t="s">
        <v>69</v>
      </c>
      <c r="G14" s="117">
        <v>86132</v>
      </c>
      <c r="H14" s="116" t="s">
        <v>273</v>
      </c>
      <c r="I14" s="120">
        <v>44660</v>
      </c>
      <c r="K14" s="3"/>
    </row>
    <row r="15" spans="1:11" ht="43.5" customHeight="1">
      <c r="A15" s="13">
        <v>52</v>
      </c>
      <c r="B15" s="107" t="s">
        <v>251</v>
      </c>
      <c r="C15" s="113">
        <v>146479</v>
      </c>
      <c r="D15" s="116" t="s">
        <v>65</v>
      </c>
      <c r="E15" s="117">
        <v>146479</v>
      </c>
      <c r="F15" s="116"/>
      <c r="G15" s="117"/>
      <c r="H15" s="116"/>
      <c r="I15" s="120"/>
      <c r="K15" s="3"/>
    </row>
    <row r="16" spans="1:11" ht="43.5" customHeight="1">
      <c r="A16" s="13">
        <v>53</v>
      </c>
      <c r="B16" s="107" t="s">
        <v>280</v>
      </c>
      <c r="C16" s="113">
        <v>2400</v>
      </c>
      <c r="D16" s="116" t="s">
        <v>60</v>
      </c>
      <c r="E16" s="117">
        <v>2400</v>
      </c>
      <c r="F16" s="116"/>
      <c r="G16" s="117"/>
      <c r="H16" s="116"/>
      <c r="I16" s="120"/>
      <c r="K16" s="3"/>
    </row>
    <row r="17" spans="1:11" ht="43.5" customHeight="1">
      <c r="A17" s="13">
        <v>54</v>
      </c>
      <c r="B17" s="107" t="s">
        <v>85</v>
      </c>
      <c r="C17" s="113">
        <v>36775254</v>
      </c>
      <c r="D17" s="116" t="s">
        <v>69</v>
      </c>
      <c r="E17" s="117">
        <v>13562243</v>
      </c>
      <c r="F17" s="116" t="s">
        <v>82</v>
      </c>
      <c r="G17" s="117">
        <v>5692551</v>
      </c>
      <c r="H17" s="116" t="s">
        <v>60</v>
      </c>
      <c r="I17" s="120">
        <v>3161117</v>
      </c>
      <c r="K17" s="3"/>
    </row>
    <row r="18" spans="1:11" ht="43.5" customHeight="1">
      <c r="A18" s="13">
        <v>56</v>
      </c>
      <c r="B18" s="107" t="s">
        <v>83</v>
      </c>
      <c r="C18" s="113">
        <v>444</v>
      </c>
      <c r="D18" s="116" t="s">
        <v>69</v>
      </c>
      <c r="E18" s="117">
        <v>444</v>
      </c>
      <c r="F18" s="116"/>
      <c r="G18" s="117"/>
      <c r="H18" s="116"/>
      <c r="I18" s="120"/>
      <c r="K18" s="3"/>
    </row>
    <row r="19" spans="1:11" ht="43.5" customHeight="1">
      <c r="A19" s="13">
        <v>58</v>
      </c>
      <c r="B19" s="12" t="s">
        <v>81</v>
      </c>
      <c r="C19" s="113">
        <v>1298608</v>
      </c>
      <c r="D19" s="116" t="s">
        <v>65</v>
      </c>
      <c r="E19" s="117">
        <v>265647</v>
      </c>
      <c r="F19" s="116" t="s">
        <v>60</v>
      </c>
      <c r="G19" s="117">
        <v>247000</v>
      </c>
      <c r="H19" s="116" t="s">
        <v>64</v>
      </c>
      <c r="I19" s="120">
        <v>220500</v>
      </c>
      <c r="K19" s="3"/>
    </row>
    <row r="20" spans="1:11" ht="43.5" customHeight="1">
      <c r="A20" s="13">
        <v>60</v>
      </c>
      <c r="B20" s="12" t="s">
        <v>80</v>
      </c>
      <c r="C20" s="113">
        <v>2859697</v>
      </c>
      <c r="D20" s="116" t="s">
        <v>69</v>
      </c>
      <c r="E20" s="117">
        <v>1410497</v>
      </c>
      <c r="F20" s="143" t="s">
        <v>261</v>
      </c>
      <c r="G20" s="117">
        <v>668000</v>
      </c>
      <c r="H20" s="116" t="s">
        <v>65</v>
      </c>
      <c r="I20" s="120">
        <v>439000</v>
      </c>
      <c r="K20" s="3"/>
    </row>
    <row r="21" spans="1:11" ht="43.5" customHeight="1">
      <c r="A21" s="13">
        <v>61</v>
      </c>
      <c r="B21" s="12" t="s">
        <v>79</v>
      </c>
      <c r="C21" s="113">
        <v>768438</v>
      </c>
      <c r="D21" s="116" t="s">
        <v>69</v>
      </c>
      <c r="E21" s="117">
        <v>470000</v>
      </c>
      <c r="F21" s="116" t="s">
        <v>65</v>
      </c>
      <c r="G21" s="117">
        <v>91951</v>
      </c>
      <c r="H21" s="116" t="s">
        <v>61</v>
      </c>
      <c r="I21" s="120">
        <v>82487</v>
      </c>
      <c r="K21" s="3"/>
    </row>
    <row r="22" spans="1:11" ht="43.5" customHeight="1">
      <c r="A22" s="13">
        <v>62</v>
      </c>
      <c r="B22" s="12" t="s">
        <v>78</v>
      </c>
      <c r="C22" s="113">
        <v>35000</v>
      </c>
      <c r="D22" s="116" t="s">
        <v>69</v>
      </c>
      <c r="E22" s="117">
        <v>19000</v>
      </c>
      <c r="F22" s="116" t="s">
        <v>127</v>
      </c>
      <c r="G22" s="117">
        <v>16000</v>
      </c>
      <c r="H22" s="116"/>
      <c r="I22" s="120"/>
      <c r="K22" s="3"/>
    </row>
    <row r="23" spans="1:11" ht="43.5" customHeight="1">
      <c r="A23" s="13">
        <v>63</v>
      </c>
      <c r="B23" s="12" t="s">
        <v>77</v>
      </c>
      <c r="C23" s="113">
        <v>156443</v>
      </c>
      <c r="D23" s="116" t="s">
        <v>65</v>
      </c>
      <c r="E23" s="117">
        <v>95709</v>
      </c>
      <c r="F23" s="116" t="s">
        <v>69</v>
      </c>
      <c r="G23" s="117">
        <v>53536</v>
      </c>
      <c r="H23" s="116" t="s">
        <v>57</v>
      </c>
      <c r="I23" s="120">
        <v>5000</v>
      </c>
      <c r="K23" s="3"/>
    </row>
    <row r="24" spans="1:11" ht="43.5" customHeight="1">
      <c r="A24" s="13" t="s">
        <v>76</v>
      </c>
      <c r="B24" s="12" t="s">
        <v>75</v>
      </c>
      <c r="C24" s="113">
        <v>1069829</v>
      </c>
      <c r="D24" s="116" t="s">
        <v>69</v>
      </c>
      <c r="E24" s="117">
        <v>579823</v>
      </c>
      <c r="F24" s="116" t="s">
        <v>61</v>
      </c>
      <c r="G24" s="117">
        <v>236828</v>
      </c>
      <c r="H24" s="116" t="s">
        <v>65</v>
      </c>
      <c r="I24" s="120">
        <v>158678</v>
      </c>
      <c r="K24" s="153"/>
    </row>
    <row r="25" spans="1:11" ht="43.5" customHeight="1">
      <c r="A25" s="13" t="s">
        <v>74</v>
      </c>
      <c r="B25" s="12" t="s">
        <v>115</v>
      </c>
      <c r="C25" s="113">
        <v>14498606</v>
      </c>
      <c r="D25" s="116" t="s">
        <v>180</v>
      </c>
      <c r="E25" s="117">
        <v>5809166</v>
      </c>
      <c r="F25" s="154" t="s">
        <v>274</v>
      </c>
      <c r="G25" s="117">
        <v>1928202</v>
      </c>
      <c r="H25" s="116" t="s">
        <v>65</v>
      </c>
      <c r="I25" s="120">
        <v>1568269</v>
      </c>
      <c r="K25" s="3"/>
    </row>
    <row r="26" spans="1:11" ht="43.5" customHeight="1">
      <c r="A26" s="13" t="s">
        <v>72</v>
      </c>
      <c r="B26" s="12" t="s">
        <v>264</v>
      </c>
      <c r="C26" s="113">
        <v>57834609</v>
      </c>
      <c r="D26" s="119" t="s">
        <v>128</v>
      </c>
      <c r="E26" s="117">
        <v>17915987</v>
      </c>
      <c r="F26" s="116" t="s">
        <v>257</v>
      </c>
      <c r="G26" s="117">
        <v>8576817</v>
      </c>
      <c r="H26" s="116" t="s">
        <v>65</v>
      </c>
      <c r="I26" s="120">
        <v>7107754</v>
      </c>
      <c r="K26" s="3"/>
    </row>
    <row r="27" spans="1:11" ht="43.5" customHeight="1">
      <c r="A27" s="13" t="s">
        <v>71</v>
      </c>
      <c r="B27" s="12" t="s">
        <v>70</v>
      </c>
      <c r="C27" s="113">
        <v>282495</v>
      </c>
      <c r="D27" s="116" t="s">
        <v>68</v>
      </c>
      <c r="E27" s="117">
        <v>169674</v>
      </c>
      <c r="F27" s="116" t="s">
        <v>57</v>
      </c>
      <c r="G27" s="117">
        <v>60000</v>
      </c>
      <c r="H27" s="143" t="s">
        <v>261</v>
      </c>
      <c r="I27" s="120">
        <v>29888</v>
      </c>
      <c r="K27" s="3"/>
    </row>
    <row r="28" spans="1:11" ht="43.5" customHeight="1">
      <c r="A28" s="13" t="s">
        <v>67</v>
      </c>
      <c r="B28" s="12" t="s">
        <v>66</v>
      </c>
      <c r="C28" s="113">
        <v>21655740</v>
      </c>
      <c r="D28" s="116" t="s">
        <v>65</v>
      </c>
      <c r="E28" s="117">
        <v>8020895</v>
      </c>
      <c r="F28" s="116" t="s">
        <v>275</v>
      </c>
      <c r="G28" s="117">
        <v>1769576</v>
      </c>
      <c r="H28" s="116" t="s">
        <v>60</v>
      </c>
      <c r="I28" s="120">
        <v>1724407</v>
      </c>
      <c r="K28" s="3"/>
    </row>
    <row r="29" spans="1:11" ht="43.5" customHeight="1">
      <c r="A29" s="5" t="s">
        <v>63</v>
      </c>
      <c r="B29" s="6" t="s">
        <v>62</v>
      </c>
      <c r="C29" s="113">
        <v>422486</v>
      </c>
      <c r="D29" s="116" t="s">
        <v>249</v>
      </c>
      <c r="E29" s="117">
        <v>147858</v>
      </c>
      <c r="F29" s="116" t="s">
        <v>61</v>
      </c>
      <c r="G29" s="117">
        <v>85788</v>
      </c>
      <c r="H29" s="116" t="s">
        <v>69</v>
      </c>
      <c r="I29" s="120">
        <v>70030</v>
      </c>
      <c r="K29" s="3"/>
    </row>
    <row r="30" spans="1:11" ht="43.5" customHeight="1">
      <c r="A30" s="13" t="s">
        <v>59</v>
      </c>
      <c r="B30" s="107" t="s">
        <v>58</v>
      </c>
      <c r="C30" s="113">
        <v>108707</v>
      </c>
      <c r="D30" s="116" t="s">
        <v>69</v>
      </c>
      <c r="E30" s="117">
        <v>63080</v>
      </c>
      <c r="F30" s="116" t="s">
        <v>57</v>
      </c>
      <c r="G30" s="117">
        <v>39408</v>
      </c>
      <c r="H30" s="116" t="s">
        <v>61</v>
      </c>
      <c r="I30" s="120">
        <v>3139</v>
      </c>
      <c r="K30" s="3"/>
    </row>
    <row r="31" spans="1:9" ht="43.5" customHeight="1">
      <c r="A31" s="108"/>
      <c r="B31" s="109" t="s">
        <v>56</v>
      </c>
      <c r="C31" s="113">
        <f>SUM(C7:C30)</f>
        <v>183980906</v>
      </c>
      <c r="D31" s="116"/>
      <c r="E31" s="117"/>
      <c r="F31" s="116"/>
      <c r="G31" s="117"/>
      <c r="H31" s="116"/>
      <c r="I31" s="120"/>
    </row>
    <row r="32" spans="1:9" ht="18" customHeight="1">
      <c r="A32" s="10" t="s">
        <v>55</v>
      </c>
      <c r="B32" s="10"/>
      <c r="C32" s="10"/>
      <c r="D32" s="10"/>
      <c r="E32" s="10"/>
      <c r="F32" s="10"/>
      <c r="G32" s="10"/>
      <c r="H32" s="10"/>
      <c r="I32" s="10"/>
    </row>
    <row r="33" spans="1:10" ht="18" customHeight="1">
      <c r="A33" s="96" t="s">
        <v>281</v>
      </c>
      <c r="B33" s="10"/>
      <c r="C33" s="10"/>
      <c r="D33" s="10"/>
      <c r="E33" s="10"/>
      <c r="F33" s="10"/>
      <c r="G33" s="10"/>
      <c r="H33" s="10"/>
      <c r="I33" s="10"/>
      <c r="J33" s="1"/>
    </row>
    <row r="34" ht="13.5">
      <c r="J34" s="1"/>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L42"/>
  <sheetViews>
    <sheetView showGridLines="0" view="pageBreakPreview" zoomScale="70" zoomScaleNormal="70" zoomScaleSheetLayoutView="70" zoomScalePageLayoutView="0" workbookViewId="0" topLeftCell="A31">
      <selection activeCell="L3" sqref="L3"/>
    </sheetView>
  </sheetViews>
  <sheetFormatPr defaultColWidth="9.00390625" defaultRowHeight="13.5"/>
  <cols>
    <col min="1" max="1" width="3.375" style="1" customWidth="1"/>
    <col min="2" max="2" width="70.375" style="1" customWidth="1"/>
    <col min="3" max="3" width="12.625" style="1" customWidth="1"/>
    <col min="4" max="4" width="10.625" style="1" customWidth="1"/>
    <col min="5" max="5" width="12.625" style="1" customWidth="1"/>
    <col min="6" max="6" width="10.625" style="1" customWidth="1"/>
    <col min="7" max="7" width="12.625" style="1" customWidth="1"/>
    <col min="8" max="8" width="10.625" style="1" customWidth="1"/>
    <col min="9" max="9" width="12.625" style="1" customWidth="1"/>
    <col min="10" max="10" width="12.125" style="2" bestFit="1" customWidth="1"/>
    <col min="11" max="11" width="11.625" style="2" bestFit="1" customWidth="1"/>
    <col min="12" max="12" width="9.00390625" style="2" customWidth="1"/>
    <col min="13" max="16384" width="9.00390625" style="1" customWidth="1"/>
  </cols>
  <sheetData>
    <row r="1" ht="13.5">
      <c r="A1" s="102" t="s">
        <v>139</v>
      </c>
    </row>
    <row r="2" spans="1:12" s="91" customFormat="1" ht="18.75">
      <c r="A2" s="100" t="s">
        <v>19</v>
      </c>
      <c r="J2" s="92"/>
      <c r="K2" s="92"/>
      <c r="L2" s="92"/>
    </row>
    <row r="3" spans="1:9" ht="35.25" customHeight="1">
      <c r="A3" s="203"/>
      <c r="B3" s="203"/>
      <c r="C3" s="203"/>
      <c r="D3" s="203"/>
      <c r="E3" s="203"/>
      <c r="F3" s="203"/>
      <c r="G3" s="203"/>
      <c r="H3" s="203"/>
      <c r="I3" s="203"/>
    </row>
    <row r="4" spans="1:9" ht="18.75">
      <c r="A4" s="93" t="s">
        <v>114</v>
      </c>
      <c r="C4" s="94"/>
      <c r="D4" s="8"/>
      <c r="F4" s="7"/>
      <c r="G4" s="7"/>
      <c r="H4" s="7"/>
      <c r="I4" s="95" t="s">
        <v>104</v>
      </c>
    </row>
    <row r="5" spans="1:9" ht="9" customHeight="1" thickBot="1">
      <c r="A5" s="10"/>
      <c r="B5" s="10"/>
      <c r="C5" s="103"/>
      <c r="D5" s="10"/>
      <c r="E5" s="10"/>
      <c r="F5" s="103"/>
      <c r="G5" s="103"/>
      <c r="H5" s="103"/>
      <c r="I5" s="10"/>
    </row>
    <row r="6" spans="1:9" ht="25.5" customHeight="1" thickTop="1">
      <c r="A6" s="104"/>
      <c r="B6" s="105" t="s">
        <v>103</v>
      </c>
      <c r="C6" s="106" t="s">
        <v>102</v>
      </c>
      <c r="D6" s="202" t="s">
        <v>101</v>
      </c>
      <c r="E6" s="202"/>
      <c r="F6" s="202"/>
      <c r="G6" s="202"/>
      <c r="H6" s="202"/>
      <c r="I6" s="202"/>
    </row>
    <row r="7" spans="1:10" ht="35.25" customHeight="1">
      <c r="A7" s="13" t="s">
        <v>100</v>
      </c>
      <c r="B7" s="107" t="s">
        <v>99</v>
      </c>
      <c r="C7" s="113">
        <v>3997242</v>
      </c>
      <c r="D7" s="114" t="s">
        <v>258</v>
      </c>
      <c r="E7" s="115">
        <v>2321398</v>
      </c>
      <c r="F7" s="116" t="s">
        <v>57</v>
      </c>
      <c r="G7" s="117">
        <v>1239870</v>
      </c>
      <c r="H7" s="116" t="s">
        <v>259</v>
      </c>
      <c r="I7" s="118">
        <v>182844</v>
      </c>
      <c r="J7" s="9"/>
    </row>
    <row r="8" spans="1:10" ht="35.25" customHeight="1">
      <c r="A8" s="13" t="s">
        <v>97</v>
      </c>
      <c r="B8" s="107" t="s">
        <v>96</v>
      </c>
      <c r="C8" s="113">
        <v>221807</v>
      </c>
      <c r="D8" s="114" t="s">
        <v>69</v>
      </c>
      <c r="E8" s="115">
        <v>160578</v>
      </c>
      <c r="F8" s="116" t="s">
        <v>73</v>
      </c>
      <c r="G8" s="117">
        <v>17223</v>
      </c>
      <c r="H8" s="116" t="s">
        <v>276</v>
      </c>
      <c r="I8" s="118">
        <v>12426</v>
      </c>
      <c r="J8" s="9"/>
    </row>
    <row r="9" spans="1:10" ht="35.25" customHeight="1">
      <c r="A9" s="13" t="s">
        <v>277</v>
      </c>
      <c r="B9" s="107" t="s">
        <v>94</v>
      </c>
      <c r="C9" s="113">
        <v>172247</v>
      </c>
      <c r="D9" s="116" t="s">
        <v>82</v>
      </c>
      <c r="E9" s="115">
        <v>89878</v>
      </c>
      <c r="F9" s="116" t="s">
        <v>57</v>
      </c>
      <c r="G9" s="117">
        <v>39479</v>
      </c>
      <c r="H9" s="116" t="s">
        <v>69</v>
      </c>
      <c r="I9" s="118">
        <v>20219</v>
      </c>
      <c r="J9" s="9"/>
    </row>
    <row r="10" spans="1:10" ht="35.25" customHeight="1">
      <c r="A10" s="13" t="s">
        <v>113</v>
      </c>
      <c r="B10" s="107" t="s">
        <v>112</v>
      </c>
      <c r="C10" s="113">
        <v>1167130</v>
      </c>
      <c r="D10" s="114" t="s">
        <v>68</v>
      </c>
      <c r="E10" s="115">
        <v>844188</v>
      </c>
      <c r="F10" s="116" t="s">
        <v>260</v>
      </c>
      <c r="G10" s="117">
        <v>212520</v>
      </c>
      <c r="H10" s="116" t="s">
        <v>69</v>
      </c>
      <c r="I10" s="118">
        <v>110422</v>
      </c>
      <c r="J10" s="9"/>
    </row>
    <row r="11" spans="1:10" ht="35.25" customHeight="1">
      <c r="A11" s="13" t="s">
        <v>93</v>
      </c>
      <c r="B11" s="107" t="s">
        <v>92</v>
      </c>
      <c r="C11" s="113">
        <v>37296273</v>
      </c>
      <c r="D11" s="114" t="s">
        <v>69</v>
      </c>
      <c r="E11" s="115">
        <v>17569978</v>
      </c>
      <c r="F11" s="116" t="s">
        <v>82</v>
      </c>
      <c r="G11" s="117">
        <v>8892508</v>
      </c>
      <c r="H11" s="116" t="s">
        <v>65</v>
      </c>
      <c r="I11" s="118">
        <v>5086747</v>
      </c>
      <c r="J11" s="9"/>
    </row>
    <row r="12" spans="1:10" ht="35.25" customHeight="1">
      <c r="A12" s="13" t="s">
        <v>91</v>
      </c>
      <c r="B12" s="12" t="s">
        <v>90</v>
      </c>
      <c r="C12" s="113">
        <v>7584298</v>
      </c>
      <c r="D12" s="116" t="s">
        <v>69</v>
      </c>
      <c r="E12" s="117">
        <v>6595333</v>
      </c>
      <c r="F12" s="116" t="s">
        <v>82</v>
      </c>
      <c r="G12" s="117">
        <v>538233</v>
      </c>
      <c r="H12" s="116" t="s">
        <v>57</v>
      </c>
      <c r="I12" s="120">
        <v>210056</v>
      </c>
      <c r="J12" s="9"/>
    </row>
    <row r="13" spans="1:12" s="10" customFormat="1" ht="35.25" customHeight="1">
      <c r="A13" s="13" t="s">
        <v>111</v>
      </c>
      <c r="B13" s="12" t="s">
        <v>89</v>
      </c>
      <c r="C13" s="113">
        <v>148623</v>
      </c>
      <c r="D13" s="116" t="s">
        <v>69</v>
      </c>
      <c r="E13" s="117">
        <v>140127</v>
      </c>
      <c r="F13" s="116" t="s">
        <v>60</v>
      </c>
      <c r="G13" s="117">
        <v>7837</v>
      </c>
      <c r="H13" s="116" t="s">
        <v>61</v>
      </c>
      <c r="I13" s="120">
        <v>659</v>
      </c>
      <c r="J13" s="9"/>
      <c r="K13" s="2"/>
      <c r="L13" s="11"/>
    </row>
    <row r="14" spans="1:10" ht="35.25" customHeight="1">
      <c r="A14" s="13" t="s">
        <v>110</v>
      </c>
      <c r="B14" s="107" t="s">
        <v>171</v>
      </c>
      <c r="C14" s="113">
        <v>6857830</v>
      </c>
      <c r="D14" s="122" t="s">
        <v>248</v>
      </c>
      <c r="E14" s="117">
        <v>3336472</v>
      </c>
      <c r="F14" s="119" t="s">
        <v>247</v>
      </c>
      <c r="G14" s="117">
        <v>1962101</v>
      </c>
      <c r="H14" s="116" t="s">
        <v>69</v>
      </c>
      <c r="I14" s="120">
        <v>310718</v>
      </c>
      <c r="J14" s="9"/>
    </row>
    <row r="15" spans="1:10" ht="35.25" customHeight="1">
      <c r="A15" s="13" t="s">
        <v>88</v>
      </c>
      <c r="B15" s="107" t="s">
        <v>87</v>
      </c>
      <c r="C15" s="113">
        <v>214015</v>
      </c>
      <c r="D15" s="116" t="s">
        <v>69</v>
      </c>
      <c r="E15" s="117">
        <v>105934</v>
      </c>
      <c r="F15" s="116" t="s">
        <v>242</v>
      </c>
      <c r="G15" s="117">
        <v>60000</v>
      </c>
      <c r="H15" s="122" t="s">
        <v>98</v>
      </c>
      <c r="I15" s="120">
        <v>13300</v>
      </c>
      <c r="J15" s="9"/>
    </row>
    <row r="16" spans="1:10" ht="35.25" customHeight="1">
      <c r="A16" s="13">
        <v>50</v>
      </c>
      <c r="B16" s="107" t="s">
        <v>109</v>
      </c>
      <c r="C16" s="113">
        <v>1885</v>
      </c>
      <c r="D16" s="116" t="s">
        <v>69</v>
      </c>
      <c r="E16" s="117">
        <v>1885</v>
      </c>
      <c r="F16" s="116"/>
      <c r="G16" s="117"/>
      <c r="H16" s="122"/>
      <c r="I16" s="120"/>
      <c r="J16" s="9"/>
    </row>
    <row r="17" spans="1:10" ht="35.25" customHeight="1">
      <c r="A17" s="13">
        <v>51</v>
      </c>
      <c r="B17" s="12" t="s">
        <v>252</v>
      </c>
      <c r="C17" s="113">
        <v>32966</v>
      </c>
      <c r="D17" s="116" t="s">
        <v>69</v>
      </c>
      <c r="E17" s="117">
        <v>32966</v>
      </c>
      <c r="F17" s="116"/>
      <c r="G17" s="117"/>
      <c r="H17" s="116"/>
      <c r="I17" s="120"/>
      <c r="J17" s="9"/>
    </row>
    <row r="18" spans="1:10" ht="35.25" customHeight="1">
      <c r="A18" s="13">
        <v>52</v>
      </c>
      <c r="B18" s="107" t="s">
        <v>86</v>
      </c>
      <c r="C18" s="113">
        <v>18072</v>
      </c>
      <c r="D18" s="116" t="s">
        <v>65</v>
      </c>
      <c r="E18" s="117">
        <v>18072</v>
      </c>
      <c r="F18" s="116"/>
      <c r="G18" s="117"/>
      <c r="H18" s="116"/>
      <c r="I18" s="120"/>
      <c r="J18" s="9"/>
    </row>
    <row r="19" spans="1:10" ht="35.25" customHeight="1">
      <c r="A19" s="13">
        <v>54</v>
      </c>
      <c r="B19" s="12" t="s">
        <v>85</v>
      </c>
      <c r="C19" s="113">
        <v>5935077</v>
      </c>
      <c r="D19" s="116" t="s">
        <v>69</v>
      </c>
      <c r="E19" s="117">
        <v>4365157</v>
      </c>
      <c r="F19" s="119" t="s">
        <v>98</v>
      </c>
      <c r="G19" s="117">
        <v>1046027</v>
      </c>
      <c r="H19" s="116" t="s">
        <v>64</v>
      </c>
      <c r="I19" s="120">
        <v>176925</v>
      </c>
      <c r="J19" s="9"/>
    </row>
    <row r="20" spans="1:10" ht="35.25" customHeight="1">
      <c r="A20" s="13">
        <v>55</v>
      </c>
      <c r="B20" s="12" t="s">
        <v>84</v>
      </c>
      <c r="C20" s="113">
        <v>38578</v>
      </c>
      <c r="D20" s="116" t="s">
        <v>69</v>
      </c>
      <c r="E20" s="117">
        <v>20503</v>
      </c>
      <c r="F20" s="119" t="s">
        <v>98</v>
      </c>
      <c r="G20" s="117">
        <v>18075</v>
      </c>
      <c r="H20" s="143"/>
      <c r="I20" s="120"/>
      <c r="J20" s="9"/>
    </row>
    <row r="21" spans="1:10" ht="35.25" customHeight="1">
      <c r="A21" s="13">
        <v>56</v>
      </c>
      <c r="B21" s="12" t="s">
        <v>83</v>
      </c>
      <c r="C21" s="113">
        <v>10826</v>
      </c>
      <c r="D21" s="116" t="s">
        <v>69</v>
      </c>
      <c r="E21" s="117">
        <v>10826</v>
      </c>
      <c r="F21" s="119"/>
      <c r="G21" s="117"/>
      <c r="H21" s="143"/>
      <c r="I21" s="120"/>
      <c r="J21" s="9"/>
    </row>
    <row r="22" spans="1:10" ht="35.25" customHeight="1">
      <c r="A22" s="13">
        <v>57</v>
      </c>
      <c r="B22" s="12" t="s">
        <v>278</v>
      </c>
      <c r="C22" s="113">
        <v>1557</v>
      </c>
      <c r="D22" s="116" t="s">
        <v>69</v>
      </c>
      <c r="E22" s="117">
        <v>1557</v>
      </c>
      <c r="F22" s="119"/>
      <c r="G22" s="117"/>
      <c r="H22" s="143"/>
      <c r="I22" s="120"/>
      <c r="J22" s="9"/>
    </row>
    <row r="23" spans="1:10" ht="35.25" customHeight="1">
      <c r="A23" s="13">
        <v>58</v>
      </c>
      <c r="B23" s="12" t="s">
        <v>182</v>
      </c>
      <c r="C23" s="113">
        <v>663252</v>
      </c>
      <c r="D23" s="116" t="s">
        <v>69</v>
      </c>
      <c r="E23" s="117">
        <v>320385</v>
      </c>
      <c r="F23" s="116" t="s">
        <v>60</v>
      </c>
      <c r="G23" s="117">
        <v>279100</v>
      </c>
      <c r="H23" s="116" t="s">
        <v>73</v>
      </c>
      <c r="I23" s="120">
        <v>61557</v>
      </c>
      <c r="J23" s="9"/>
    </row>
    <row r="24" spans="1:10" ht="35.25" customHeight="1">
      <c r="A24" s="13">
        <v>59</v>
      </c>
      <c r="B24" s="12" t="s">
        <v>279</v>
      </c>
      <c r="C24" s="113">
        <v>2273</v>
      </c>
      <c r="D24" s="116" t="s">
        <v>69</v>
      </c>
      <c r="E24" s="117">
        <v>2273</v>
      </c>
      <c r="F24" s="116"/>
      <c r="G24" s="117"/>
      <c r="H24" s="116"/>
      <c r="I24" s="120"/>
      <c r="J24" s="9"/>
    </row>
    <row r="25" spans="1:10" ht="35.25" customHeight="1">
      <c r="A25" s="13">
        <v>60</v>
      </c>
      <c r="B25" s="12" t="s">
        <v>108</v>
      </c>
      <c r="C25" s="113">
        <v>560693</v>
      </c>
      <c r="D25" s="144" t="s">
        <v>261</v>
      </c>
      <c r="E25" s="117">
        <v>420000</v>
      </c>
      <c r="F25" s="116" t="s">
        <v>69</v>
      </c>
      <c r="G25" s="117">
        <v>140693</v>
      </c>
      <c r="H25" s="116"/>
      <c r="I25" s="120"/>
      <c r="J25" s="9"/>
    </row>
    <row r="26" spans="1:10" ht="35.25" customHeight="1">
      <c r="A26" s="13">
        <v>61</v>
      </c>
      <c r="B26" s="12" t="s">
        <v>79</v>
      </c>
      <c r="C26" s="113">
        <v>5241476</v>
      </c>
      <c r="D26" s="116" t="s">
        <v>69</v>
      </c>
      <c r="E26" s="117">
        <v>4016476</v>
      </c>
      <c r="F26" s="119" t="s">
        <v>243</v>
      </c>
      <c r="G26" s="117">
        <v>819000</v>
      </c>
      <c r="H26" s="144" t="s">
        <v>261</v>
      </c>
      <c r="I26" s="120">
        <v>396000</v>
      </c>
      <c r="J26" s="9"/>
    </row>
    <row r="27" spans="1:10" ht="35.25" customHeight="1">
      <c r="A27" s="13">
        <v>62</v>
      </c>
      <c r="B27" s="12" t="s">
        <v>78</v>
      </c>
      <c r="C27" s="113">
        <v>215899</v>
      </c>
      <c r="D27" s="116" t="s">
        <v>69</v>
      </c>
      <c r="E27" s="117">
        <v>205657</v>
      </c>
      <c r="F27" s="116" t="s">
        <v>253</v>
      </c>
      <c r="G27" s="117">
        <v>10242</v>
      </c>
      <c r="H27" s="116"/>
      <c r="I27" s="120"/>
      <c r="J27" s="9"/>
    </row>
    <row r="28" spans="1:10" ht="35.25" customHeight="1">
      <c r="A28" s="13">
        <v>63</v>
      </c>
      <c r="B28" s="12" t="s">
        <v>77</v>
      </c>
      <c r="C28" s="113">
        <v>7752205</v>
      </c>
      <c r="D28" s="116" t="s">
        <v>69</v>
      </c>
      <c r="E28" s="117">
        <v>7643906</v>
      </c>
      <c r="F28" s="116" t="s">
        <v>57</v>
      </c>
      <c r="G28" s="117">
        <v>53000</v>
      </c>
      <c r="H28" s="116" t="s">
        <v>253</v>
      </c>
      <c r="I28" s="120">
        <v>32000</v>
      </c>
      <c r="J28" s="9"/>
    </row>
    <row r="29" spans="1:10" ht="35.25" customHeight="1">
      <c r="A29" s="5" t="s">
        <v>107</v>
      </c>
      <c r="B29" s="4" t="s">
        <v>106</v>
      </c>
      <c r="C29" s="113">
        <v>116545</v>
      </c>
      <c r="D29" s="116" t="s">
        <v>69</v>
      </c>
      <c r="E29" s="117">
        <v>116545</v>
      </c>
      <c r="F29" s="116"/>
      <c r="G29" s="117"/>
      <c r="H29" s="116"/>
      <c r="I29" s="120"/>
      <c r="J29" s="9"/>
    </row>
    <row r="30" spans="1:10" ht="35.25" customHeight="1">
      <c r="A30" s="13" t="s">
        <v>76</v>
      </c>
      <c r="B30" s="12" t="s">
        <v>75</v>
      </c>
      <c r="C30" s="113">
        <v>98706</v>
      </c>
      <c r="D30" s="116" t="s">
        <v>69</v>
      </c>
      <c r="E30" s="117">
        <v>98386</v>
      </c>
      <c r="F30" s="116" t="s">
        <v>61</v>
      </c>
      <c r="G30" s="120">
        <v>320</v>
      </c>
      <c r="H30" s="116"/>
      <c r="I30" s="120"/>
      <c r="J30" s="9"/>
    </row>
    <row r="31" spans="1:10" ht="35.25" customHeight="1">
      <c r="A31" s="13" t="s">
        <v>187</v>
      </c>
      <c r="B31" s="12" t="s">
        <v>189</v>
      </c>
      <c r="C31" s="113">
        <v>768</v>
      </c>
      <c r="D31" s="116" t="s">
        <v>61</v>
      </c>
      <c r="E31" s="117">
        <v>768</v>
      </c>
      <c r="F31" s="116"/>
      <c r="G31" s="120"/>
      <c r="H31" s="116"/>
      <c r="I31" s="120"/>
      <c r="J31" s="9"/>
    </row>
    <row r="32" spans="1:10" ht="35.25" customHeight="1">
      <c r="A32" s="13" t="s">
        <v>188</v>
      </c>
      <c r="B32" s="12" t="s">
        <v>115</v>
      </c>
      <c r="C32" s="113">
        <v>38088072</v>
      </c>
      <c r="D32" s="121" t="s">
        <v>242</v>
      </c>
      <c r="E32" s="117">
        <v>18800000</v>
      </c>
      <c r="F32" s="121" t="s">
        <v>68</v>
      </c>
      <c r="G32" s="117">
        <v>8237480</v>
      </c>
      <c r="H32" s="119" t="s">
        <v>241</v>
      </c>
      <c r="I32" s="120">
        <v>3671082</v>
      </c>
      <c r="J32" s="9"/>
    </row>
    <row r="33" spans="1:10" ht="35.25" customHeight="1">
      <c r="A33" s="13" t="s">
        <v>72</v>
      </c>
      <c r="B33" s="12" t="s">
        <v>264</v>
      </c>
      <c r="C33" s="113">
        <v>20460575</v>
      </c>
      <c r="D33" s="116" t="s">
        <v>69</v>
      </c>
      <c r="E33" s="117">
        <v>11615605</v>
      </c>
      <c r="F33" s="116" t="s">
        <v>181</v>
      </c>
      <c r="G33" s="117">
        <v>7354645</v>
      </c>
      <c r="H33" s="116" t="s">
        <v>60</v>
      </c>
      <c r="I33" s="120">
        <v>717733</v>
      </c>
      <c r="J33" s="9"/>
    </row>
    <row r="34" spans="1:10" ht="35.25" customHeight="1">
      <c r="A34" s="13" t="s">
        <v>244</v>
      </c>
      <c r="B34" s="12" t="s">
        <v>245</v>
      </c>
      <c r="C34" s="113">
        <v>70174</v>
      </c>
      <c r="D34" s="116" t="s">
        <v>69</v>
      </c>
      <c r="E34" s="117">
        <v>70000</v>
      </c>
      <c r="F34" s="121" t="s">
        <v>68</v>
      </c>
      <c r="G34" s="117">
        <v>174</v>
      </c>
      <c r="H34" s="116"/>
      <c r="I34" s="120"/>
      <c r="J34" s="9"/>
    </row>
    <row r="35" spans="1:10" ht="35.25" customHeight="1">
      <c r="A35" s="13" t="s">
        <v>67</v>
      </c>
      <c r="B35" s="12" t="s">
        <v>66</v>
      </c>
      <c r="C35" s="113">
        <v>11118210</v>
      </c>
      <c r="D35" s="116" t="s">
        <v>69</v>
      </c>
      <c r="E35" s="117">
        <v>10042694</v>
      </c>
      <c r="F35" s="116" t="s">
        <v>60</v>
      </c>
      <c r="G35" s="117">
        <v>456765</v>
      </c>
      <c r="H35" s="116" t="s">
        <v>61</v>
      </c>
      <c r="I35" s="120">
        <v>414877</v>
      </c>
      <c r="J35" s="9"/>
    </row>
    <row r="36" spans="1:10" ht="35.25" customHeight="1">
      <c r="A36" s="13" t="s">
        <v>63</v>
      </c>
      <c r="B36" s="12" t="s">
        <v>62</v>
      </c>
      <c r="C36" s="113">
        <v>50569</v>
      </c>
      <c r="D36" s="116" t="s">
        <v>69</v>
      </c>
      <c r="E36" s="117">
        <v>22726</v>
      </c>
      <c r="F36" s="116" t="s">
        <v>57</v>
      </c>
      <c r="G36" s="117">
        <v>12790</v>
      </c>
      <c r="H36" s="116" t="s">
        <v>262</v>
      </c>
      <c r="I36" s="120">
        <v>12372</v>
      </c>
      <c r="J36" s="9"/>
    </row>
    <row r="37" spans="1:10" ht="35.25" customHeight="1">
      <c r="A37" s="13" t="s">
        <v>59</v>
      </c>
      <c r="B37" s="107" t="s">
        <v>58</v>
      </c>
      <c r="C37" s="113">
        <v>3058403</v>
      </c>
      <c r="D37" s="116" t="s">
        <v>69</v>
      </c>
      <c r="E37" s="117">
        <v>2936484</v>
      </c>
      <c r="F37" s="116" t="s">
        <v>61</v>
      </c>
      <c r="G37" s="117">
        <v>76896</v>
      </c>
      <c r="H37" s="116" t="s">
        <v>64</v>
      </c>
      <c r="I37" s="120">
        <v>30000</v>
      </c>
      <c r="J37" s="9"/>
    </row>
    <row r="38" spans="1:10" ht="35.25" customHeight="1">
      <c r="A38" s="13"/>
      <c r="B38" s="109" t="s">
        <v>56</v>
      </c>
      <c r="C38" s="113">
        <f>SUM(C7:C37)</f>
        <v>151196246</v>
      </c>
      <c r="D38" s="116"/>
      <c r="E38" s="117"/>
      <c r="F38" s="116"/>
      <c r="G38" s="117"/>
      <c r="H38" s="116"/>
      <c r="I38" s="120"/>
      <c r="J38" s="9"/>
    </row>
    <row r="39" spans="1:10" ht="18" customHeight="1">
      <c r="A39" s="10" t="s">
        <v>55</v>
      </c>
      <c r="B39" s="10"/>
      <c r="C39" s="10"/>
      <c r="D39" s="10"/>
      <c r="E39" s="10"/>
      <c r="F39" s="10"/>
      <c r="G39" s="10"/>
      <c r="H39" s="10"/>
      <c r="I39" s="10"/>
      <c r="J39" s="9"/>
    </row>
    <row r="40" spans="1:10" ht="18" customHeight="1">
      <c r="A40" s="96"/>
      <c r="B40" s="10"/>
      <c r="C40" s="10"/>
      <c r="D40" s="10"/>
      <c r="E40" s="10"/>
      <c r="F40" s="10"/>
      <c r="G40" s="10"/>
      <c r="H40" s="10"/>
      <c r="I40" s="10"/>
      <c r="J40" s="9"/>
    </row>
    <row r="41" ht="13.5">
      <c r="J41" s="9"/>
    </row>
    <row r="42" ht="13.5">
      <c r="J42" s="9"/>
    </row>
  </sheetData>
  <sheetProtection/>
  <mergeCells count="2">
    <mergeCell ref="D6:I6"/>
    <mergeCell ref="A3:I3"/>
  </mergeCells>
  <hyperlinks>
    <hyperlink ref="A1" location="'8商業・貿易目次'!A1" display="8　商業・貿易目次へ＜＜"/>
  </hyperlinks>
  <printOptions/>
  <pageMargins left="0.5905511811023623" right="0.11811023622047245" top="0.3937007874015748" bottom="0.3937007874015748" header="0.5118110236220472" footer="0.5118110236220472"/>
  <pageSetup blackAndWhite="1"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expert</cp:lastModifiedBy>
  <cp:lastPrinted>2019-02-20T08:53:42Z</cp:lastPrinted>
  <dcterms:created xsi:type="dcterms:W3CDTF">1997-01-08T22:48:59Z</dcterms:created>
  <dcterms:modified xsi:type="dcterms:W3CDTF">2019-03-19T02:47:39Z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