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tabRatio="863" activeTab="0"/>
  </bookViews>
  <sheets>
    <sheet name="23保健・衛生目次" sheetId="1" r:id="rId1"/>
    <sheet name="23-1(1)" sheetId="2" r:id="rId2"/>
    <sheet name="23-1(2)" sheetId="3" r:id="rId3"/>
    <sheet name="23-2" sheetId="4" r:id="rId4"/>
    <sheet name="23-3" sheetId="5" r:id="rId5"/>
    <sheet name="23-4" sheetId="6" r:id="rId6"/>
    <sheet name="23-5" sheetId="7" r:id="rId7"/>
    <sheet name="23-6" sheetId="8" r:id="rId8"/>
    <sheet name="23-7" sheetId="9" r:id="rId9"/>
    <sheet name="23-8" sheetId="10" r:id="rId10"/>
    <sheet name="23-9" sheetId="11" r:id="rId11"/>
    <sheet name="23-10" sheetId="12" r:id="rId12"/>
    <sheet name="23-11" sheetId="13" r:id="rId13"/>
    <sheet name="23-12" sheetId="14" r:id="rId14"/>
    <sheet name="23-13" sheetId="15" r:id="rId15"/>
  </sheets>
  <definedNames>
    <definedName name="_xlnm.Print_Area" localSheetId="1">'23-1(1)'!$A$2:$J$32</definedName>
    <definedName name="_xlnm.Print_Area" localSheetId="2">'23-1(2)'!$A$2:$I$30</definedName>
    <definedName name="_xlnm.Print_Area" localSheetId="11">'23-10'!$A$2:$H$38</definedName>
    <definedName name="_xlnm.Print_Area" localSheetId="12">'23-11'!$A$2:$S$31</definedName>
    <definedName name="_xlnm.Print_Area" localSheetId="13">'23-12'!$A$2:$N$33</definedName>
    <definedName name="_xlnm.Print_Area" localSheetId="14">'23-13'!$A$2:$J$12</definedName>
    <definedName name="_xlnm.Print_Area" localSheetId="3">'23-2'!$A$2:$L$43</definedName>
    <definedName name="_xlnm.Print_Area" localSheetId="4">'23-3'!$A$2:$O$67</definedName>
    <definedName name="_xlnm.Print_Area" localSheetId="5">'23-4'!$A$2:$H$53</definedName>
    <definedName name="_xlnm.Print_Area" localSheetId="6">'23-5'!$A$2:$I$34</definedName>
    <definedName name="_xlnm.Print_Area" localSheetId="7">'23-6'!$A$2:$S$14</definedName>
    <definedName name="_xlnm.Print_Area" localSheetId="8">'23-7'!$A$2:$V$31</definedName>
    <definedName name="_xlnm.Print_Area" localSheetId="9">'23-8'!$A$2:$Y$18</definedName>
    <definedName name="_xlnm.Print_Area" localSheetId="10">'23-9'!$A$2:$AE$22</definedName>
    <definedName name="_xlnm.Print_Titles" localSheetId="12">'23-11'!$A:$A</definedName>
    <definedName name="_xlnm.Print_Titles" localSheetId="8">'23-7'!$A:$A</definedName>
  </definedNames>
  <calcPr fullCalcOnLoad="1"/>
</workbook>
</file>

<file path=xl/sharedStrings.xml><?xml version="1.0" encoding="utf-8"?>
<sst xmlns="http://schemas.openxmlformats.org/spreadsheetml/2006/main" count="773" uniqueCount="533">
  <si>
    <t>一般病院</t>
  </si>
  <si>
    <t>有床</t>
  </si>
  <si>
    <t>一般病床</t>
  </si>
  <si>
    <t>許可病床数</t>
  </si>
  <si>
    <t>施設数</t>
  </si>
  <si>
    <t>福井市</t>
  </si>
  <si>
    <t>敦賀市</t>
  </si>
  <si>
    <t>小浜市</t>
  </si>
  <si>
    <t>大野市</t>
  </si>
  <si>
    <t>勝山市</t>
  </si>
  <si>
    <t>あわら市</t>
  </si>
  <si>
    <t>坂井市</t>
  </si>
  <si>
    <t>永平寺町</t>
  </si>
  <si>
    <t>池田町</t>
  </si>
  <si>
    <t>南越前町</t>
  </si>
  <si>
    <t>越前町</t>
  </si>
  <si>
    <t>高浜町</t>
  </si>
  <si>
    <t>おおい町</t>
  </si>
  <si>
    <t>若狭町</t>
  </si>
  <si>
    <t>23　保健・衛生</t>
  </si>
  <si>
    <t>1　市町別医療施設数、医療関係者数</t>
  </si>
  <si>
    <t>越前市</t>
  </si>
  <si>
    <t>美浜町</t>
  </si>
  <si>
    <t>小浜市</t>
  </si>
  <si>
    <t>23　保健・衛生</t>
  </si>
  <si>
    <t>総数</t>
  </si>
  <si>
    <t>23　保健・衛生</t>
  </si>
  <si>
    <t>-</t>
  </si>
  <si>
    <t>受診率(％)</t>
  </si>
  <si>
    <t>対象者数</t>
  </si>
  <si>
    <t>乳がん検診</t>
  </si>
  <si>
    <t>子宮がん検診</t>
  </si>
  <si>
    <t>受診者</t>
  </si>
  <si>
    <t>対象者</t>
  </si>
  <si>
    <t>大腸がん検診</t>
  </si>
  <si>
    <t>肺がん検診</t>
  </si>
  <si>
    <t>胃がん検診</t>
  </si>
  <si>
    <t>（単位:人）</t>
  </si>
  <si>
    <t>　</t>
  </si>
  <si>
    <t>23　保健・衛生</t>
  </si>
  <si>
    <t>1人当たりの数</t>
  </si>
  <si>
    <t>計</t>
  </si>
  <si>
    <t>Ｃ型</t>
  </si>
  <si>
    <t>Ｂ型</t>
  </si>
  <si>
    <t>Ａ型</t>
  </si>
  <si>
    <t>むし歯の数</t>
  </si>
  <si>
    <t>受診者数</t>
  </si>
  <si>
    <t>＋＋以上</t>
  </si>
  <si>
    <t>＋</t>
  </si>
  <si>
    <t>50以上</t>
  </si>
  <si>
    <t>30～49</t>
  </si>
  <si>
    <t>20～29</t>
  </si>
  <si>
    <t>15～19</t>
  </si>
  <si>
    <t>尿糖</t>
  </si>
  <si>
    <t>尿蛋白</t>
  </si>
  <si>
    <t>肥満度％</t>
  </si>
  <si>
    <t>発育状況</t>
  </si>
  <si>
    <t>（単位：人）</t>
  </si>
  <si>
    <t>　　　　4.「その他」とは自費などを指す。</t>
  </si>
  <si>
    <t>　　　　3.「社保」とは、健康保険、国民健康保険等による入院のことを指す。</t>
  </si>
  <si>
    <t>　　　　2.「生保」とは、生活保護該当入院のことを指す。</t>
  </si>
  <si>
    <t>（注）　1.「措置」とは、知事による強制入院のことを指す。　　　</t>
  </si>
  <si>
    <t>費用負担別</t>
  </si>
  <si>
    <t>F01</t>
  </si>
  <si>
    <t>F00</t>
  </si>
  <si>
    <t>その他</t>
  </si>
  <si>
    <t>F9</t>
  </si>
  <si>
    <t>F8</t>
  </si>
  <si>
    <t>F7</t>
  </si>
  <si>
    <t>F6</t>
  </si>
  <si>
    <t>F5</t>
  </si>
  <si>
    <t>F4</t>
  </si>
  <si>
    <t>F3</t>
  </si>
  <si>
    <t>F2</t>
  </si>
  <si>
    <t>F1</t>
  </si>
  <si>
    <t>F0</t>
  </si>
  <si>
    <t>三方上中郡</t>
  </si>
  <si>
    <t>あわら市</t>
  </si>
  <si>
    <t>登録営業所</t>
  </si>
  <si>
    <t>特定建築物</t>
  </si>
  <si>
    <t>建築物</t>
  </si>
  <si>
    <t>常設</t>
  </si>
  <si>
    <t>興行場</t>
  </si>
  <si>
    <t>17</t>
  </si>
  <si>
    <t>16</t>
  </si>
  <si>
    <t>15</t>
  </si>
  <si>
    <t>高等学校</t>
  </si>
  <si>
    <t>14</t>
  </si>
  <si>
    <t>13</t>
  </si>
  <si>
    <t>12</t>
  </si>
  <si>
    <t>中学校</t>
  </si>
  <si>
    <t>11</t>
  </si>
  <si>
    <t>10</t>
  </si>
  <si>
    <t>9</t>
  </si>
  <si>
    <t>8</t>
  </si>
  <si>
    <t>7</t>
  </si>
  <si>
    <t>6</t>
  </si>
  <si>
    <t>小学校</t>
  </si>
  <si>
    <t>歳</t>
  </si>
  <si>
    <t>5</t>
  </si>
  <si>
    <t>幼稚園</t>
  </si>
  <si>
    <t>女子</t>
  </si>
  <si>
    <t>男子</t>
  </si>
  <si>
    <t>標準偏差</t>
  </si>
  <si>
    <t>平均値</t>
  </si>
  <si>
    <t>体重</t>
  </si>
  <si>
    <t>身長</t>
  </si>
  <si>
    <t>（単位：cm、㎏）</t>
  </si>
  <si>
    <t>越前市</t>
  </si>
  <si>
    <t>理人口</t>
  </si>
  <si>
    <t>集人口</t>
  </si>
  <si>
    <t>理施設</t>
  </si>
  <si>
    <t>人口(人)</t>
  </si>
  <si>
    <t>不燃物</t>
  </si>
  <si>
    <t>可燃物</t>
  </si>
  <si>
    <t>自家処</t>
  </si>
  <si>
    <t>計画収</t>
  </si>
  <si>
    <t>し尿処</t>
  </si>
  <si>
    <t>処理区域</t>
  </si>
  <si>
    <t>一般ごみ</t>
  </si>
  <si>
    <t>総量</t>
  </si>
  <si>
    <t>非水洗化人口(人)</t>
  </si>
  <si>
    <t>し尿処理量（ｔ／年）</t>
  </si>
  <si>
    <t>し尿計画</t>
  </si>
  <si>
    <t>ごみ排出量（ｔ／年）</t>
  </si>
  <si>
    <t>ごみ計画</t>
  </si>
  <si>
    <t>し尿</t>
  </si>
  <si>
    <t>23-2</t>
  </si>
  <si>
    <t>23-3</t>
  </si>
  <si>
    <t>23-4</t>
  </si>
  <si>
    <t>23-5</t>
  </si>
  <si>
    <t>23-6</t>
  </si>
  <si>
    <t>23-7</t>
  </si>
  <si>
    <t>23-11</t>
  </si>
  <si>
    <t>がん検診受診状況</t>
  </si>
  <si>
    <t>３歳児健康診査状況</t>
  </si>
  <si>
    <t>精神障害者在院状況</t>
  </si>
  <si>
    <t>計測検査の平均値と標準偏差</t>
  </si>
  <si>
    <t>選択死因別死亡数</t>
  </si>
  <si>
    <t>年齢階級、死因分類別死亡数</t>
  </si>
  <si>
    <t>感染症、食中毒患者数およびり患率</t>
  </si>
  <si>
    <t>23-1(2)</t>
  </si>
  <si>
    <t>市町別医療施設数</t>
  </si>
  <si>
    <t>市町別医療関係者数</t>
  </si>
  <si>
    <t xml:space="preserve"> （注）「むし歯のあるもの」の計には型不明分を含む。</t>
  </si>
  <si>
    <t>病　　　　　　態　　　　　　別</t>
  </si>
  <si>
    <t>受診者に対する
比率 (％)</t>
  </si>
  <si>
    <t>（単位：件）</t>
  </si>
  <si>
    <t>大気汚染</t>
  </si>
  <si>
    <t>水質汚濁</t>
  </si>
  <si>
    <t>土壌汚染</t>
  </si>
  <si>
    <t>地盤沈下</t>
  </si>
  <si>
    <t>騒音</t>
  </si>
  <si>
    <t>振動</t>
  </si>
  <si>
    <t>悪臭</t>
  </si>
  <si>
    <t>典型７
公害以外</t>
  </si>
  <si>
    <t>簡易</t>
  </si>
  <si>
    <t>下宿</t>
  </si>
  <si>
    <t>仮設</t>
  </si>
  <si>
    <t>23　保健・衛生　目次へ＜＜</t>
  </si>
  <si>
    <t>（１）医療施設数</t>
  </si>
  <si>
    <t>（２）医療関係者数</t>
  </si>
  <si>
    <t>市郡別環境衛生関係施設数</t>
  </si>
  <si>
    <t>(注）休止および1年以上休診中の施設は含まない。</t>
  </si>
  <si>
    <t>歯科健診</t>
  </si>
  <si>
    <t>鯖江市</t>
  </si>
  <si>
    <t>８　精神障害者在院状況</t>
  </si>
  <si>
    <t>福井市</t>
  </si>
  <si>
    <t>敦賀市</t>
  </si>
  <si>
    <t>越前市</t>
  </si>
  <si>
    <t>小浜市</t>
  </si>
  <si>
    <t>大野市</t>
  </si>
  <si>
    <t>勝山市</t>
  </si>
  <si>
    <t>坂井市</t>
  </si>
  <si>
    <t>永平寺町</t>
  </si>
  <si>
    <t>越前町</t>
  </si>
  <si>
    <t>池田町</t>
  </si>
  <si>
    <t>南越前町</t>
  </si>
  <si>
    <t>美浜町</t>
  </si>
  <si>
    <t>高浜町</t>
  </si>
  <si>
    <t>おおい町</t>
  </si>
  <si>
    <t>若狭町</t>
  </si>
  <si>
    <t>鯖江市</t>
  </si>
  <si>
    <t>当該年度
受診者数</t>
  </si>
  <si>
    <t>前年度
受診者数</t>
  </si>
  <si>
    <t>2年連続
受診者数</t>
  </si>
  <si>
    <t>ごみ</t>
  </si>
  <si>
    <t>F02-09</t>
  </si>
  <si>
    <t>F10</t>
  </si>
  <si>
    <t>アルコール、覚せい剤を除く精神作用物質使用による精神及び行動の障害</t>
  </si>
  <si>
    <t>小児期及び青年期に通常発生する行動及び情緒の障害及び特定不能の精神障害</t>
  </si>
  <si>
    <t>23-1(1)</t>
  </si>
  <si>
    <t>麻しん・風しん定期予防接種実施状況</t>
  </si>
  <si>
    <t>23-8</t>
  </si>
  <si>
    <t>23-9</t>
  </si>
  <si>
    <t>23-10</t>
  </si>
  <si>
    <t>23-12</t>
  </si>
  <si>
    <t>７　がん検診受診状況</t>
  </si>
  <si>
    <t>６　　３歳児健康診査状況</t>
  </si>
  <si>
    <t>１１　市郡別環境衛生関係施設数</t>
  </si>
  <si>
    <t>１０　計測検査の平均値と標準偏差</t>
  </si>
  <si>
    <t>健康福祉センター別薬事関係施設数</t>
  </si>
  <si>
    <t>23-13</t>
  </si>
  <si>
    <t>当該年度
受診者数</t>
  </si>
  <si>
    <t>前年度
受診者数</t>
  </si>
  <si>
    <t>2年連続
受診者数</t>
  </si>
  <si>
    <t>（注）１　がん検診の対象者数は、国が定めた「推計対象者数」による。</t>
  </si>
  <si>
    <t>比率 (％)</t>
  </si>
  <si>
    <t>４　　感染症、食中毒の患者数およびり患率</t>
  </si>
  <si>
    <t>（単位:人、％）</t>
  </si>
  <si>
    <t>平成30年</t>
  </si>
  <si>
    <t>患者数</t>
  </si>
  <si>
    <t>り患率</t>
  </si>
  <si>
    <t>（人口10万対）</t>
  </si>
  <si>
    <t>２類感染症</t>
  </si>
  <si>
    <t>結核</t>
  </si>
  <si>
    <t>３類感染症</t>
  </si>
  <si>
    <t>コレラ</t>
  </si>
  <si>
    <t>細菌性赤痢</t>
  </si>
  <si>
    <t>腸管出血性大腸菌感染症</t>
  </si>
  <si>
    <t>４類感染症</t>
  </si>
  <si>
    <t>Ａ型肝炎</t>
  </si>
  <si>
    <t>Ｅ型肝炎</t>
  </si>
  <si>
    <t>オウム病</t>
  </si>
  <si>
    <t>つつが虫病</t>
  </si>
  <si>
    <t>デング熱</t>
  </si>
  <si>
    <t>日本紅斑熱</t>
  </si>
  <si>
    <t>レジオネラ症</t>
  </si>
  <si>
    <t>５類感染症</t>
  </si>
  <si>
    <t>ウイルス性肝炎（Ａ型、Ｅ型を除く）</t>
  </si>
  <si>
    <t>アメーバ赤痢</t>
  </si>
  <si>
    <t>急性脳炎</t>
  </si>
  <si>
    <t>クロイツフェルト・ヤコブ病</t>
  </si>
  <si>
    <t>劇症型溶血性レンサ球菌感染症</t>
  </si>
  <si>
    <t>後天性免疫不全症候群</t>
  </si>
  <si>
    <t>侵襲性髄膜炎菌感染症</t>
  </si>
  <si>
    <t>梅毒</t>
  </si>
  <si>
    <t>破傷風</t>
  </si>
  <si>
    <t>バンコマイシン耐性腸球菌感染症</t>
  </si>
  <si>
    <t>麻しん</t>
  </si>
  <si>
    <t>風しん</t>
  </si>
  <si>
    <t>食中毒</t>
  </si>
  <si>
    <t>５　麻しん・風しん定期予防接種実施状況</t>
  </si>
  <si>
    <t>　</t>
  </si>
  <si>
    <t>第２期</t>
  </si>
  <si>
    <t>接種済者</t>
  </si>
  <si>
    <t>麻しんワクチン接種率(％)</t>
  </si>
  <si>
    <t>風しんワクチン接種率(％)</t>
  </si>
  <si>
    <t>福井市</t>
  </si>
  <si>
    <t>鯖江市</t>
  </si>
  <si>
    <t>池田町</t>
  </si>
  <si>
    <t>（注）１　接種時期：第１期（生後12月～生後24月に至るまで）、第２期（5歳以上7歳未満であって、小学校就学前の1年間）</t>
  </si>
  <si>
    <t>　　　３　接種済者数は当該年度内のMRワクチン接種済者、麻しん単抗原ワクチン接種済者および風しん単抗原ワクチン接種済者の合計</t>
  </si>
  <si>
    <t>２　 選択死因別死亡数</t>
  </si>
  <si>
    <t>男</t>
  </si>
  <si>
    <t>女</t>
  </si>
  <si>
    <t>胃</t>
  </si>
  <si>
    <t>肝及び肝内胆管</t>
  </si>
  <si>
    <t>胆のう及び他の胆道</t>
  </si>
  <si>
    <t>膵</t>
  </si>
  <si>
    <t>気管、気管支及び肺</t>
  </si>
  <si>
    <t>心疾患(高血圧性除く)</t>
  </si>
  <si>
    <t>急性心筋梗塞</t>
  </si>
  <si>
    <t>その他の虚血性心疾患</t>
  </si>
  <si>
    <t>不整脈及び伝導障害</t>
  </si>
  <si>
    <t>脳血管疾患</t>
  </si>
  <si>
    <t>くも膜下出血</t>
  </si>
  <si>
    <t>脳内出血</t>
  </si>
  <si>
    <t>大動脈瘤及び解離</t>
  </si>
  <si>
    <t>慢性閉塞性肺疾患</t>
  </si>
  <si>
    <t>交通事故</t>
  </si>
  <si>
    <t>３　年齢階級、死因分類別死亡数</t>
  </si>
  <si>
    <t>　（単位：人）</t>
  </si>
  <si>
    <t>0歳</t>
  </si>
  <si>
    <t>1～4</t>
  </si>
  <si>
    <t>5～14</t>
  </si>
  <si>
    <t>15～24</t>
  </si>
  <si>
    <t>25～34</t>
  </si>
  <si>
    <t>35～44</t>
  </si>
  <si>
    <t>45～54</t>
  </si>
  <si>
    <t>55～64</t>
  </si>
  <si>
    <t>65～74</t>
  </si>
  <si>
    <t>75歳以上</t>
  </si>
  <si>
    <t>不詳</t>
  </si>
  <si>
    <t>感染症及び寄生虫症</t>
  </si>
  <si>
    <t>腸管感染症</t>
  </si>
  <si>
    <t>敗血症</t>
  </si>
  <si>
    <t>ウイルス性肝炎</t>
  </si>
  <si>
    <t>ＨＩＶ病</t>
  </si>
  <si>
    <t>新生物</t>
  </si>
  <si>
    <t>悪性新生物</t>
  </si>
  <si>
    <t>血液及び造血器の疾患等</t>
  </si>
  <si>
    <t>貧血</t>
  </si>
  <si>
    <t>内分泌、栄養及び代謝疾患</t>
  </si>
  <si>
    <t>糖尿病</t>
  </si>
  <si>
    <t>精神及び行動の障害</t>
  </si>
  <si>
    <t>血管性及び不明の認知症</t>
  </si>
  <si>
    <t>神経系の疾患</t>
  </si>
  <si>
    <t>髄膜炎</t>
  </si>
  <si>
    <t>脊髄性筋萎縮症等</t>
  </si>
  <si>
    <t>パーキンソン病</t>
  </si>
  <si>
    <t>アルツハイマー病</t>
  </si>
  <si>
    <t>眼及び付属器の疾患</t>
  </si>
  <si>
    <t>耳及び乳様突起の疾患</t>
  </si>
  <si>
    <t>循環器系の疾患</t>
  </si>
  <si>
    <t>高血圧性疾患</t>
  </si>
  <si>
    <t>心疾患（高血圧性除く）</t>
  </si>
  <si>
    <t>脳血管疾患</t>
  </si>
  <si>
    <t>呼吸器系の疾患</t>
  </si>
  <si>
    <t>インフルエンザ</t>
  </si>
  <si>
    <t>肺炎</t>
  </si>
  <si>
    <t>急性気管支炎</t>
  </si>
  <si>
    <t>喘息</t>
  </si>
  <si>
    <t>消化器系の疾患</t>
  </si>
  <si>
    <t>胃潰瘍及び十二指腸潰瘍</t>
  </si>
  <si>
    <t>ヘルニア及び腸閉塞</t>
  </si>
  <si>
    <t>肝疾患</t>
  </si>
  <si>
    <t>皮膚及び皮下組織の疾患</t>
  </si>
  <si>
    <t>筋骨格系・結合組織の疾患</t>
  </si>
  <si>
    <t>腎尿路生殖器系の疾患</t>
  </si>
  <si>
    <t>糸球体疾患等</t>
  </si>
  <si>
    <t>腎不全</t>
  </si>
  <si>
    <t>妊娠、分娩及び産じょく</t>
  </si>
  <si>
    <t>周産期に発生した病態</t>
  </si>
  <si>
    <t>先天奇形及び染色体異常</t>
  </si>
  <si>
    <t>神経系の先天奇形</t>
  </si>
  <si>
    <t>循環器系の先天奇形</t>
  </si>
  <si>
    <t>消化器系の先天奇形</t>
  </si>
  <si>
    <t>症状、徴候・異常臨床所見</t>
  </si>
  <si>
    <t>老衰</t>
  </si>
  <si>
    <t>乳幼児突然死症候群</t>
  </si>
  <si>
    <t>傷病及び死亡の外因</t>
  </si>
  <si>
    <t>不慮の事故</t>
  </si>
  <si>
    <t>交通事故</t>
  </si>
  <si>
    <t>自殺</t>
  </si>
  <si>
    <t>他殺</t>
  </si>
  <si>
    <t>その他の外因</t>
  </si>
  <si>
    <t>９　健康福祉センター別薬事関係施設数</t>
  </si>
  <si>
    <t>医薬部外品</t>
  </si>
  <si>
    <t>化粧品</t>
  </si>
  <si>
    <t>体外診断用医薬品</t>
  </si>
  <si>
    <t>再生医療等製品</t>
  </si>
  <si>
    <t>薬局</t>
  </si>
  <si>
    <t>製造販売業</t>
  </si>
  <si>
    <t>販売業</t>
  </si>
  <si>
    <t>貸与業</t>
  </si>
  <si>
    <t>第1種</t>
  </si>
  <si>
    <t>第2種</t>
  </si>
  <si>
    <t>第3種</t>
  </si>
  <si>
    <t>高度管理医療機器等</t>
  </si>
  <si>
    <t>管理医療機器</t>
  </si>
  <si>
    <t>ライム病</t>
  </si>
  <si>
    <t>令和元年</t>
  </si>
  <si>
    <t>令和元年度</t>
  </si>
  <si>
    <t>（注）人口は外国人人口を含む。</t>
  </si>
  <si>
    <t>令和元年度</t>
  </si>
  <si>
    <t>腸チフス</t>
  </si>
  <si>
    <t>　　　２　子宮がんおよび乳がん検診は、原則隔年受診となっている。</t>
  </si>
  <si>
    <t>重症熱性血小板減少症候群</t>
  </si>
  <si>
    <t>カルバペネム耐性腸内細菌科細菌感染症</t>
  </si>
  <si>
    <t>侵襲性インフルエンザ菌感染症</t>
  </si>
  <si>
    <t>水痘（入院例に限る。）</t>
  </si>
  <si>
    <t>播種性クリプトコックス症</t>
  </si>
  <si>
    <t>百日咳※１</t>
  </si>
  <si>
    <t>※１　「百日咳」は、平成30年1月1日から全数把握対象疾病に追加された。</t>
  </si>
  <si>
    <t>※２　「急性弛緩性麻痺」は、平成30年5月1日から全数把握対象疾病に追加された。</t>
  </si>
  <si>
    <t>侵襲性肺炎球菌感染症</t>
  </si>
  <si>
    <t>急性弛緩性麻痺※２</t>
  </si>
  <si>
    <t>令和元年度</t>
  </si>
  <si>
    <t>　　　２　対象者数は当該年度の４月１日現在の数</t>
  </si>
  <si>
    <t>令和元年度</t>
  </si>
  <si>
    <t>令和2年</t>
  </si>
  <si>
    <t>令和元年度</t>
  </si>
  <si>
    <t>令和３年福井県統計年鑑</t>
  </si>
  <si>
    <t>令和2年12月31日現在</t>
  </si>
  <si>
    <t>資料：福井県地域医療課</t>
  </si>
  <si>
    <t>医師</t>
  </si>
  <si>
    <t>歯科医師</t>
  </si>
  <si>
    <t>医療施設
従事</t>
  </si>
  <si>
    <t>薬剤師</t>
  </si>
  <si>
    <t>保健師</t>
  </si>
  <si>
    <t>助産師</t>
  </si>
  <si>
    <t>看護師
准看護師</t>
  </si>
  <si>
    <t>医療関係者（就業届出分）</t>
  </si>
  <si>
    <t>平成28年</t>
  </si>
  <si>
    <t>令和2年</t>
  </si>
  <si>
    <t>令和3年10月1日現在</t>
  </si>
  <si>
    <t>令和元年</t>
  </si>
  <si>
    <t>令和3年</t>
  </si>
  <si>
    <t>病院</t>
  </si>
  <si>
    <t>一般
診療所</t>
  </si>
  <si>
    <t>有床
助産所</t>
  </si>
  <si>
    <t>歯科
診療所</t>
  </si>
  <si>
    <t>令和3年</t>
  </si>
  <si>
    <t>直腸Ｓ状結腸移行部及び直腸</t>
  </si>
  <si>
    <t>食道</t>
  </si>
  <si>
    <t>結腸</t>
  </si>
  <si>
    <t>乳房</t>
  </si>
  <si>
    <t>子宮</t>
  </si>
  <si>
    <t>白血病</t>
  </si>
  <si>
    <t>糖尿病</t>
  </si>
  <si>
    <t>高血圧性疾患</t>
  </si>
  <si>
    <t>心不全</t>
  </si>
  <si>
    <t>脳梗塞</t>
  </si>
  <si>
    <t>肺炎</t>
  </si>
  <si>
    <t>喘息</t>
  </si>
  <si>
    <t>肝疾患</t>
  </si>
  <si>
    <t>腎不全</t>
  </si>
  <si>
    <t>老衰</t>
  </si>
  <si>
    <t>不慮の事故</t>
  </si>
  <si>
    <t>自殺</t>
  </si>
  <si>
    <t>全死亡数</t>
  </si>
  <si>
    <t>結核</t>
  </si>
  <si>
    <t>悪性新生物</t>
  </si>
  <si>
    <t>資料：厚生労働省「人口動態統計」</t>
  </si>
  <si>
    <t>令和元年</t>
  </si>
  <si>
    <t>病名</t>
  </si>
  <si>
    <t>令和元年度</t>
  </si>
  <si>
    <t>令和２年度</t>
  </si>
  <si>
    <t>令和３年度</t>
  </si>
  <si>
    <t>資料：福井県保健予防課</t>
  </si>
  <si>
    <t>資料：福井県保健予防課、医薬食品・衛生課</t>
  </si>
  <si>
    <t xml:space="preserve"> 資料：福井県こども未来課</t>
  </si>
  <si>
    <t>区分</t>
  </si>
  <si>
    <t>該当者数</t>
  </si>
  <si>
    <t>受診者数</t>
  </si>
  <si>
    <t>尿検査</t>
  </si>
  <si>
    <t>尿検査の状況</t>
  </si>
  <si>
    <t>尿検査の状況</t>
  </si>
  <si>
    <t>むし歯のあるもの</t>
  </si>
  <si>
    <t>資料：福井県保健予防課</t>
  </si>
  <si>
    <t>令和4年3月31日現在</t>
  </si>
  <si>
    <t>資料：福井県障がい福祉課</t>
  </si>
  <si>
    <t>病院別</t>
  </si>
  <si>
    <t>許可
病床</t>
  </si>
  <si>
    <t>在院
患者</t>
  </si>
  <si>
    <t>措置</t>
  </si>
  <si>
    <t>生保</t>
  </si>
  <si>
    <t>社保</t>
  </si>
  <si>
    <t>その他</t>
  </si>
  <si>
    <t>症状を含む器質性精神障害</t>
  </si>
  <si>
    <t>アルツハイマー病の認知症</t>
  </si>
  <si>
    <t>血管性認知症</t>
  </si>
  <si>
    <t>上記以外の症状性を含む器質性精神障害</t>
  </si>
  <si>
    <t>精神作用物質による精神及び行動の障害</t>
  </si>
  <si>
    <t>アルコール使用による精神及び行動の障害</t>
  </si>
  <si>
    <t>覚せい剤による精神及び行動の障害</t>
  </si>
  <si>
    <t>統合失調症、統合失調症型障害及び妄想性障害</t>
  </si>
  <si>
    <t>気分
（感情）障害</t>
  </si>
  <si>
    <t>神経症性障害、ストレス関連障害及び身体表現性障害</t>
  </si>
  <si>
    <t>生理的障害及び身体的要因に関連した行動症候群</t>
  </si>
  <si>
    <t>成人の人格及び行動の障害</t>
  </si>
  <si>
    <t>精神遅滞</t>
  </si>
  <si>
    <t>心理的発達の障害</t>
  </si>
  <si>
    <t>てんかん（F0に属さない者を計上する）</t>
  </si>
  <si>
    <t>令和２年度</t>
  </si>
  <si>
    <t>令和３年度</t>
  </si>
  <si>
    <t>資料：福井県医薬食品・衛生課「薬事・生活衛生・食品衛生事業概要」</t>
  </si>
  <si>
    <t>計</t>
  </si>
  <si>
    <t>薬局</t>
  </si>
  <si>
    <t>医薬品
製造業</t>
  </si>
  <si>
    <t>薬局
製造業</t>
  </si>
  <si>
    <t>店舗
販売業</t>
  </si>
  <si>
    <t>卸売
販売業</t>
  </si>
  <si>
    <t>薬種
商販売業</t>
  </si>
  <si>
    <t>特例
販売業</t>
  </si>
  <si>
    <t>配置
販売業</t>
  </si>
  <si>
    <t>製造業</t>
  </si>
  <si>
    <t>製造
販売業</t>
  </si>
  <si>
    <t>修理業</t>
  </si>
  <si>
    <t>販売業</t>
  </si>
  <si>
    <t>医薬品</t>
  </si>
  <si>
    <t>医療機器</t>
  </si>
  <si>
    <t>令和元年度</t>
  </si>
  <si>
    <t>令和２年度</t>
  </si>
  <si>
    <t>令和３年度</t>
  </si>
  <si>
    <t>ホテル・旅館</t>
  </si>
  <si>
    <t>公衆浴場</t>
  </si>
  <si>
    <t>クリーニング所</t>
  </si>
  <si>
    <t>理容所</t>
  </si>
  <si>
    <t>美容所</t>
  </si>
  <si>
    <t>し尿浄化槽</t>
  </si>
  <si>
    <t>ごみ焼却場</t>
  </si>
  <si>
    <t>墓地</t>
  </si>
  <si>
    <t>火葬場</t>
  </si>
  <si>
    <t>納骨堂</t>
  </si>
  <si>
    <t>源泉</t>
  </si>
  <si>
    <t>特例旅館</t>
  </si>
  <si>
    <t>旅館</t>
  </si>
  <si>
    <t>令和4年3月31日現在</t>
  </si>
  <si>
    <t>平成30年度</t>
  </si>
  <si>
    <t>令和２年度</t>
  </si>
  <si>
    <t>自家処理</t>
  </si>
  <si>
    <t>(ｔ／年)</t>
  </si>
  <si>
    <t>水 洗 化</t>
  </si>
  <si>
    <t>人口(人)</t>
  </si>
  <si>
    <t>資料：総務省公害等調整委員会「公害苦情調査」</t>
  </si>
  <si>
    <t>１３　公害苦情件数</t>
  </si>
  <si>
    <t>公害苦情件数</t>
  </si>
  <si>
    <t>（単位：件）</t>
  </si>
  <si>
    <t>資料：文部科学省「学校保健統計調査報告書」</t>
  </si>
  <si>
    <t>令和3年度</t>
  </si>
  <si>
    <t>資料：福井県医薬食品・衛生課、循環社会推進課（ごみ焼却場は稼働中の施設のみ表示）、</t>
  </si>
  <si>
    <t>　　　福井市保健所生活衛生室、福井市健康管理センター</t>
  </si>
  <si>
    <t>資料：福井県循環社会推進課</t>
  </si>
  <si>
    <t>資料：厚生労働省「人口動態統計」</t>
  </si>
  <si>
    <t>ごみおよびし尿の処理状況</t>
  </si>
  <si>
    <t>２３　保健・衛生</t>
  </si>
  <si>
    <t>第１期</t>
  </si>
  <si>
    <t>福井</t>
  </si>
  <si>
    <t>坂井</t>
  </si>
  <si>
    <t>奥越</t>
  </si>
  <si>
    <t>丹南</t>
  </si>
  <si>
    <t>二州</t>
  </si>
  <si>
    <t>若狭</t>
  </si>
  <si>
    <t>県外</t>
  </si>
  <si>
    <t>福井市</t>
  </si>
  <si>
    <t>敦賀市</t>
  </si>
  <si>
    <t>小浜市</t>
  </si>
  <si>
    <t>大野市</t>
  </si>
  <si>
    <t>勝山市</t>
  </si>
  <si>
    <t>鯖江市</t>
  </si>
  <si>
    <t>あわら市</t>
  </si>
  <si>
    <t>越前市</t>
  </si>
  <si>
    <t>坂井市</t>
  </si>
  <si>
    <t>吉田郡</t>
  </si>
  <si>
    <t>今立郡</t>
  </si>
  <si>
    <t>南条郡</t>
  </si>
  <si>
    <t>丹生郡</t>
  </si>
  <si>
    <t>三方郡</t>
  </si>
  <si>
    <t>大飯郡</t>
  </si>
  <si>
    <t>１２　ごみおよびし尿の処理状況</t>
  </si>
  <si>
    <t>総量</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</si>
</sst>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
    <numFmt numFmtId="184" formatCode="#,##0_);[Red]\(#,##0\)"/>
    <numFmt numFmtId="185" formatCode="0.00_ "/>
    <numFmt numFmtId="186" formatCode="#,##0;\-#,##0;\-"/>
    <numFmt numFmtId="187" formatCode="#,##0\ ;\-#,##0\ ;\-\ "/>
    <numFmt numFmtId="188" formatCode="#,##0;;\-"/>
    <numFmt numFmtId="189" formatCode="#,##0.0;[Red]\-#,##0.0"/>
    <numFmt numFmtId="190" formatCode="0.0_);[Red]\(0.0\);\-\ "/>
    <numFmt numFmtId="191" formatCode="#,##0;&quot;¥&quot;\!\-#,##0;&quot;-&quot;"/>
    <numFmt numFmtId="192" formatCode="0_);[Red]\(0\)"/>
    <numFmt numFmtId="193" formatCode="_ * #,##0.0_ ;_ * \-#,##0.0_ ;_ * &quot;-&quot;_ ;_ @_ "/>
    <numFmt numFmtId="194" formatCode="#,##0;[Red]\-#,##0;\-"/>
    <numFmt numFmtId="195" formatCode="#,##0.0;[Red]\-#,##0.0;\-"/>
    <numFmt numFmtId="196" formatCode="0.0"/>
    <numFmt numFmtId="197" formatCode="#,##0;&quot;△ &quot;#,##0"/>
    <numFmt numFmtId="198" formatCode="[$]ggge&quot;年&quot;m&quot;月&quot;d&quot;日&quot;;@"/>
    <numFmt numFmtId="199" formatCode="[$-411]gge&quot;年&quot;m&quot;月&quot;d&quot;日&quot;;@"/>
    <numFmt numFmtId="200" formatCode="[$]gge&quot;年&quot;m&quot;月&quot;d&quot;日&quot;;@"/>
    <numFmt numFmtId="201" formatCode="0.0;\-0.0;&quot;－&quot;"/>
    <numFmt numFmtId="202" formatCode="0.00;\-0.00;&quot;－&quot;"/>
    <numFmt numFmtId="203" formatCode="[$]ggge&quot;年&quot;m&quot;月&quot;d&quot;日&quot;;@"/>
    <numFmt numFmtId="204" formatCode="[$]gge&quot;年&quot;m&quot;月&quot;d&quot;日&quot;;@"/>
  </numFmts>
  <fonts count="101">
    <font>
      <sz val="11"/>
      <name val="ＭＳ Ｐゴシック"/>
      <family val="3"/>
    </font>
    <font>
      <sz val="6"/>
      <name val="ＭＳ Ｐゴシック"/>
      <family val="3"/>
    </font>
    <font>
      <b/>
      <sz val="11"/>
      <name val="ＭＳ Ｐゴシック"/>
      <family val="3"/>
    </font>
    <font>
      <sz val="11"/>
      <name val="ＭＳ ゴシック"/>
      <family val="3"/>
    </font>
    <font>
      <sz val="11"/>
      <name val="ＭＳ 明朝"/>
      <family val="1"/>
    </font>
    <font>
      <sz val="14"/>
      <name val="ＭＳ 明朝"/>
      <family val="1"/>
    </font>
    <font>
      <sz val="9"/>
      <name val="ＭＳ 明朝"/>
      <family val="1"/>
    </font>
    <font>
      <sz val="10"/>
      <color indexed="8"/>
      <name val="Arial"/>
      <family val="2"/>
    </font>
    <font>
      <sz val="12"/>
      <name val="ＭＳ ゴシック"/>
      <family val="3"/>
    </font>
    <font>
      <b/>
      <sz val="12"/>
      <name val="Arial"/>
      <family val="2"/>
    </font>
    <font>
      <sz val="10"/>
      <name val="Arial"/>
      <family val="2"/>
    </font>
    <font>
      <sz val="12"/>
      <name val="ＭＳ Ｐゴシック"/>
      <family val="3"/>
    </font>
    <font>
      <sz val="10"/>
      <name val="ＭＳ 明朝"/>
      <family val="1"/>
    </font>
    <font>
      <sz val="10"/>
      <name val="ＭＳ ゴシック"/>
      <family val="3"/>
    </font>
    <font>
      <b/>
      <sz val="16"/>
      <name val="ＭＳ Ｐゴシック"/>
      <family val="3"/>
    </font>
    <font>
      <sz val="8"/>
      <name val="ＭＳ 明朝"/>
      <family val="1"/>
    </font>
    <font>
      <sz val="8"/>
      <name val="ＭＳ ゴシック"/>
      <family val="3"/>
    </font>
    <font>
      <sz val="9"/>
      <name val="ＭＳ 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8"/>
      <name val="ＭＳ Ｐゴシック"/>
      <family val="3"/>
    </font>
    <font>
      <sz val="7"/>
      <name val="ＭＳ 明朝"/>
      <family val="1"/>
    </font>
    <font>
      <sz val="10"/>
      <name val="ＭＳ Ｐゴシック"/>
      <family val="3"/>
    </font>
    <font>
      <sz val="9"/>
      <name val="ＭＳ Ｐゴシック"/>
      <family val="3"/>
    </font>
    <font>
      <sz val="14"/>
      <name val="ＭＳ Ｐゴシック"/>
      <family val="3"/>
    </font>
    <font>
      <sz val="6"/>
      <name val="ＭＳ 明朝"/>
      <family val="1"/>
    </font>
    <font>
      <u val="single"/>
      <sz val="11"/>
      <color indexed="12"/>
      <name val="ＭＳ Ｐゴシック"/>
      <family val="3"/>
    </font>
    <font>
      <u val="single"/>
      <sz val="11"/>
      <color indexed="20"/>
      <name val="ＭＳ Ｐゴシック"/>
      <family val="3"/>
    </font>
    <font>
      <u val="single"/>
      <sz val="11"/>
      <color indexed="8"/>
      <name val="ＭＳ Ｐゴシック"/>
      <family val="3"/>
    </font>
    <font>
      <sz val="11"/>
      <color indexed="8"/>
      <name val="ＭＳ ゴシック"/>
      <family val="3"/>
    </font>
    <font>
      <sz val="14"/>
      <color indexed="8"/>
      <name val="ＭＳ 明朝"/>
      <family val="1"/>
    </font>
    <font>
      <sz val="11"/>
      <color indexed="8"/>
      <name val="ＭＳ 明朝"/>
      <family val="1"/>
    </font>
    <font>
      <sz val="10"/>
      <color indexed="8"/>
      <name val="ＭＳ 明朝"/>
      <family val="1"/>
    </font>
    <font>
      <sz val="10"/>
      <color indexed="8"/>
      <name val="ＭＳ ゴシック"/>
      <family val="3"/>
    </font>
    <font>
      <sz val="8"/>
      <color indexed="8"/>
      <name val="ＭＳ 明朝"/>
      <family val="1"/>
    </font>
    <font>
      <sz val="10"/>
      <color indexed="8"/>
      <name val="ＭＳ Ｐゴシック"/>
      <family val="3"/>
    </font>
    <font>
      <sz val="9"/>
      <color indexed="8"/>
      <name val="ＭＳ 明朝"/>
      <family val="1"/>
    </font>
    <font>
      <sz val="9"/>
      <color indexed="30"/>
      <name val="ＭＳ ゴシック"/>
      <family val="3"/>
    </font>
    <font>
      <sz val="9"/>
      <color indexed="8"/>
      <name val="ＭＳ Ｐゴシック"/>
      <family val="3"/>
    </font>
    <font>
      <sz val="8"/>
      <color indexed="30"/>
      <name val="ＭＳ ゴシック"/>
      <family val="3"/>
    </font>
    <font>
      <sz val="8"/>
      <color indexed="8"/>
      <name val="ＭＳ ゴシック"/>
      <family val="3"/>
    </font>
    <font>
      <sz val="8"/>
      <color indexed="30"/>
      <name val="ＭＳ 明朝"/>
      <family val="1"/>
    </font>
    <font>
      <sz val="8"/>
      <color indexed="10"/>
      <name val="ＭＳ 明朝"/>
      <family val="1"/>
    </font>
    <font>
      <sz val="11"/>
      <color indexed="10"/>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u val="single"/>
      <sz val="11"/>
      <color theme="1"/>
      <name val="ＭＳ Ｐゴシック"/>
      <family val="3"/>
    </font>
    <font>
      <sz val="11"/>
      <color theme="1"/>
      <name val="ＭＳ ゴシック"/>
      <family val="3"/>
    </font>
    <font>
      <sz val="14"/>
      <color theme="1"/>
      <name val="ＭＳ 明朝"/>
      <family val="1"/>
    </font>
    <font>
      <sz val="11"/>
      <color theme="1"/>
      <name val="ＭＳ 明朝"/>
      <family val="1"/>
    </font>
    <font>
      <sz val="10"/>
      <color theme="1"/>
      <name val="ＭＳ 明朝"/>
      <family val="1"/>
    </font>
    <font>
      <sz val="10"/>
      <color theme="1"/>
      <name val="ＭＳ ゴシック"/>
      <family val="3"/>
    </font>
    <font>
      <sz val="8"/>
      <color theme="1"/>
      <name val="ＭＳ 明朝"/>
      <family val="1"/>
    </font>
    <font>
      <sz val="10"/>
      <color theme="1"/>
      <name val="ＭＳ Ｐゴシック"/>
      <family val="3"/>
    </font>
    <font>
      <sz val="9"/>
      <color theme="1"/>
      <name val="ＭＳ 明朝"/>
      <family val="1"/>
    </font>
    <font>
      <sz val="9"/>
      <color rgb="FF0070C0"/>
      <name val="ＭＳ ゴシック"/>
      <family val="3"/>
    </font>
    <font>
      <sz val="11"/>
      <color rgb="FF0000FF"/>
      <name val="ＭＳ ゴシック"/>
      <family val="3"/>
    </font>
    <font>
      <sz val="9"/>
      <color theme="1"/>
      <name val="ＭＳ Ｐゴシック"/>
      <family val="3"/>
    </font>
    <font>
      <sz val="8"/>
      <color rgb="FF0070C0"/>
      <name val="ＭＳ ゴシック"/>
      <family val="3"/>
    </font>
    <font>
      <sz val="8"/>
      <color theme="1"/>
      <name val="ＭＳ ゴシック"/>
      <family val="3"/>
    </font>
    <font>
      <sz val="8"/>
      <color rgb="FF0070C0"/>
      <name val="ＭＳ 明朝"/>
      <family val="1"/>
    </font>
    <font>
      <sz val="8"/>
      <color rgb="FFFF0000"/>
      <name val="ＭＳ 明朝"/>
      <family val="1"/>
    </font>
    <font>
      <sz val="11"/>
      <color rgb="FFFF0000"/>
      <name val="ＭＳ 明朝"/>
      <family val="1"/>
    </font>
    <font>
      <sz val="7"/>
      <color theme="1"/>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s>
  <cellStyleXfs count="5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62"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2"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2"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2"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62"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62"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62"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62"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62"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2"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62"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63"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63"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63"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3"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3"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3"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178"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0" fontId="8" fillId="0" borderId="0" applyNumberFormat="0" applyFont="0" applyBorder="0" applyAlignment="0" applyProtection="0"/>
    <xf numFmtId="0" fontId="9" fillId="0" borderId="1" applyNumberFormat="0" applyAlignment="0" applyProtection="0"/>
    <xf numFmtId="0" fontId="9" fillId="0" borderId="2">
      <alignment horizontal="left" vertical="center"/>
      <protection/>
    </xf>
    <xf numFmtId="0" fontId="10" fillId="0" borderId="0">
      <alignment/>
      <protection/>
    </xf>
    <xf numFmtId="0" fontId="63"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63"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63"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63"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3"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3"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5" fillId="44" borderId="3"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66"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48" borderId="5"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68"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69" fillId="5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70" fillId="51" borderId="9"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2"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73"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74"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5"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76" fillId="51" borderId="19"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53" borderId="9"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179" fontId="11" fillId="0" borderId="21"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pplyNumberFormat="0" applyFill="0" applyBorder="0" applyAlignment="0" applyProtection="0"/>
    <xf numFmtId="0" fontId="80"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753">
    <xf numFmtId="0" fontId="0" fillId="0" borderId="0" xfId="0" applyAlignment="1">
      <alignment/>
    </xf>
    <xf numFmtId="0" fontId="2" fillId="0" borderId="0" xfId="0" applyFont="1" applyAlignment="1">
      <alignment/>
    </xf>
    <xf numFmtId="38" fontId="0" fillId="0" borderId="0" xfId="450" applyFont="1" applyAlignment="1">
      <alignment/>
    </xf>
    <xf numFmtId="0" fontId="4"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1" fontId="4" fillId="0" borderId="0" xfId="0" applyNumberFormat="1" applyFont="1" applyFill="1" applyBorder="1" applyAlignment="1">
      <alignment horizontal="right"/>
    </xf>
    <xf numFmtId="0" fontId="4" fillId="0" borderId="0" xfId="0" applyFont="1" applyBorder="1" applyAlignment="1">
      <alignment horizontal="center" vertical="center"/>
    </xf>
    <xf numFmtId="0" fontId="3"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Font="1" applyBorder="1" applyAlignment="1">
      <alignment horizontal="left"/>
    </xf>
    <xf numFmtId="41" fontId="4" fillId="0" borderId="0" xfId="0" applyNumberFormat="1" applyFont="1" applyAlignment="1">
      <alignment horizontal="center"/>
    </xf>
    <xf numFmtId="0" fontId="4" fillId="0" borderId="0" xfId="0" applyFont="1" applyAlignment="1">
      <alignment horizontal="center"/>
    </xf>
    <xf numFmtId="58" fontId="4" fillId="0" borderId="25" xfId="0" applyNumberFormat="1" applyFont="1" applyBorder="1" applyAlignment="1">
      <alignment horizontal="center"/>
    </xf>
    <xf numFmtId="38" fontId="4" fillId="0" borderId="23" xfId="450" applyFont="1" applyBorder="1" applyAlignment="1">
      <alignment horizontal="center" vertical="center"/>
    </xf>
    <xf numFmtId="58" fontId="4" fillId="0" borderId="26" xfId="0" applyNumberFormat="1" applyFont="1" applyBorder="1" applyAlignment="1">
      <alignment horizontal="center"/>
    </xf>
    <xf numFmtId="58" fontId="4" fillId="0" borderId="0" xfId="0" applyNumberFormat="1" applyFont="1" applyBorder="1" applyAlignment="1">
      <alignment horizontal="center"/>
    </xf>
    <xf numFmtId="0" fontId="0" fillId="0" borderId="0" xfId="0" applyAlignment="1">
      <alignment/>
    </xf>
    <xf numFmtId="0" fontId="5" fillId="0" borderId="0" xfId="0" applyFont="1" applyAlignment="1">
      <alignment/>
    </xf>
    <xf numFmtId="58" fontId="4" fillId="0" borderId="0" xfId="0" applyNumberFormat="1" applyFont="1" applyBorder="1" applyAlignment="1">
      <alignment/>
    </xf>
    <xf numFmtId="41" fontId="4" fillId="0" borderId="0" xfId="0" applyNumberFormat="1" applyFont="1" applyFill="1" applyBorder="1" applyAlignment="1">
      <alignment vertical="center"/>
    </xf>
    <xf numFmtId="0" fontId="0" fillId="0" borderId="0" xfId="0" applyFont="1" applyAlignment="1">
      <alignment/>
    </xf>
    <xf numFmtId="41" fontId="4" fillId="0" borderId="0" xfId="0" applyNumberFormat="1" applyFont="1" applyFill="1" applyBorder="1" applyAlignment="1">
      <alignment horizontal="right" vertical="center"/>
    </xf>
    <xf numFmtId="0" fontId="0" fillId="0" borderId="0" xfId="0" applyBorder="1" applyAlignment="1">
      <alignment/>
    </xf>
    <xf numFmtId="0" fontId="4" fillId="0" borderId="0" xfId="0" applyFont="1" applyFill="1" applyAlignment="1">
      <alignment/>
    </xf>
    <xf numFmtId="0" fontId="4" fillId="0" borderId="0" xfId="0" applyFont="1" applyFill="1" applyBorder="1" applyAlignment="1">
      <alignment/>
    </xf>
    <xf numFmtId="49" fontId="4" fillId="0" borderId="24" xfId="0" applyNumberFormat="1" applyFont="1" applyFill="1" applyBorder="1" applyAlignment="1">
      <alignment horizontal="distributed" vertical="center" shrinkToFit="1"/>
    </xf>
    <xf numFmtId="49" fontId="4" fillId="0" borderId="27"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shrinkToFit="1"/>
    </xf>
    <xf numFmtId="0" fontId="0" fillId="0" borderId="0" xfId="0" applyFont="1" applyBorder="1" applyAlignment="1">
      <alignment/>
    </xf>
    <xf numFmtId="180" fontId="4" fillId="0" borderId="0" xfId="0" applyNumberFormat="1" applyFont="1" applyFill="1" applyBorder="1" applyAlignment="1">
      <alignment vertical="center"/>
    </xf>
    <xf numFmtId="0" fontId="4" fillId="0" borderId="27" xfId="0" applyFont="1" applyFill="1" applyBorder="1" applyAlignment="1">
      <alignment horizontal="center" vertical="center"/>
    </xf>
    <xf numFmtId="0" fontId="4" fillId="0" borderId="0" xfId="0" applyFont="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180" fontId="4" fillId="0" borderId="28"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4" xfId="0" applyFont="1" applyFill="1" applyBorder="1" applyAlignment="1">
      <alignment horizontal="center" vertical="distributed" textRotation="255"/>
    </xf>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7" xfId="0" applyFont="1" applyFill="1" applyBorder="1" applyAlignment="1">
      <alignment horizontal="center" vertical="center"/>
    </xf>
    <xf numFmtId="0" fontId="4" fillId="0" borderId="29" xfId="0"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25" xfId="0" applyFont="1" applyFill="1" applyBorder="1" applyAlignment="1">
      <alignment horizontal="center"/>
    </xf>
    <xf numFmtId="0" fontId="4" fillId="0" borderId="25"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horizontal="left"/>
    </xf>
    <xf numFmtId="41" fontId="4" fillId="0" borderId="0" xfId="0" applyNumberFormat="1" applyFont="1" applyBorder="1" applyAlignment="1">
      <alignment horizontal="center"/>
    </xf>
    <xf numFmtId="0" fontId="4" fillId="0" borderId="25" xfId="0" applyFont="1" applyBorder="1" applyAlignment="1">
      <alignment horizontal="center"/>
    </xf>
    <xf numFmtId="0" fontId="14" fillId="0" borderId="0" xfId="0" applyFont="1" applyAlignment="1">
      <alignment/>
    </xf>
    <xf numFmtId="0" fontId="67" fillId="0" borderId="0" xfId="384" applyAlignment="1" applyProtection="1" quotePrefix="1">
      <alignment/>
      <protection/>
    </xf>
    <xf numFmtId="0" fontId="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xf>
    <xf numFmtId="0" fontId="4" fillId="0" borderId="30" xfId="0" applyFont="1" applyFill="1" applyBorder="1" applyAlignment="1">
      <alignment/>
    </xf>
    <xf numFmtId="0" fontId="0" fillId="0" borderId="0" xfId="0" applyFont="1" applyFill="1" applyAlignment="1">
      <alignment horizontal="center"/>
    </xf>
    <xf numFmtId="0" fontId="12" fillId="0" borderId="0" xfId="0" applyFont="1" applyBorder="1" applyAlignment="1">
      <alignment horizontal="left"/>
    </xf>
    <xf numFmtId="0" fontId="12" fillId="0" borderId="0" xfId="0" applyFont="1" applyBorder="1" applyAlignment="1">
      <alignment/>
    </xf>
    <xf numFmtId="0" fontId="12"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0" xfId="0" applyAlignment="1">
      <alignment vertical="center"/>
    </xf>
    <xf numFmtId="0" fontId="6" fillId="0" borderId="0" xfId="0" applyFont="1" applyBorder="1" applyAlignment="1">
      <alignment/>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17" fillId="0" borderId="0" xfId="0" applyNumberFormat="1" applyFont="1" applyBorder="1" applyAlignment="1">
      <alignment horizontal="distributed" vertical="center"/>
    </xf>
    <xf numFmtId="0" fontId="17" fillId="0" borderId="0" xfId="0" applyFont="1" applyBorder="1" applyAlignment="1">
      <alignment/>
    </xf>
    <xf numFmtId="0" fontId="17" fillId="0" borderId="0" xfId="0" applyFont="1" applyAlignment="1">
      <alignment/>
    </xf>
    <xf numFmtId="49" fontId="6" fillId="0" borderId="0" xfId="0" applyNumberFormat="1"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186" fontId="6" fillId="0" borderId="0" xfId="0" applyNumberFormat="1" applyFont="1" applyFill="1" applyBorder="1" applyAlignment="1">
      <alignment horizontal="right" vertical="center"/>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58" fontId="4" fillId="0" borderId="25" xfId="0" applyNumberFormat="1" applyFont="1" applyFill="1" applyBorder="1" applyAlignment="1">
      <alignment horizontal="left"/>
    </xf>
    <xf numFmtId="0" fontId="4" fillId="0" borderId="34" xfId="0" applyFont="1" applyFill="1" applyBorder="1" applyAlignment="1">
      <alignment horizontal="right" vertical="center"/>
    </xf>
    <xf numFmtId="0" fontId="4" fillId="0" borderId="35" xfId="0" applyFont="1" applyFill="1" applyBorder="1" applyAlignment="1">
      <alignment horizontal="center" vertical="center"/>
    </xf>
    <xf numFmtId="0" fontId="3" fillId="0" borderId="0" xfId="0" applyFont="1" applyFill="1" applyBorder="1" applyAlignment="1">
      <alignment/>
    </xf>
    <xf numFmtId="0" fontId="12" fillId="0" borderId="30" xfId="0" applyFont="1" applyFill="1" applyBorder="1" applyAlignment="1">
      <alignment vertical="center"/>
    </xf>
    <xf numFmtId="0" fontId="3" fillId="0" borderId="0" xfId="0" applyFont="1" applyAlignment="1">
      <alignment/>
    </xf>
    <xf numFmtId="0" fontId="4" fillId="0" borderId="34" xfId="0" applyFont="1" applyFill="1" applyBorder="1" applyAlignment="1">
      <alignment horizontal="center" vertical="center"/>
    </xf>
    <xf numFmtId="0" fontId="4" fillId="0" borderId="36" xfId="0" applyFont="1" applyFill="1" applyBorder="1" applyAlignment="1">
      <alignment horizontal="distributed" vertical="center"/>
    </xf>
    <xf numFmtId="0" fontId="67" fillId="0" borderId="0" xfId="384" applyAlignment="1" applyProtection="1">
      <alignment/>
      <protection/>
    </xf>
    <xf numFmtId="0" fontId="4" fillId="0" borderId="0" xfId="0" applyFont="1" applyAlignment="1">
      <alignment horizontal="right"/>
    </xf>
    <xf numFmtId="0" fontId="4" fillId="0" borderId="35" xfId="0" applyFont="1" applyFill="1" applyBorder="1" applyAlignment="1">
      <alignment horizontal="distributed" vertical="center" wrapText="1" shrinkToFit="1"/>
    </xf>
    <xf numFmtId="0" fontId="18" fillId="0" borderId="0" xfId="0" applyFont="1" applyAlignment="1">
      <alignment/>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182" fontId="4" fillId="0" borderId="28" xfId="0" applyNumberFormat="1" applyFont="1" applyFill="1" applyBorder="1" applyAlignment="1">
      <alignment vertical="center"/>
    </xf>
    <xf numFmtId="182" fontId="4" fillId="0" borderId="28" xfId="450" applyNumberFormat="1" applyFont="1" applyFill="1" applyBorder="1" applyAlignment="1">
      <alignment vertical="center"/>
    </xf>
    <xf numFmtId="49" fontId="4" fillId="0" borderId="32" xfId="0" applyNumberFormat="1" applyFont="1" applyFill="1" applyBorder="1" applyAlignment="1">
      <alignment horizontal="center" vertical="center"/>
    </xf>
    <xf numFmtId="180" fontId="4" fillId="0" borderId="38"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450" applyNumberFormat="1" applyFont="1" applyFill="1" applyBorder="1" applyAlignment="1">
      <alignment vertical="center"/>
    </xf>
    <xf numFmtId="49" fontId="4" fillId="0" borderId="0"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185" fontId="4" fillId="0" borderId="0" xfId="0" applyNumberFormat="1" applyFont="1" applyFill="1" applyBorder="1" applyAlignment="1" applyProtection="1">
      <alignment vertical="center"/>
      <protection/>
    </xf>
    <xf numFmtId="185" fontId="4" fillId="0" borderId="24" xfId="0" applyNumberFormat="1" applyFont="1" applyFill="1" applyBorder="1" applyAlignment="1">
      <alignment vertical="center"/>
    </xf>
    <xf numFmtId="185" fontId="4" fillId="0" borderId="0" xfId="0" applyNumberFormat="1" applyFont="1" applyFill="1" applyBorder="1" applyAlignment="1">
      <alignment horizontal="center" vertical="center"/>
    </xf>
    <xf numFmtId="41" fontId="4" fillId="0" borderId="28" xfId="0" applyNumberFormat="1" applyFont="1" applyFill="1" applyBorder="1" applyAlignment="1">
      <alignment horizontal="right" vertical="center"/>
    </xf>
    <xf numFmtId="41" fontId="4" fillId="0" borderId="28" xfId="0" applyNumberFormat="1" applyFont="1" applyFill="1" applyBorder="1" applyAlignment="1">
      <alignment horizontal="right"/>
    </xf>
    <xf numFmtId="41" fontId="4" fillId="0" borderId="0" xfId="450" applyNumberFormat="1" applyFont="1" applyFill="1" applyBorder="1" applyAlignment="1">
      <alignment horizontal="right"/>
    </xf>
    <xf numFmtId="186" fontId="6" fillId="0" borderId="28" xfId="0" applyNumberFormat="1" applyFont="1" applyFill="1" applyBorder="1" applyAlignment="1">
      <alignment horizontal="right" vertical="center"/>
    </xf>
    <xf numFmtId="0" fontId="81" fillId="0" borderId="0" xfId="0" applyFont="1" applyAlignment="1">
      <alignment horizontal="center"/>
    </xf>
    <xf numFmtId="0" fontId="12" fillId="0" borderId="0" xfId="0" applyFont="1" applyFill="1" applyBorder="1" applyAlignment="1">
      <alignment horizontal="left"/>
    </xf>
    <xf numFmtId="0" fontId="6" fillId="55" borderId="0" xfId="0" applyFont="1" applyFill="1" applyBorder="1" applyAlignment="1">
      <alignment vertical="center"/>
    </xf>
    <xf numFmtId="0" fontId="6" fillId="55" borderId="0" xfId="0" applyFont="1" applyFill="1" applyAlignment="1">
      <alignment vertical="center"/>
    </xf>
    <xf numFmtId="49" fontId="6" fillId="55" borderId="0" xfId="0" applyNumberFormat="1" applyFont="1" applyFill="1" applyBorder="1" applyAlignment="1">
      <alignment vertical="center"/>
    </xf>
    <xf numFmtId="186" fontId="6" fillId="55" borderId="0" xfId="0" applyNumberFormat="1" applyFont="1" applyFill="1" applyBorder="1" applyAlignment="1">
      <alignment horizontal="right" vertical="center"/>
    </xf>
    <xf numFmtId="0" fontId="82" fillId="0" borderId="0" xfId="0" applyFont="1" applyFill="1" applyAlignment="1">
      <alignment horizontal="center"/>
    </xf>
    <xf numFmtId="0" fontId="83" fillId="0" borderId="0" xfId="384" applyFont="1" applyFill="1" applyAlignment="1" applyProtection="1">
      <alignment vertical="center"/>
      <protection/>
    </xf>
    <xf numFmtId="0" fontId="82" fillId="0" borderId="0" xfId="0" applyFont="1" applyFill="1" applyAlignment="1">
      <alignment horizontal="center" vertical="center"/>
    </xf>
    <xf numFmtId="0" fontId="82" fillId="0" borderId="0" xfId="0" applyFont="1" applyFill="1" applyBorder="1" applyAlignment="1">
      <alignment vertical="center"/>
    </xf>
    <xf numFmtId="0" fontId="82" fillId="0" borderId="0" xfId="0" applyFont="1" applyFill="1" applyBorder="1" applyAlignment="1">
      <alignment horizontal="right" vertical="center"/>
    </xf>
    <xf numFmtId="0" fontId="82" fillId="0" borderId="0" xfId="0" applyFont="1" applyFill="1" applyAlignment="1">
      <alignment vertical="center"/>
    </xf>
    <xf numFmtId="0" fontId="84" fillId="0" borderId="0" xfId="0" applyFont="1" applyFill="1" applyBorder="1" applyAlignment="1">
      <alignment vertical="center"/>
    </xf>
    <xf numFmtId="0" fontId="84" fillId="0" borderId="0" xfId="0" applyFont="1" applyFill="1" applyBorder="1" applyAlignment="1">
      <alignment horizontal="right" vertical="center"/>
    </xf>
    <xf numFmtId="0" fontId="84" fillId="0" borderId="0" xfId="0" applyFont="1" applyFill="1" applyAlignment="1">
      <alignment vertical="center"/>
    </xf>
    <xf numFmtId="0" fontId="85" fillId="0" borderId="0" xfId="0" applyFont="1" applyFill="1" applyAlignment="1">
      <alignment vertical="center"/>
    </xf>
    <xf numFmtId="0" fontId="86" fillId="0" borderId="0" xfId="0" applyFont="1" applyFill="1" applyBorder="1" applyAlignment="1">
      <alignment vertical="center"/>
    </xf>
    <xf numFmtId="0" fontId="86" fillId="0" borderId="0" xfId="0" applyFont="1" applyFill="1" applyAlignment="1">
      <alignment vertical="center"/>
    </xf>
    <xf numFmtId="0" fontId="86" fillId="0" borderId="0" xfId="0" applyFont="1" applyFill="1" applyBorder="1" applyAlignment="1">
      <alignment horizontal="right" vertical="center"/>
    </xf>
    <xf numFmtId="0" fontId="87" fillId="0" borderId="0" xfId="0" applyFont="1" applyFill="1" applyAlignment="1">
      <alignment horizontal="right" vertical="center"/>
    </xf>
    <xf numFmtId="58" fontId="86" fillId="0" borderId="25" xfId="0" applyNumberFormat="1" applyFont="1" applyFill="1" applyBorder="1" applyAlignment="1">
      <alignment vertical="center"/>
    </xf>
    <xf numFmtId="58" fontId="86" fillId="0" borderId="25" xfId="0" applyNumberFormat="1" applyFont="1" applyFill="1" applyBorder="1" applyAlignment="1">
      <alignment horizontal="center" vertical="center"/>
    </xf>
    <xf numFmtId="0" fontId="86" fillId="0" borderId="25" xfId="0" applyFont="1" applyFill="1" applyBorder="1" applyAlignment="1">
      <alignment vertical="center"/>
    </xf>
    <xf numFmtId="0" fontId="86" fillId="0" borderId="25" xfId="0" applyFont="1" applyFill="1" applyBorder="1" applyAlignment="1">
      <alignment horizontal="right" vertical="center"/>
    </xf>
    <xf numFmtId="49" fontId="87" fillId="0" borderId="34" xfId="0" applyNumberFormat="1" applyFont="1" applyFill="1" applyBorder="1" applyAlignment="1">
      <alignment vertical="center" wrapText="1" shrinkToFit="1"/>
    </xf>
    <xf numFmtId="0" fontId="87" fillId="0" borderId="0" xfId="0" applyFont="1" applyFill="1" applyAlignment="1">
      <alignment horizontal="center" vertical="center" wrapText="1" shrinkToFit="1"/>
    </xf>
    <xf numFmtId="0" fontId="87" fillId="0" borderId="2" xfId="0" applyFont="1" applyFill="1" applyBorder="1" applyAlignment="1">
      <alignment horizontal="center" vertical="center" wrapText="1" shrinkToFit="1"/>
    </xf>
    <xf numFmtId="49" fontId="87" fillId="0" borderId="30" xfId="0" applyNumberFormat="1" applyFont="1" applyFill="1" applyBorder="1" applyAlignment="1">
      <alignment horizontal="center" vertical="center" wrapText="1" shrinkToFit="1"/>
    </xf>
    <xf numFmtId="49" fontId="87" fillId="0" borderId="2" xfId="0" applyNumberFormat="1" applyFont="1" applyFill="1" applyBorder="1" applyAlignment="1">
      <alignment horizontal="center" vertical="center" wrapText="1" shrinkToFit="1"/>
    </xf>
    <xf numFmtId="38" fontId="87" fillId="0" borderId="28" xfId="452" applyFont="1" applyFill="1" applyBorder="1" applyAlignment="1">
      <alignment horizontal="right" vertical="center"/>
    </xf>
    <xf numFmtId="38" fontId="87" fillId="0" borderId="0" xfId="452" applyFont="1" applyFill="1" applyBorder="1" applyAlignment="1">
      <alignment horizontal="right" vertical="center"/>
    </xf>
    <xf numFmtId="0" fontId="87" fillId="0" borderId="0" xfId="0" applyFont="1" applyFill="1" applyBorder="1" applyAlignment="1">
      <alignment vertical="center"/>
    </xf>
    <xf numFmtId="0" fontId="87" fillId="0" borderId="0" xfId="0" applyFont="1" applyFill="1" applyAlignment="1">
      <alignment vertical="center"/>
    </xf>
    <xf numFmtId="0" fontId="88" fillId="0" borderId="0" xfId="0" applyFont="1" applyFill="1" applyBorder="1" applyAlignment="1">
      <alignment vertical="center"/>
    </xf>
    <xf numFmtId="187" fontId="88" fillId="0" borderId="0" xfId="0" applyNumberFormat="1" applyFont="1" applyFill="1" applyBorder="1" applyAlignment="1">
      <alignment vertical="center"/>
    </xf>
    <xf numFmtId="0" fontId="88" fillId="0" borderId="0" xfId="0" applyFont="1" applyFill="1" applyAlignment="1">
      <alignment vertical="center"/>
    </xf>
    <xf numFmtId="0" fontId="89" fillId="0" borderId="0" xfId="0" applyFont="1" applyFill="1" applyAlignment="1">
      <alignment vertical="center"/>
    </xf>
    <xf numFmtId="0" fontId="89" fillId="0" borderId="0" xfId="0" applyFont="1" applyFill="1" applyAlignment="1">
      <alignment horizontal="center" vertical="center"/>
    </xf>
    <xf numFmtId="0" fontId="89" fillId="0" borderId="0" xfId="0" applyFont="1" applyFill="1" applyBorder="1" applyAlignment="1">
      <alignment horizontal="center" vertical="center"/>
    </xf>
    <xf numFmtId="0" fontId="89" fillId="0" borderId="0" xfId="0" applyFont="1" applyFill="1" applyBorder="1" applyAlignment="1">
      <alignment vertical="center"/>
    </xf>
    <xf numFmtId="0" fontId="89" fillId="0" borderId="0" xfId="0" applyFont="1" applyFill="1" applyBorder="1" applyAlignment="1">
      <alignment horizontal="right" vertical="center"/>
    </xf>
    <xf numFmtId="0" fontId="86" fillId="0" borderId="0" xfId="0" applyFont="1" applyFill="1" applyBorder="1" applyAlignment="1">
      <alignment horizontal="center" vertical="center"/>
    </xf>
    <xf numFmtId="0" fontId="83" fillId="0" borderId="0" xfId="384" applyFont="1" applyFill="1" applyAlignment="1" applyProtection="1">
      <alignment/>
      <protection/>
    </xf>
    <xf numFmtId="0" fontId="82" fillId="0" borderId="0" xfId="0" applyFont="1" applyFill="1" applyBorder="1" applyAlignment="1">
      <alignment/>
    </xf>
    <xf numFmtId="0" fontId="82" fillId="0" borderId="0" xfId="0" applyFont="1" applyFill="1" applyAlignment="1">
      <alignment/>
    </xf>
    <xf numFmtId="0" fontId="85" fillId="0" borderId="0" xfId="0" applyFont="1" applyFill="1" applyAlignment="1">
      <alignment/>
    </xf>
    <xf numFmtId="58" fontId="86" fillId="0" borderId="0" xfId="0" applyNumberFormat="1" applyFont="1" applyFill="1" applyBorder="1" applyAlignment="1">
      <alignment/>
    </xf>
    <xf numFmtId="58" fontId="86" fillId="0" borderId="0" xfId="0" applyNumberFormat="1" applyFont="1" applyFill="1" applyBorder="1" applyAlignment="1">
      <alignment horizontal="right"/>
    </xf>
    <xf numFmtId="0" fontId="86" fillId="0" borderId="25" xfId="0" applyFont="1" applyFill="1" applyBorder="1" applyAlignment="1">
      <alignment/>
    </xf>
    <xf numFmtId="0" fontId="86" fillId="0" borderId="0" xfId="0" applyFont="1" applyFill="1" applyAlignment="1">
      <alignment/>
    </xf>
    <xf numFmtId="0" fontId="86" fillId="0" borderId="0" xfId="0" applyFont="1" applyFill="1" applyBorder="1" applyAlignment="1">
      <alignment/>
    </xf>
    <xf numFmtId="0" fontId="87" fillId="0" borderId="0" xfId="0" applyFont="1" applyFill="1" applyBorder="1" applyAlignment="1">
      <alignment/>
    </xf>
    <xf numFmtId="0" fontId="87" fillId="0" borderId="0" xfId="0" applyFont="1" applyFill="1" applyAlignment="1">
      <alignment/>
    </xf>
    <xf numFmtId="0" fontId="87" fillId="0" borderId="23" xfId="0" applyFont="1" applyFill="1" applyBorder="1" applyAlignment="1">
      <alignment horizontal="center" vertical="center" shrinkToFit="1"/>
    </xf>
    <xf numFmtId="49" fontId="87" fillId="0" borderId="23" xfId="0" applyNumberFormat="1" applyFont="1" applyFill="1" applyBorder="1" applyAlignment="1">
      <alignment horizontal="center" vertical="center" shrinkToFit="1"/>
    </xf>
    <xf numFmtId="49" fontId="87" fillId="0" borderId="39" xfId="0" applyNumberFormat="1" applyFont="1" applyFill="1" applyBorder="1" applyAlignment="1">
      <alignment horizontal="center" vertical="center" shrinkToFit="1"/>
    </xf>
    <xf numFmtId="49" fontId="87" fillId="0" borderId="22" xfId="0" applyNumberFormat="1" applyFont="1" applyFill="1" applyBorder="1" applyAlignment="1">
      <alignment horizontal="center" vertical="center" shrinkToFit="1"/>
    </xf>
    <xf numFmtId="0" fontId="87" fillId="0" borderId="37" xfId="0" applyFont="1" applyFill="1" applyBorder="1" applyAlignment="1">
      <alignment horizontal="center" vertical="center" shrinkToFit="1"/>
    </xf>
    <xf numFmtId="41" fontId="87" fillId="0" borderId="28" xfId="0" applyNumberFormat="1" applyFont="1" applyFill="1" applyBorder="1" applyAlignment="1">
      <alignment vertical="center"/>
    </xf>
    <xf numFmtId="41" fontId="87" fillId="0" borderId="0" xfId="0" applyNumberFormat="1" applyFont="1" applyFill="1" applyBorder="1" applyAlignment="1">
      <alignment vertical="center"/>
    </xf>
    <xf numFmtId="41" fontId="87" fillId="0" borderId="0" xfId="0" applyNumberFormat="1" applyFont="1" applyFill="1" applyBorder="1" applyAlignment="1">
      <alignment horizontal="right" vertical="center"/>
    </xf>
    <xf numFmtId="181" fontId="87" fillId="0" borderId="0" xfId="0" applyNumberFormat="1" applyFont="1" applyFill="1" applyBorder="1" applyAlignment="1">
      <alignment vertical="center"/>
    </xf>
    <xf numFmtId="41" fontId="88" fillId="0" borderId="28" xfId="0" applyNumberFormat="1" applyFont="1" applyFill="1" applyBorder="1" applyAlignment="1">
      <alignment vertical="center"/>
    </xf>
    <xf numFmtId="41" fontId="88" fillId="0" borderId="0" xfId="0" applyNumberFormat="1" applyFont="1" applyFill="1" applyBorder="1" applyAlignment="1">
      <alignment vertical="center"/>
    </xf>
    <xf numFmtId="181" fontId="88" fillId="0" borderId="0" xfId="0" applyNumberFormat="1" applyFont="1" applyFill="1" applyBorder="1" applyAlignment="1">
      <alignment vertical="center"/>
    </xf>
    <xf numFmtId="0" fontId="88" fillId="0" borderId="0" xfId="0" applyFont="1" applyFill="1" applyBorder="1" applyAlignment="1">
      <alignment/>
    </xf>
    <xf numFmtId="0" fontId="88" fillId="0" borderId="0" xfId="0" applyFont="1" applyFill="1" applyAlignment="1">
      <alignment/>
    </xf>
    <xf numFmtId="0" fontId="87" fillId="0" borderId="40" xfId="0" applyFont="1" applyFill="1" applyBorder="1" applyAlignment="1">
      <alignment horizontal="center" vertical="center" wrapText="1"/>
    </xf>
    <xf numFmtId="181" fontId="87" fillId="0" borderId="38" xfId="0" applyNumberFormat="1" applyFont="1" applyFill="1" applyBorder="1" applyAlignment="1">
      <alignment vertical="center"/>
    </xf>
    <xf numFmtId="181" fontId="87" fillId="0" borderId="24" xfId="0" applyNumberFormat="1" applyFont="1" applyFill="1" applyBorder="1" applyAlignment="1">
      <alignment vertical="center"/>
    </xf>
    <xf numFmtId="190" fontId="87" fillId="0" borderId="24" xfId="0" applyNumberFormat="1" applyFont="1" applyFill="1" applyBorder="1" applyAlignment="1">
      <alignment vertical="center"/>
    </xf>
    <xf numFmtId="41" fontId="88" fillId="0" borderId="24" xfId="0" applyNumberFormat="1" applyFont="1" applyFill="1" applyBorder="1" applyAlignment="1">
      <alignment horizontal="right" vertical="center"/>
    </xf>
    <xf numFmtId="41" fontId="87" fillId="0" borderId="24" xfId="0" applyNumberFormat="1" applyFont="1" applyFill="1" applyBorder="1" applyAlignment="1">
      <alignment horizontal="right" vertical="center"/>
    </xf>
    <xf numFmtId="0" fontId="87" fillId="0" borderId="0" xfId="0" applyFont="1" applyFill="1" applyBorder="1" applyAlignment="1">
      <alignment horizontal="center" vertical="center"/>
    </xf>
    <xf numFmtId="0" fontId="87" fillId="0" borderId="0" xfId="0" applyFont="1" applyFill="1" applyAlignment="1">
      <alignment horizontal="center" vertical="center"/>
    </xf>
    <xf numFmtId="0" fontId="87" fillId="0" borderId="0" xfId="0" applyFont="1" applyFill="1" applyAlignment="1">
      <alignment horizontal="left" vertical="center"/>
    </xf>
    <xf numFmtId="0" fontId="87" fillId="0" borderId="0" xfId="0" applyFont="1" applyFill="1" applyBorder="1" applyAlignment="1">
      <alignment horizontal="left" vertical="center"/>
    </xf>
    <xf numFmtId="0" fontId="86" fillId="0" borderId="0" xfId="0" applyFont="1" applyFill="1" applyAlignment="1">
      <alignment horizontal="center"/>
    </xf>
    <xf numFmtId="0" fontId="82" fillId="0" borderId="0" xfId="577" applyFont="1" applyFill="1" applyAlignment="1">
      <alignment horizontal="center"/>
      <protection/>
    </xf>
    <xf numFmtId="0" fontId="82" fillId="0" borderId="0" xfId="577" applyFont="1" applyFill="1">
      <alignment/>
      <protection/>
    </xf>
    <xf numFmtId="0" fontId="82" fillId="0" borderId="0" xfId="577" applyFont="1" applyFill="1" applyBorder="1">
      <alignment/>
      <protection/>
    </xf>
    <xf numFmtId="0" fontId="86" fillId="0" borderId="0" xfId="577" applyFont="1" applyFill="1" applyBorder="1" applyAlignment="1">
      <alignment horizontal="center"/>
      <protection/>
    </xf>
    <xf numFmtId="0" fontId="86" fillId="0" borderId="0" xfId="577" applyFont="1" applyFill="1" applyBorder="1">
      <alignment/>
      <protection/>
    </xf>
    <xf numFmtId="0" fontId="86" fillId="0" borderId="0" xfId="577" applyFont="1" applyFill="1">
      <alignment/>
      <protection/>
    </xf>
    <xf numFmtId="0" fontId="87" fillId="0" borderId="41" xfId="577" applyFont="1" applyFill="1" applyBorder="1" applyAlignment="1">
      <alignment horizontal="distributed" vertical="center"/>
      <protection/>
    </xf>
    <xf numFmtId="49" fontId="87" fillId="0" borderId="26" xfId="577" applyNumberFormat="1" applyFont="1" applyFill="1" applyBorder="1" applyAlignment="1">
      <alignment horizontal="distributed" vertical="center"/>
      <protection/>
    </xf>
    <xf numFmtId="49" fontId="87" fillId="0" borderId="42" xfId="577" applyNumberFormat="1" applyFont="1" applyFill="1" applyBorder="1" applyAlignment="1">
      <alignment horizontal="center" vertical="center"/>
      <protection/>
    </xf>
    <xf numFmtId="49" fontId="87" fillId="0" borderId="26" xfId="577" applyNumberFormat="1" applyFont="1" applyFill="1" applyBorder="1" applyAlignment="1">
      <alignment horizontal="center" vertical="center"/>
      <protection/>
    </xf>
    <xf numFmtId="49" fontId="87" fillId="0" borderId="43" xfId="577" applyNumberFormat="1" applyFont="1" applyFill="1" applyBorder="1" applyAlignment="1">
      <alignment horizontal="center" vertical="center"/>
      <protection/>
    </xf>
    <xf numFmtId="0" fontId="87" fillId="0" borderId="0" xfId="577" applyFont="1" applyFill="1">
      <alignment/>
      <protection/>
    </xf>
    <xf numFmtId="0" fontId="87" fillId="0" borderId="0" xfId="577" applyFont="1" applyFill="1" applyBorder="1">
      <alignment/>
      <protection/>
    </xf>
    <xf numFmtId="0" fontId="87" fillId="0" borderId="40" xfId="577" applyFont="1" applyFill="1" applyBorder="1" applyAlignment="1">
      <alignment horizontal="distributed" vertical="center"/>
      <protection/>
    </xf>
    <xf numFmtId="49" fontId="87" fillId="0" borderId="23" xfId="577" applyNumberFormat="1" applyFont="1" applyFill="1" applyBorder="1" applyAlignment="1">
      <alignment horizontal="distributed" vertical="center"/>
      <protection/>
    </xf>
    <xf numFmtId="49" fontId="87" fillId="0" borderId="23" xfId="577" applyNumberFormat="1" applyFont="1" applyFill="1" applyBorder="1" applyAlignment="1">
      <alignment horizontal="center" vertical="center" shrinkToFit="1"/>
      <protection/>
    </xf>
    <xf numFmtId="49" fontId="87" fillId="0" borderId="39" xfId="577" applyNumberFormat="1" applyFont="1" applyFill="1" applyBorder="1" applyAlignment="1">
      <alignment horizontal="center" vertical="center" shrinkToFit="1"/>
      <protection/>
    </xf>
    <xf numFmtId="49" fontId="87" fillId="0" borderId="27" xfId="577" applyNumberFormat="1" applyFont="1" applyFill="1" applyBorder="1" applyAlignment="1">
      <alignment horizontal="distributed" vertical="center" shrinkToFit="1"/>
      <protection/>
    </xf>
    <xf numFmtId="41" fontId="87" fillId="0" borderId="0" xfId="577" applyNumberFormat="1" applyFont="1" applyFill="1" applyBorder="1" applyAlignment="1">
      <alignment horizontal="right" vertical="center"/>
      <protection/>
    </xf>
    <xf numFmtId="0" fontId="87" fillId="0" borderId="0" xfId="577" applyFont="1" applyFill="1" applyAlignment="1">
      <alignment vertical="center"/>
      <protection/>
    </xf>
    <xf numFmtId="0" fontId="87" fillId="0" borderId="0" xfId="577" applyFont="1" applyFill="1" applyBorder="1" applyAlignment="1">
      <alignment vertical="center"/>
      <protection/>
    </xf>
    <xf numFmtId="0" fontId="88" fillId="0" borderId="0" xfId="577" applyFont="1" applyFill="1" applyAlignment="1">
      <alignment vertical="center"/>
      <protection/>
    </xf>
    <xf numFmtId="0" fontId="88" fillId="0" borderId="0" xfId="577" applyFont="1" applyFill="1" applyBorder="1" applyAlignment="1">
      <alignment vertical="center"/>
      <protection/>
    </xf>
    <xf numFmtId="49" fontId="87" fillId="0" borderId="40" xfId="577" applyNumberFormat="1" applyFont="1" applyFill="1" applyBorder="1" applyAlignment="1">
      <alignment horizontal="distributed" vertical="center" shrinkToFit="1"/>
      <protection/>
    </xf>
    <xf numFmtId="0" fontId="86" fillId="0" borderId="0" xfId="577" applyFont="1" applyFill="1" applyBorder="1" applyAlignment="1">
      <alignment horizontal="left"/>
      <protection/>
    </xf>
    <xf numFmtId="0" fontId="86" fillId="0" borderId="0" xfId="577" applyFont="1" applyFill="1" applyAlignment="1">
      <alignment horizontal="center"/>
      <protection/>
    </xf>
    <xf numFmtId="0" fontId="82" fillId="0" borderId="0" xfId="562" applyFont="1" applyFill="1">
      <alignment vertical="center"/>
      <protection/>
    </xf>
    <xf numFmtId="0" fontId="84" fillId="0" borderId="0" xfId="562" applyFont="1" applyFill="1">
      <alignment vertical="center"/>
      <protection/>
    </xf>
    <xf numFmtId="0" fontId="86" fillId="0" borderId="0" xfId="562" applyFont="1" applyFill="1">
      <alignment vertical="center"/>
      <protection/>
    </xf>
    <xf numFmtId="0" fontId="86" fillId="0" borderId="0" xfId="562" applyFont="1" applyFill="1" applyAlignment="1">
      <alignment horizontal="right" vertical="center"/>
      <protection/>
    </xf>
    <xf numFmtId="0" fontId="86" fillId="0" borderId="0" xfId="562" applyFont="1" applyFill="1" applyBorder="1">
      <alignment vertical="center"/>
      <protection/>
    </xf>
    <xf numFmtId="0" fontId="90" fillId="0" borderId="0" xfId="562" applyFont="1" applyFill="1">
      <alignment vertical="center"/>
      <protection/>
    </xf>
    <xf numFmtId="0" fontId="87" fillId="0" borderId="23" xfId="562" applyFont="1" applyFill="1" applyBorder="1" applyAlignment="1">
      <alignment horizontal="center" vertical="center"/>
      <protection/>
    </xf>
    <xf numFmtId="0" fontId="87" fillId="0" borderId="23" xfId="562" applyFont="1" applyFill="1" applyBorder="1" applyAlignment="1">
      <alignment horizontal="center" vertical="center" shrinkToFit="1"/>
      <protection/>
    </xf>
    <xf numFmtId="0" fontId="87" fillId="0" borderId="39" xfId="562" applyFont="1" applyFill="1" applyBorder="1" applyAlignment="1">
      <alignment horizontal="center" vertical="center" shrinkToFit="1"/>
      <protection/>
    </xf>
    <xf numFmtId="0" fontId="91" fillId="0" borderId="23" xfId="562" applyFont="1" applyFill="1" applyBorder="1" applyAlignment="1">
      <alignment horizontal="center" vertical="center" wrapText="1"/>
      <protection/>
    </xf>
    <xf numFmtId="178" fontId="87" fillId="0" borderId="0" xfId="450" applyNumberFormat="1" applyFont="1" applyFill="1" applyBorder="1" applyAlignment="1">
      <alignment horizontal="right" vertical="center"/>
    </xf>
    <xf numFmtId="180" fontId="87" fillId="0" borderId="0" xfId="562" applyNumberFormat="1" applyFont="1" applyFill="1" applyBorder="1" applyAlignment="1">
      <alignment horizontal="right" vertical="center"/>
      <protection/>
    </xf>
    <xf numFmtId="180" fontId="87" fillId="0" borderId="0" xfId="0" applyNumberFormat="1" applyFont="1" applyFill="1" applyBorder="1" applyAlignment="1">
      <alignment vertical="center"/>
    </xf>
    <xf numFmtId="178" fontId="87" fillId="0" borderId="30" xfId="452" applyNumberFormat="1" applyFont="1" applyFill="1" applyBorder="1" applyAlignment="1">
      <alignment horizontal="right" vertical="center"/>
    </xf>
    <xf numFmtId="178" fontId="87" fillId="0" borderId="30" xfId="562" applyNumberFormat="1" applyFont="1" applyFill="1" applyBorder="1" applyAlignment="1">
      <alignment horizontal="right" vertical="center"/>
      <protection/>
    </xf>
    <xf numFmtId="178" fontId="87" fillId="0" borderId="0" xfId="452" applyNumberFormat="1" applyFont="1" applyFill="1" applyBorder="1" applyAlignment="1">
      <alignment vertical="center"/>
    </xf>
    <xf numFmtId="178" fontId="87" fillId="0" borderId="0" xfId="562" applyNumberFormat="1" applyFont="1" applyFill="1" applyBorder="1" applyAlignment="1">
      <alignment horizontal="right" vertical="center"/>
      <protection/>
    </xf>
    <xf numFmtId="180" fontId="87" fillId="0" borderId="0" xfId="562" applyNumberFormat="1" applyFont="1" applyFill="1" applyBorder="1" applyAlignment="1">
      <alignment vertical="center"/>
      <protection/>
    </xf>
    <xf numFmtId="178" fontId="87" fillId="0" borderId="0" xfId="450" applyNumberFormat="1" applyFont="1" applyFill="1" applyBorder="1" applyAlignment="1">
      <alignment vertical="center"/>
    </xf>
    <xf numFmtId="178" fontId="87" fillId="0" borderId="0" xfId="452" applyNumberFormat="1" applyFont="1" applyFill="1" applyBorder="1" applyAlignment="1">
      <alignment horizontal="right" vertical="center"/>
    </xf>
    <xf numFmtId="0" fontId="88" fillId="0" borderId="0" xfId="562" applyFont="1" applyFill="1">
      <alignment vertical="center"/>
      <protection/>
    </xf>
    <xf numFmtId="0" fontId="87" fillId="0" borderId="27" xfId="562" applyFont="1" applyFill="1" applyBorder="1">
      <alignment vertical="center"/>
      <protection/>
    </xf>
    <xf numFmtId="0" fontId="87" fillId="0" borderId="27" xfId="562" applyFont="1" applyFill="1" applyBorder="1" applyAlignment="1">
      <alignment horizontal="distributed" vertical="center"/>
      <protection/>
    </xf>
    <xf numFmtId="0" fontId="87" fillId="0" borderId="40" xfId="562" applyFont="1" applyFill="1" applyBorder="1" applyAlignment="1">
      <alignment horizontal="distributed" vertical="center"/>
      <protection/>
    </xf>
    <xf numFmtId="0" fontId="91" fillId="0" borderId="0" xfId="562" applyFont="1" applyFill="1">
      <alignment vertical="center"/>
      <protection/>
    </xf>
    <xf numFmtId="0" fontId="87" fillId="0" borderId="0" xfId="562" applyFont="1" applyFill="1">
      <alignment vertical="center"/>
      <protection/>
    </xf>
    <xf numFmtId="0" fontId="87" fillId="0" borderId="0" xfId="562" applyFont="1" applyFill="1" applyBorder="1" applyAlignment="1">
      <alignment/>
      <protection/>
    </xf>
    <xf numFmtId="41" fontId="87" fillId="0" borderId="24" xfId="577" applyNumberFormat="1" applyFont="1" applyFill="1" applyBorder="1" applyAlignment="1">
      <alignment horizontal="right" vertical="center"/>
      <protection/>
    </xf>
    <xf numFmtId="41" fontId="88" fillId="0" borderId="0" xfId="577" applyNumberFormat="1" applyFont="1" applyFill="1" applyBorder="1" applyAlignment="1">
      <alignment horizontal="right" vertical="center"/>
      <protection/>
    </xf>
    <xf numFmtId="186" fontId="92" fillId="0" borderId="28" xfId="0" applyNumberFormat="1" applyFont="1" applyFill="1" applyBorder="1" applyAlignment="1">
      <alignment horizontal="right" vertical="center"/>
    </xf>
    <xf numFmtId="186" fontId="92" fillId="0" borderId="0" xfId="0" applyNumberFormat="1" applyFont="1" applyFill="1" applyBorder="1" applyAlignment="1">
      <alignment horizontal="right" vertical="center"/>
    </xf>
    <xf numFmtId="184" fontId="87" fillId="0" borderId="0" xfId="568" applyNumberFormat="1" applyFont="1" applyFill="1" applyBorder="1" applyAlignment="1" applyProtection="1">
      <alignment horizontal="right" vertical="center"/>
      <protection/>
    </xf>
    <xf numFmtId="41" fontId="87" fillId="0" borderId="0" xfId="568" applyNumberFormat="1" applyFont="1" applyFill="1" applyBorder="1" applyAlignment="1" applyProtection="1">
      <alignment horizontal="right" vertical="center"/>
      <protection/>
    </xf>
    <xf numFmtId="184" fontId="87" fillId="0" borderId="0" xfId="568" applyNumberFormat="1" applyFont="1" applyFill="1" applyBorder="1" applyAlignment="1">
      <alignment horizontal="right" vertical="center"/>
      <protection/>
    </xf>
    <xf numFmtId="41" fontId="87" fillId="0" borderId="24" xfId="568" applyNumberFormat="1" applyFont="1" applyFill="1" applyBorder="1" applyAlignment="1" applyProtection="1">
      <alignment horizontal="right" vertical="center"/>
      <protection/>
    </xf>
    <xf numFmtId="194" fontId="88" fillId="0" borderId="0" xfId="452" applyNumberFormat="1" applyFont="1" applyFill="1" applyBorder="1" applyAlignment="1">
      <alignment horizontal="right" vertical="center"/>
    </xf>
    <xf numFmtId="0" fontId="87" fillId="0" borderId="40" xfId="0" applyFont="1" applyFill="1" applyBorder="1" applyAlignment="1">
      <alignment horizontal="distributed" vertical="center"/>
    </xf>
    <xf numFmtId="189" fontId="87" fillId="0" borderId="24" xfId="452" applyNumberFormat="1" applyFont="1" applyFill="1" applyBorder="1" applyAlignment="1">
      <alignment vertical="center"/>
    </xf>
    <xf numFmtId="178" fontId="88" fillId="0" borderId="28" xfId="450" applyNumberFormat="1" applyFont="1" applyFill="1" applyBorder="1" applyAlignment="1">
      <alignment vertical="center"/>
    </xf>
    <xf numFmtId="178" fontId="88" fillId="0" borderId="0" xfId="450" applyNumberFormat="1" applyFont="1" applyFill="1" applyBorder="1" applyAlignment="1">
      <alignment vertical="center"/>
    </xf>
    <xf numFmtId="180" fontId="88" fillId="0" borderId="0" xfId="0" applyNumberFormat="1" applyFont="1" applyFill="1" applyBorder="1" applyAlignment="1">
      <alignment vertical="center"/>
    </xf>
    <xf numFmtId="178" fontId="88" fillId="0" borderId="0" xfId="562" applyNumberFormat="1" applyFont="1" applyFill="1" applyBorder="1" applyAlignment="1">
      <alignment vertical="center"/>
      <protection/>
    </xf>
    <xf numFmtId="180" fontId="87" fillId="0" borderId="0" xfId="562" applyNumberFormat="1" applyFont="1" applyFill="1" applyBorder="1">
      <alignment vertical="center"/>
      <protection/>
    </xf>
    <xf numFmtId="178" fontId="87" fillId="0" borderId="0" xfId="562" applyNumberFormat="1" applyFont="1" applyFill="1" applyBorder="1" applyAlignment="1">
      <alignment vertical="center"/>
      <protection/>
    </xf>
    <xf numFmtId="178" fontId="87" fillId="0" borderId="28" xfId="450" applyNumberFormat="1" applyFont="1" applyFill="1" applyBorder="1" applyAlignment="1">
      <alignment vertical="center"/>
    </xf>
    <xf numFmtId="178" fontId="87" fillId="0" borderId="0" xfId="0" applyNumberFormat="1" applyFont="1" applyFill="1" applyBorder="1" applyAlignment="1">
      <alignment vertical="center"/>
    </xf>
    <xf numFmtId="178" fontId="87" fillId="0" borderId="0" xfId="0" applyNumberFormat="1" applyFont="1" applyFill="1" applyBorder="1" applyAlignment="1">
      <alignment horizontal="right" vertical="center"/>
    </xf>
    <xf numFmtId="178" fontId="87" fillId="0" borderId="38" xfId="450" applyNumberFormat="1" applyFont="1" applyFill="1" applyBorder="1" applyAlignment="1">
      <alignment vertical="center"/>
    </xf>
    <xf numFmtId="178" fontId="87" fillId="0" borderId="24" xfId="450" applyNumberFormat="1" applyFont="1" applyFill="1" applyBorder="1" applyAlignment="1">
      <alignment vertical="center"/>
    </xf>
    <xf numFmtId="180" fontId="87" fillId="0" borderId="24" xfId="0" applyNumberFormat="1" applyFont="1" applyFill="1" applyBorder="1" applyAlignment="1">
      <alignment vertical="center"/>
    </xf>
    <xf numFmtId="178" fontId="87" fillId="0" borderId="24" xfId="450" applyNumberFormat="1" applyFont="1" applyFill="1" applyBorder="1" applyAlignment="1">
      <alignment horizontal="right" vertical="center"/>
    </xf>
    <xf numFmtId="41" fontId="36" fillId="0" borderId="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86" fillId="0" borderId="0" xfId="0" applyFont="1" applyAlignment="1">
      <alignment vertical="center"/>
    </xf>
    <xf numFmtId="0" fontId="85" fillId="0" borderId="0" xfId="0" applyFont="1" applyAlignment="1">
      <alignment vertical="center"/>
    </xf>
    <xf numFmtId="0" fontId="89" fillId="0" borderId="0" xfId="0" applyFont="1" applyAlignment="1">
      <alignment vertical="center"/>
    </xf>
    <xf numFmtId="0" fontId="89" fillId="0" borderId="26" xfId="0" applyFont="1" applyBorder="1" applyAlignment="1">
      <alignment vertical="center"/>
    </xf>
    <xf numFmtId="0" fontId="89" fillId="0" borderId="24" xfId="0" applyFont="1" applyBorder="1" applyAlignment="1">
      <alignment vertical="center"/>
    </xf>
    <xf numFmtId="0" fontId="89" fillId="0" borderId="27" xfId="0" applyFont="1" applyBorder="1" applyAlignment="1">
      <alignment vertical="center"/>
    </xf>
    <xf numFmtId="41" fontId="93" fillId="0" borderId="28" xfId="0" applyNumberFormat="1" applyFont="1" applyFill="1" applyBorder="1" applyAlignment="1">
      <alignment horizontal="right" vertical="center"/>
    </xf>
    <xf numFmtId="58" fontId="4" fillId="0" borderId="0" xfId="0" applyNumberFormat="1" applyFont="1" applyFill="1" applyBorder="1" applyAlignment="1">
      <alignment horizontal="center"/>
    </xf>
    <xf numFmtId="41" fontId="93" fillId="0" borderId="28" xfId="0" applyNumberFormat="1" applyFont="1" applyFill="1" applyBorder="1" applyAlignment="1">
      <alignment horizontal="right"/>
    </xf>
    <xf numFmtId="41" fontId="2" fillId="0" borderId="28" xfId="0" applyNumberFormat="1" applyFont="1" applyFill="1" applyBorder="1" applyAlignment="1">
      <alignment horizontal="right"/>
    </xf>
    <xf numFmtId="41" fontId="2" fillId="0" borderId="0" xfId="450" applyNumberFormat="1" applyFont="1" applyFill="1" applyBorder="1" applyAlignment="1">
      <alignment horizontal="right"/>
    </xf>
    <xf numFmtId="0" fontId="87" fillId="0" borderId="27" xfId="0" applyFont="1" applyBorder="1" applyAlignment="1">
      <alignment horizontal="center" vertical="center"/>
    </xf>
    <xf numFmtId="0" fontId="87" fillId="0" borderId="27" xfId="0" applyFont="1" applyBorder="1" applyAlignment="1">
      <alignment vertical="center"/>
    </xf>
    <xf numFmtId="0" fontId="87" fillId="0" borderId="40" xfId="0" applyFont="1" applyBorder="1" applyAlignment="1">
      <alignment horizontal="center" vertical="center"/>
    </xf>
    <xf numFmtId="187" fontId="86" fillId="0" borderId="24" xfId="452" applyNumberFormat="1" applyFont="1" applyFill="1" applyBorder="1" applyAlignment="1">
      <alignment vertical="center"/>
    </xf>
    <xf numFmtId="187" fontId="86" fillId="0" borderId="0" xfId="452" applyNumberFormat="1" applyFont="1" applyFill="1" applyBorder="1" applyAlignment="1">
      <alignment vertical="center"/>
    </xf>
    <xf numFmtId="187" fontId="86" fillId="0" borderId="0" xfId="452" applyNumberFormat="1" applyFont="1" applyFill="1" applyBorder="1" applyAlignment="1">
      <alignment horizontal="right" vertical="center"/>
    </xf>
    <xf numFmtId="187" fontId="86" fillId="0" borderId="38" xfId="452" applyNumberFormat="1" applyFont="1" applyFill="1" applyBorder="1" applyAlignment="1">
      <alignment vertical="center"/>
    </xf>
    <xf numFmtId="187" fontId="84" fillId="0" borderId="0" xfId="452" applyNumberFormat="1" applyFont="1" applyFill="1" applyBorder="1" applyAlignment="1">
      <alignment vertical="center"/>
    </xf>
    <xf numFmtId="0" fontId="86" fillId="0" borderId="0" xfId="0" applyFont="1" applyFill="1" applyBorder="1" applyAlignment="1">
      <alignment horizontal="left" vertical="center"/>
    </xf>
    <xf numFmtId="0" fontId="86" fillId="0" borderId="34" xfId="0" applyFont="1" applyBorder="1" applyAlignment="1">
      <alignment vertical="center" wrapText="1"/>
    </xf>
    <xf numFmtId="0" fontId="86" fillId="0" borderId="44" xfId="0" applyFont="1" applyBorder="1" applyAlignment="1">
      <alignment vertical="center" wrapText="1"/>
    </xf>
    <xf numFmtId="0" fontId="4" fillId="0" borderId="0" xfId="0" applyFont="1" applyFill="1" applyBorder="1" applyAlignment="1">
      <alignment horizontal="right"/>
    </xf>
    <xf numFmtId="41" fontId="88" fillId="0" borderId="0" xfId="0" applyNumberFormat="1" applyFont="1" applyFill="1" applyBorder="1" applyAlignment="1">
      <alignment horizontal="right" vertical="center"/>
    </xf>
    <xf numFmtId="0" fontId="87" fillId="0" borderId="23" xfId="562" applyFont="1" applyFill="1" applyBorder="1" applyAlignment="1">
      <alignment horizontal="center" vertical="center" wrapText="1"/>
      <protection/>
    </xf>
    <xf numFmtId="49" fontId="12" fillId="0" borderId="27" xfId="577" applyNumberFormat="1" applyFont="1" applyFill="1" applyBorder="1" applyAlignment="1">
      <alignment horizontal="distributed" vertical="center" shrinkToFit="1"/>
      <protection/>
    </xf>
    <xf numFmtId="0" fontId="12" fillId="0" borderId="27" xfId="577" applyNumberFormat="1" applyFont="1" applyFill="1" applyBorder="1" applyAlignment="1">
      <alignment horizontal="distributed" vertical="center" shrinkToFit="1"/>
      <protection/>
    </xf>
    <xf numFmtId="0" fontId="13" fillId="0" borderId="27" xfId="577" applyNumberFormat="1" applyFont="1" applyFill="1" applyBorder="1" applyAlignment="1">
      <alignment horizontal="distributed" vertical="center" shrinkToFit="1"/>
      <protection/>
    </xf>
    <xf numFmtId="0" fontId="37" fillId="0" borderId="0" xfId="0" applyFont="1" applyAlignment="1">
      <alignment/>
    </xf>
    <xf numFmtId="0" fontId="84" fillId="0" borderId="0" xfId="0" applyFont="1" applyFill="1" applyAlignment="1">
      <alignment horizontal="left"/>
    </xf>
    <xf numFmtId="0" fontId="85" fillId="0" borderId="0" xfId="0" applyFont="1" applyFill="1" applyAlignment="1">
      <alignment horizontal="center"/>
    </xf>
    <xf numFmtId="0" fontId="87" fillId="0" borderId="31"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0" xfId="0" applyFont="1" applyFill="1" applyBorder="1" applyAlignment="1">
      <alignment horizontal="center" vertical="center" wrapText="1" shrinkToFit="1"/>
    </xf>
    <xf numFmtId="0" fontId="86" fillId="0" borderId="0" xfId="0" applyFont="1" applyFill="1" applyAlignment="1">
      <alignment horizontal="center" vertical="center"/>
    </xf>
    <xf numFmtId="0" fontId="84" fillId="0" borderId="0" xfId="0" applyFont="1" applyFill="1" applyAlignment="1">
      <alignment horizontal="left" vertical="center"/>
    </xf>
    <xf numFmtId="0" fontId="86" fillId="0" borderId="23" xfId="0" applyFont="1" applyBorder="1" applyAlignment="1">
      <alignment horizontal="center" vertical="center" wrapText="1"/>
    </xf>
    <xf numFmtId="0" fontId="85" fillId="0" borderId="0" xfId="0" applyFont="1" applyAlignment="1">
      <alignment horizontal="center" vertical="center"/>
    </xf>
    <xf numFmtId="49" fontId="87" fillId="0" borderId="37" xfId="577" applyNumberFormat="1" applyFont="1" applyFill="1" applyBorder="1" applyAlignment="1">
      <alignment horizontal="distributed" vertical="center"/>
      <protection/>
    </xf>
    <xf numFmtId="0" fontId="84" fillId="0" borderId="0" xfId="577" applyFont="1" applyFill="1" applyAlignment="1">
      <alignment horizontal="left"/>
      <protection/>
    </xf>
    <xf numFmtId="0" fontId="85" fillId="0" borderId="0" xfId="577" applyFont="1" applyFill="1" applyAlignment="1">
      <alignment horizontal="center"/>
      <protection/>
    </xf>
    <xf numFmtId="0" fontId="0" fillId="0" borderId="0" xfId="0" applyFont="1" applyAlignment="1">
      <alignment horizontal="center"/>
    </xf>
    <xf numFmtId="0" fontId="3" fillId="0" borderId="0" xfId="0" applyFont="1" applyFill="1" applyAlignment="1">
      <alignment horizontal="center"/>
    </xf>
    <xf numFmtId="0" fontId="4" fillId="0" borderId="0" xfId="0" applyFont="1" applyAlignment="1">
      <alignment horizontal="left"/>
    </xf>
    <xf numFmtId="58" fontId="3" fillId="0" borderId="0" xfId="0" applyNumberFormat="1" applyFont="1" applyFill="1" applyBorder="1" applyAlignment="1">
      <alignment horizontal="center"/>
    </xf>
    <xf numFmtId="0" fontId="4" fillId="0" borderId="0" xfId="568" applyFont="1" applyFill="1" applyAlignment="1">
      <alignment horizontal="right" vertical="center"/>
      <protection/>
    </xf>
    <xf numFmtId="58" fontId="3" fillId="0" borderId="25" xfId="0" applyNumberFormat="1" applyFont="1" applyFill="1" applyBorder="1" applyAlignment="1">
      <alignment horizontal="center"/>
    </xf>
    <xf numFmtId="41" fontId="12" fillId="0" borderId="30" xfId="0" applyNumberFormat="1" applyFont="1" applyFill="1" applyBorder="1" applyAlignment="1">
      <alignment vertical="center"/>
    </xf>
    <xf numFmtId="193" fontId="12" fillId="0" borderId="30" xfId="0" applyNumberFormat="1" applyFont="1" applyFill="1" applyBorder="1" applyAlignment="1">
      <alignment vertical="center"/>
    </xf>
    <xf numFmtId="41" fontId="13" fillId="0" borderId="30" xfId="0" applyNumberFormat="1" applyFont="1" applyFill="1" applyBorder="1" applyAlignment="1">
      <alignment vertical="center"/>
    </xf>
    <xf numFmtId="176" fontId="13" fillId="0" borderId="30" xfId="0" applyNumberFormat="1" applyFont="1" applyFill="1" applyBorder="1" applyAlignment="1">
      <alignment vertical="center"/>
    </xf>
    <xf numFmtId="0" fontId="12" fillId="0" borderId="0" xfId="0" applyFont="1" applyFill="1" applyBorder="1" applyAlignment="1">
      <alignment/>
    </xf>
    <xf numFmtId="0" fontId="12" fillId="0" borderId="0" xfId="0" applyFont="1" applyFill="1" applyAlignment="1">
      <alignment/>
    </xf>
    <xf numFmtId="177" fontId="1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41"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41"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xf>
    <xf numFmtId="41" fontId="13" fillId="0" borderId="0" xfId="0" applyNumberFormat="1" applyFont="1" applyFill="1" applyBorder="1" applyAlignment="1">
      <alignment horizontal="right" vertical="center"/>
    </xf>
    <xf numFmtId="193" fontId="13" fillId="0" borderId="0" xfId="0" applyNumberFormat="1" applyFont="1" applyFill="1" applyBorder="1" applyAlignment="1">
      <alignment horizontal="right" vertical="center"/>
    </xf>
    <xf numFmtId="177" fontId="12" fillId="0" borderId="0" xfId="0" applyNumberFormat="1" applyFont="1" applyBorder="1" applyAlignment="1">
      <alignment vertical="center"/>
    </xf>
    <xf numFmtId="193" fontId="12" fillId="0" borderId="0" xfId="0" applyNumberFormat="1" applyFont="1" applyBorder="1" applyAlignment="1">
      <alignment vertical="center"/>
    </xf>
    <xf numFmtId="177"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41" fontId="12" fillId="55" borderId="0" xfId="0" applyNumberFormat="1" applyFont="1" applyFill="1" applyBorder="1" applyAlignment="1">
      <alignment horizontal="right" vertical="center"/>
    </xf>
    <xf numFmtId="193" fontId="12" fillId="55" borderId="0" xfId="0" applyNumberFormat="1" applyFont="1" applyFill="1" applyBorder="1" applyAlignment="1">
      <alignment horizontal="right" vertical="center"/>
    </xf>
    <xf numFmtId="180" fontId="12" fillId="0" borderId="0" xfId="0" applyNumberFormat="1" applyFont="1" applyBorder="1" applyAlignment="1">
      <alignment horizontal="right" vertical="center"/>
    </xf>
    <xf numFmtId="177" fontId="12" fillId="0" borderId="24" xfId="0" applyNumberFormat="1" applyFont="1" applyFill="1" applyBorder="1" applyAlignment="1">
      <alignment horizontal="right" vertical="center"/>
    </xf>
    <xf numFmtId="176" fontId="12" fillId="0" borderId="24" xfId="0" applyNumberFormat="1" applyFont="1" applyFill="1" applyBorder="1" applyAlignment="1">
      <alignment horizontal="right" vertical="center"/>
    </xf>
    <xf numFmtId="177" fontId="12" fillId="0" borderId="24" xfId="578" applyNumberFormat="1" applyFont="1" applyFill="1" applyBorder="1" applyAlignment="1">
      <alignment horizontal="right" vertical="center"/>
      <protection/>
    </xf>
    <xf numFmtId="176" fontId="12" fillId="0" borderId="24" xfId="578" applyNumberFormat="1" applyFont="1" applyFill="1" applyBorder="1" applyAlignment="1">
      <alignment horizontal="right" vertical="center"/>
      <protection/>
    </xf>
    <xf numFmtId="0" fontId="6" fillId="0" borderId="0" xfId="0" applyFont="1" applyFill="1" applyBorder="1" applyAlignment="1">
      <alignment/>
    </xf>
    <xf numFmtId="0" fontId="13" fillId="0" borderId="0" xfId="0" applyFont="1" applyFill="1" applyBorder="1" applyAlignment="1">
      <alignment horizontal="left"/>
    </xf>
    <xf numFmtId="0" fontId="12" fillId="0" borderId="0" xfId="0" applyFont="1" applyFill="1" applyBorder="1" applyAlignment="1">
      <alignment/>
    </xf>
    <xf numFmtId="0" fontId="12" fillId="0" borderId="0" xfId="0" applyFont="1" applyFill="1" applyAlignment="1">
      <alignment horizontal="center"/>
    </xf>
    <xf numFmtId="0" fontId="13" fillId="0" borderId="0" xfId="0" applyFont="1" applyFill="1" applyAlignment="1">
      <alignment horizontal="center"/>
    </xf>
    <xf numFmtId="0" fontId="0" fillId="0" borderId="0" xfId="0" applyFont="1" applyFill="1" applyAlignment="1">
      <alignment vertical="center"/>
    </xf>
    <xf numFmtId="0" fontId="4" fillId="0" borderId="0" xfId="568" applyFont="1" applyFill="1" applyAlignment="1">
      <alignment vertical="center"/>
      <protection/>
    </xf>
    <xf numFmtId="0" fontId="12" fillId="0" borderId="23" xfId="568" applyFont="1" applyFill="1" applyBorder="1" applyAlignment="1">
      <alignment horizontal="center" vertical="center"/>
      <protection/>
    </xf>
    <xf numFmtId="0" fontId="15" fillId="0" borderId="23" xfId="568" applyFont="1" applyFill="1" applyBorder="1" applyAlignment="1">
      <alignment horizontal="center" vertical="center" wrapText="1" shrinkToFit="1"/>
      <protection/>
    </xf>
    <xf numFmtId="0" fontId="15" fillId="0" borderId="39" xfId="568" applyFont="1" applyFill="1" applyBorder="1" applyAlignment="1">
      <alignment horizontal="center" vertical="center" wrapText="1" shrinkToFit="1"/>
      <protection/>
    </xf>
    <xf numFmtId="0" fontId="12" fillId="0" borderId="29" xfId="568" applyFont="1" applyFill="1" applyBorder="1" applyAlignment="1">
      <alignment horizontal="distributed" vertical="center"/>
      <protection/>
    </xf>
    <xf numFmtId="178" fontId="12" fillId="0" borderId="0" xfId="452" applyNumberFormat="1" applyFont="1" applyFill="1" applyBorder="1" applyAlignment="1">
      <alignment horizontal="right" vertical="center"/>
    </xf>
    <xf numFmtId="180" fontId="12" fillId="0" borderId="0" xfId="568" applyNumberFormat="1" applyFont="1" applyFill="1" applyBorder="1" applyAlignment="1">
      <alignment horizontal="right" vertical="center"/>
      <protection/>
    </xf>
    <xf numFmtId="178" fontId="12" fillId="0" borderId="30" xfId="452" applyNumberFormat="1" applyFont="1" applyFill="1" applyBorder="1" applyAlignment="1">
      <alignment horizontal="right" vertical="center"/>
    </xf>
    <xf numFmtId="180" fontId="12" fillId="0" borderId="30" xfId="563" applyNumberFormat="1" applyFont="1" applyFill="1" applyBorder="1" applyAlignment="1">
      <alignment vertical="center"/>
      <protection/>
    </xf>
    <xf numFmtId="178" fontId="12" fillId="0" borderId="0" xfId="452" applyNumberFormat="1" applyFont="1" applyFill="1" applyBorder="1" applyAlignment="1">
      <alignment vertical="center"/>
    </xf>
    <xf numFmtId="180" fontId="12" fillId="0" borderId="0" xfId="568" applyNumberFormat="1" applyFont="1" applyFill="1" applyBorder="1" applyAlignment="1">
      <alignment vertical="center"/>
      <protection/>
    </xf>
    <xf numFmtId="180" fontId="12" fillId="0" borderId="0" xfId="563" applyNumberFormat="1" applyFont="1" applyFill="1" applyBorder="1" applyAlignment="1">
      <alignment vertical="center"/>
      <protection/>
    </xf>
    <xf numFmtId="178" fontId="13" fillId="0" borderId="28" xfId="452" applyNumberFormat="1" applyFont="1" applyFill="1" applyBorder="1" applyAlignment="1">
      <alignment vertical="center"/>
    </xf>
    <xf numFmtId="178" fontId="13" fillId="0" borderId="0" xfId="452" applyNumberFormat="1" applyFont="1" applyFill="1" applyBorder="1" applyAlignment="1">
      <alignment vertical="center"/>
    </xf>
    <xf numFmtId="180" fontId="13" fillId="0" borderId="0" xfId="563" applyNumberFormat="1" applyFont="1" applyFill="1" applyBorder="1" applyAlignment="1">
      <alignment vertical="center"/>
      <protection/>
    </xf>
    <xf numFmtId="0" fontId="12" fillId="0" borderId="27" xfId="568" applyFont="1" applyFill="1" applyBorder="1" applyAlignment="1">
      <alignment vertical="center"/>
      <protection/>
    </xf>
    <xf numFmtId="0" fontId="12" fillId="0" borderId="27" xfId="568" applyFont="1" applyFill="1" applyBorder="1" applyAlignment="1">
      <alignment horizontal="distributed" vertical="center"/>
      <protection/>
    </xf>
    <xf numFmtId="178" fontId="12" fillId="0" borderId="28" xfId="452" applyNumberFormat="1" applyFont="1" applyFill="1" applyBorder="1" applyAlignment="1">
      <alignment vertical="center"/>
    </xf>
    <xf numFmtId="0" fontId="12" fillId="0" borderId="40" xfId="568" applyFont="1" applyFill="1" applyBorder="1" applyAlignment="1">
      <alignment horizontal="distributed" vertical="center"/>
      <protection/>
    </xf>
    <xf numFmtId="178" fontId="12" fillId="0" borderId="38" xfId="452" applyNumberFormat="1" applyFont="1" applyFill="1" applyBorder="1" applyAlignment="1">
      <alignment vertical="center"/>
    </xf>
    <xf numFmtId="178" fontId="12" fillId="0" borderId="24" xfId="452" applyNumberFormat="1" applyFont="1" applyFill="1" applyBorder="1" applyAlignment="1">
      <alignment vertical="center"/>
    </xf>
    <xf numFmtId="180" fontId="12" fillId="0" borderId="24" xfId="563" applyNumberFormat="1" applyFont="1" applyFill="1" applyBorder="1" applyAlignment="1">
      <alignment vertical="center"/>
      <protection/>
    </xf>
    <xf numFmtId="0" fontId="6" fillId="0" borderId="0" xfId="567" applyFont="1" applyFill="1">
      <alignment vertical="center"/>
      <protection/>
    </xf>
    <xf numFmtId="0" fontId="39" fillId="0" borderId="0" xfId="567" applyFont="1" applyFill="1">
      <alignment vertical="center"/>
      <protection/>
    </xf>
    <xf numFmtId="0" fontId="12" fillId="0" borderId="0" xfId="567" applyFont="1" applyFill="1">
      <alignment vertical="center"/>
      <protection/>
    </xf>
    <xf numFmtId="0" fontId="12" fillId="0" borderId="0" xfId="567" applyFont="1" applyFill="1" applyBorder="1" applyAlignment="1">
      <alignment/>
      <protection/>
    </xf>
    <xf numFmtId="0" fontId="87" fillId="0" borderId="29" xfId="562" applyFont="1" applyFill="1" applyBorder="1" applyAlignment="1">
      <alignment horizontal="distributed" vertical="center"/>
      <protection/>
    </xf>
    <xf numFmtId="0" fontId="87" fillId="0" borderId="27" xfId="0" applyFont="1" applyFill="1" applyBorder="1" applyAlignment="1">
      <alignment horizontal="distributed" vertical="center"/>
    </xf>
    <xf numFmtId="0" fontId="88" fillId="0" borderId="27" xfId="0" applyFont="1" applyFill="1" applyBorder="1" applyAlignment="1">
      <alignment horizontal="distributed" vertical="center"/>
    </xf>
    <xf numFmtId="0" fontId="6" fillId="0" borderId="0" xfId="0" applyFont="1" applyFill="1" applyAlignment="1">
      <alignment horizontal="right"/>
    </xf>
    <xf numFmtId="0" fontId="0" fillId="0" borderId="25" xfId="0" applyFont="1" applyFill="1" applyBorder="1" applyAlignment="1">
      <alignment/>
    </xf>
    <xf numFmtId="0" fontId="4" fillId="0" borderId="23" xfId="0" applyFont="1" applyFill="1" applyBorder="1" applyAlignment="1">
      <alignment horizontal="distributed" vertical="center"/>
    </xf>
    <xf numFmtId="0" fontId="4" fillId="0" borderId="39"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9"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178" fontId="93"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xf>
    <xf numFmtId="0" fontId="4" fillId="0" borderId="24" xfId="0" applyFont="1" applyFill="1" applyBorder="1" applyAlignment="1">
      <alignment horizontal="distributed"/>
    </xf>
    <xf numFmtId="178" fontId="4" fillId="0" borderId="24" xfId="0" applyNumberFormat="1" applyFont="1" applyFill="1" applyBorder="1" applyAlignment="1">
      <alignment horizontal="right" vertical="center"/>
    </xf>
    <xf numFmtId="178" fontId="93" fillId="0" borderId="24"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41" fontId="4" fillId="0" borderId="0" xfId="0" applyNumberFormat="1" applyFont="1" applyFill="1" applyBorder="1" applyAlignment="1">
      <alignment horizontal="left" vertical="center"/>
    </xf>
    <xf numFmtId="41" fontId="4" fillId="0" borderId="0" xfId="0" applyNumberFormat="1" applyFont="1" applyFill="1" applyAlignment="1">
      <alignment vertical="center"/>
    </xf>
    <xf numFmtId="41" fontId="4" fillId="0" borderId="0" xfId="0" applyNumberFormat="1" applyFont="1" applyFill="1" applyAlignment="1">
      <alignment horizontal="center"/>
    </xf>
    <xf numFmtId="41" fontId="12" fillId="0" borderId="0" xfId="0" applyNumberFormat="1" applyFont="1" applyFill="1" applyAlignment="1">
      <alignment horizontal="center"/>
    </xf>
    <xf numFmtId="0" fontId="40" fillId="0" borderId="0" xfId="0" applyFont="1" applyFill="1" applyAlignment="1">
      <alignment/>
    </xf>
    <xf numFmtId="0" fontId="6" fillId="0" borderId="0" xfId="0" applyFont="1" applyFill="1" applyAlignment="1">
      <alignment horizontal="center"/>
    </xf>
    <xf numFmtId="0" fontId="94" fillId="0" borderId="0" xfId="0" applyFont="1" applyFill="1" applyAlignment="1">
      <alignment horizontal="center"/>
    </xf>
    <xf numFmtId="0" fontId="4" fillId="0" borderId="0" xfId="0" applyFont="1" applyFill="1" applyAlignment="1">
      <alignment horizontal="left"/>
    </xf>
    <xf numFmtId="0" fontId="41" fillId="0" borderId="0" xfId="0" applyFont="1" applyFill="1" applyAlignment="1">
      <alignment/>
    </xf>
    <xf numFmtId="0" fontId="87" fillId="0" borderId="0" xfId="0" applyFont="1" applyFill="1" applyAlignment="1">
      <alignment horizontal="center"/>
    </xf>
    <xf numFmtId="0" fontId="39" fillId="0" borderId="0" xfId="0" applyFont="1" applyFill="1" applyAlignment="1">
      <alignment/>
    </xf>
    <xf numFmtId="0" fontId="40" fillId="0" borderId="25" xfId="0" applyFont="1" applyFill="1" applyBorder="1" applyAlignment="1">
      <alignment/>
    </xf>
    <xf numFmtId="58" fontId="91" fillId="0" borderId="25" xfId="0" applyNumberFormat="1" applyFont="1" applyFill="1" applyBorder="1" applyAlignment="1">
      <alignment horizontal="center"/>
    </xf>
    <xf numFmtId="0" fontId="15" fillId="0" borderId="23" xfId="0" applyFont="1" applyFill="1" applyBorder="1" applyAlignment="1">
      <alignment horizontal="distributed" vertical="center"/>
    </xf>
    <xf numFmtId="0" fontId="89" fillId="0" borderId="23" xfId="0" applyFont="1" applyFill="1" applyBorder="1" applyAlignment="1">
      <alignment horizontal="distributed" vertical="center"/>
    </xf>
    <xf numFmtId="0" fontId="89" fillId="0" borderId="23" xfId="0" applyFont="1" applyFill="1" applyBorder="1" applyAlignment="1">
      <alignment horizontal="center" vertical="center"/>
    </xf>
    <xf numFmtId="0" fontId="89" fillId="0" borderId="39" xfId="0" applyFont="1" applyFill="1" applyBorder="1" applyAlignment="1">
      <alignment horizontal="center" vertical="center"/>
    </xf>
    <xf numFmtId="0" fontId="89" fillId="0" borderId="37" xfId="0" applyFont="1" applyFill="1" applyBorder="1" applyAlignment="1">
      <alignment horizontal="center" vertical="center"/>
    </xf>
    <xf numFmtId="0" fontId="89" fillId="0" borderId="37" xfId="0" applyFont="1" applyFill="1" applyBorder="1" applyAlignment="1">
      <alignment horizontal="center" vertical="center" shrinkToFit="1"/>
    </xf>
    <xf numFmtId="0" fontId="89" fillId="0" borderId="38" xfId="0" applyFont="1" applyFill="1" applyBorder="1" applyAlignment="1">
      <alignment horizontal="distributed" vertical="center"/>
    </xf>
    <xf numFmtId="0" fontId="15" fillId="0" borderId="0" xfId="0" applyFont="1" applyFill="1" applyBorder="1" applyAlignment="1">
      <alignment/>
    </xf>
    <xf numFmtId="0" fontId="15" fillId="0" borderId="0" xfId="0" applyFont="1" applyFill="1" applyAlignment="1">
      <alignment/>
    </xf>
    <xf numFmtId="178" fontId="15" fillId="0" borderId="0" xfId="0" applyNumberFormat="1" applyFont="1" applyFill="1" applyBorder="1" applyAlignment="1">
      <alignment horizontal="right" vertical="center"/>
    </xf>
    <xf numFmtId="178" fontId="89" fillId="0" borderId="0" xfId="0" applyNumberFormat="1" applyFont="1" applyFill="1" applyBorder="1" applyAlignment="1">
      <alignment horizontal="right" vertical="center"/>
    </xf>
    <xf numFmtId="178" fontId="95" fillId="0" borderId="0" xfId="0" applyNumberFormat="1" applyFont="1" applyFill="1" applyBorder="1" applyAlignment="1">
      <alignment horizontal="right" vertical="center"/>
    </xf>
    <xf numFmtId="178" fontId="96" fillId="0" borderId="0" xfId="0" applyNumberFormat="1" applyFont="1" applyFill="1" applyBorder="1" applyAlignment="1">
      <alignment horizontal="right" vertical="center"/>
    </xf>
    <xf numFmtId="0" fontId="16" fillId="0" borderId="0" xfId="0" applyFont="1" applyFill="1" applyAlignment="1">
      <alignment/>
    </xf>
    <xf numFmtId="0" fontId="15" fillId="0" borderId="0"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horizontal="center" vertical="center" wrapText="1" shrinkToFit="1"/>
    </xf>
    <xf numFmtId="0" fontId="89" fillId="0" borderId="0" xfId="0" applyFont="1" applyFill="1" applyBorder="1" applyAlignment="1">
      <alignment horizontal="distributed" vertical="center"/>
    </xf>
    <xf numFmtId="0" fontId="8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178" fontId="97" fillId="0" borderId="0" xfId="0" applyNumberFormat="1" applyFont="1" applyFill="1" applyBorder="1" applyAlignment="1">
      <alignment horizontal="right" vertical="center"/>
    </xf>
    <xf numFmtId="0" fontId="98" fillId="0" borderId="0" xfId="0" applyFont="1" applyFill="1" applyBorder="1" applyAlignment="1">
      <alignment/>
    </xf>
    <xf numFmtId="49" fontId="15" fillId="0" borderId="24" xfId="0" applyNumberFormat="1" applyFont="1" applyFill="1" applyBorder="1" applyAlignment="1">
      <alignment horizontal="distributed" vertical="center" shrinkToFit="1"/>
    </xf>
    <xf numFmtId="178" fontId="89" fillId="0" borderId="24" xfId="0" applyNumberFormat="1" applyFont="1" applyFill="1" applyBorder="1" applyAlignment="1">
      <alignment horizontal="right" vertical="center"/>
    </xf>
    <xf numFmtId="0" fontId="15" fillId="0" borderId="30" xfId="0" applyFont="1" applyFill="1" applyBorder="1" applyAlignment="1">
      <alignment/>
    </xf>
    <xf numFmtId="0" fontId="89" fillId="0" borderId="30" xfId="0" applyFont="1" applyFill="1" applyBorder="1" applyAlignment="1">
      <alignment/>
    </xf>
    <xf numFmtId="0" fontId="89" fillId="0" borderId="0" xfId="0" applyFont="1" applyFill="1" applyBorder="1" applyAlignment="1">
      <alignment horizontal="left"/>
    </xf>
    <xf numFmtId="0" fontId="6" fillId="0" borderId="0" xfId="0" applyFont="1" applyFill="1" applyAlignment="1">
      <alignment/>
    </xf>
    <xf numFmtId="0" fontId="91" fillId="0" borderId="0" xfId="0" applyFont="1" applyFill="1" applyAlignment="1">
      <alignment horizontal="center"/>
    </xf>
    <xf numFmtId="178" fontId="97" fillId="0" borderId="0" xfId="0" applyNumberFormat="1" applyFont="1" applyFill="1" applyAlignment="1">
      <alignment horizontal="center"/>
    </xf>
    <xf numFmtId="178" fontId="89" fillId="0" borderId="0" xfId="0" applyNumberFormat="1" applyFont="1" applyFill="1" applyAlignment="1">
      <alignment horizontal="center"/>
    </xf>
    <xf numFmtId="49" fontId="15" fillId="0" borderId="0" xfId="0" applyNumberFormat="1" applyFont="1" applyFill="1" applyBorder="1" applyAlignment="1">
      <alignment horizontal="distributed" vertical="center" shrinkToFit="1"/>
    </xf>
    <xf numFmtId="0" fontId="13" fillId="0" borderId="27" xfId="568" applyFont="1" applyFill="1" applyBorder="1" applyAlignment="1">
      <alignment horizontal="distributed" vertical="center"/>
      <protection/>
    </xf>
    <xf numFmtId="0" fontId="88" fillId="0" borderId="27" xfId="562" applyFont="1" applyFill="1" applyBorder="1" applyAlignment="1">
      <alignment horizontal="distributed" vertical="center"/>
      <protection/>
    </xf>
    <xf numFmtId="0" fontId="86" fillId="0" borderId="23" xfId="0" applyFont="1" applyBorder="1" applyAlignment="1">
      <alignment horizontal="center" vertical="center" wrapText="1"/>
    </xf>
    <xf numFmtId="177" fontId="13" fillId="0" borderId="24" xfId="0" applyNumberFormat="1" applyFont="1" applyFill="1" applyBorder="1" applyAlignment="1">
      <alignment horizontal="right" vertical="center"/>
    </xf>
    <xf numFmtId="176" fontId="13" fillId="0" borderId="24" xfId="0" applyNumberFormat="1" applyFont="1" applyFill="1" applyBorder="1" applyAlignment="1">
      <alignment horizontal="right" vertical="center"/>
    </xf>
    <xf numFmtId="0" fontId="96" fillId="0" borderId="27" xfId="577" applyFont="1" applyFill="1" applyBorder="1" applyAlignment="1">
      <alignment horizontal="right"/>
      <protection/>
    </xf>
    <xf numFmtId="0" fontId="12" fillId="0" borderId="0" xfId="577" applyFont="1">
      <alignment/>
      <protection/>
    </xf>
    <xf numFmtId="0" fontId="39" fillId="0" borderId="0" xfId="577" applyFont="1" applyFill="1" applyAlignment="1">
      <alignment horizontal="center"/>
      <protection/>
    </xf>
    <xf numFmtId="0" fontId="39" fillId="0" borderId="0" xfId="577" applyFont="1" applyFill="1">
      <alignment/>
      <protection/>
    </xf>
    <xf numFmtId="0" fontId="39" fillId="0" borderId="0" xfId="577" applyFont="1" applyAlignment="1">
      <alignment horizontal="center"/>
      <protection/>
    </xf>
    <xf numFmtId="0" fontId="39" fillId="0" borderId="0" xfId="577" applyFont="1" applyBorder="1">
      <alignment/>
      <protection/>
    </xf>
    <xf numFmtId="0" fontId="39" fillId="0" borderId="0" xfId="577" applyFont="1">
      <alignment/>
      <protection/>
    </xf>
    <xf numFmtId="0" fontId="86" fillId="0" borderId="0" xfId="577" applyFont="1" applyFill="1" applyBorder="1" applyAlignment="1">
      <alignment horizontal="right"/>
      <protection/>
    </xf>
    <xf numFmtId="49" fontId="15" fillId="0" borderId="27" xfId="0" applyNumberFormat="1" applyFont="1" applyBorder="1" applyAlignment="1">
      <alignment horizontal="distributed" vertical="center"/>
    </xf>
    <xf numFmtId="0" fontId="12" fillId="0" borderId="27" xfId="0" applyFont="1" applyBorder="1" applyAlignment="1">
      <alignment horizontal="distributed" vertical="center"/>
    </xf>
    <xf numFmtId="0" fontId="12" fillId="0" borderId="0" xfId="0" applyFont="1" applyFill="1" applyBorder="1" applyAlignment="1">
      <alignment vertical="center"/>
    </xf>
    <xf numFmtId="0" fontId="4" fillId="0" borderId="0" xfId="0" applyFont="1" applyFill="1" applyBorder="1" applyAlignment="1">
      <alignment/>
    </xf>
    <xf numFmtId="41" fontId="4" fillId="0" borderId="24" xfId="0" applyNumberFormat="1" applyFont="1" applyFill="1" applyBorder="1" applyAlignment="1">
      <alignment horizontal="right"/>
    </xf>
    <xf numFmtId="41" fontId="4" fillId="0" borderId="24" xfId="450" applyNumberFormat="1" applyFont="1" applyFill="1" applyBorder="1" applyAlignment="1">
      <alignment horizontal="right"/>
    </xf>
    <xf numFmtId="41" fontId="4" fillId="0" borderId="24" xfId="0" applyNumberFormat="1" applyFont="1" applyFill="1" applyBorder="1" applyAlignment="1">
      <alignment horizontal="right" vertical="center"/>
    </xf>
    <xf numFmtId="0" fontId="99" fillId="0" borderId="0" xfId="577" applyFont="1" applyFill="1" applyAlignment="1">
      <alignment horizontal="center"/>
      <protection/>
    </xf>
    <xf numFmtId="0" fontId="99" fillId="0" borderId="0" xfId="577" applyFont="1" applyFill="1">
      <alignment/>
      <protection/>
    </xf>
    <xf numFmtId="0" fontId="99" fillId="0" borderId="0" xfId="577" applyFont="1" applyFill="1" applyBorder="1">
      <alignment/>
      <protection/>
    </xf>
    <xf numFmtId="193" fontId="13" fillId="0" borderId="0" xfId="0" applyNumberFormat="1" applyFont="1" applyBorder="1" applyAlignment="1">
      <alignment horizontal="right" vertical="center"/>
    </xf>
    <xf numFmtId="41" fontId="13" fillId="0" borderId="0" xfId="0" applyNumberFormat="1" applyFont="1" applyBorder="1" applyAlignment="1">
      <alignment horizontal="right" vertical="center"/>
    </xf>
    <xf numFmtId="193" fontId="13" fillId="55" borderId="0" xfId="0" applyNumberFormat="1" applyFont="1" applyFill="1" applyBorder="1" applyAlignment="1">
      <alignment horizontal="right" vertical="center"/>
    </xf>
    <xf numFmtId="49" fontId="6" fillId="0" borderId="24" xfId="0" applyNumberFormat="1" applyFont="1" applyBorder="1" applyAlignment="1">
      <alignment horizontal="distributed" vertical="center"/>
    </xf>
    <xf numFmtId="186" fontId="6" fillId="0" borderId="38" xfId="0" applyNumberFormat="1" applyFont="1" applyFill="1" applyBorder="1" applyAlignment="1">
      <alignment horizontal="right" vertical="center"/>
    </xf>
    <xf numFmtId="186" fontId="6" fillId="0" borderId="24" xfId="0" applyNumberFormat="1" applyFont="1" applyFill="1" applyBorder="1" applyAlignment="1">
      <alignment horizontal="right" vertical="center"/>
    </xf>
    <xf numFmtId="0" fontId="12" fillId="0" borderId="27" xfId="568" applyFont="1" applyFill="1" applyBorder="1" applyAlignment="1">
      <alignment horizontal="distributed" vertical="center"/>
      <protection/>
    </xf>
    <xf numFmtId="0" fontId="87" fillId="0" borderId="27" xfId="562" applyFont="1" applyFill="1" applyBorder="1" applyAlignment="1">
      <alignment horizontal="distributed" vertical="center"/>
      <protection/>
    </xf>
    <xf numFmtId="38" fontId="3" fillId="0" borderId="0" xfId="453" applyFont="1" applyFill="1" applyAlignment="1">
      <alignment horizontal="right" vertical="center"/>
    </xf>
    <xf numFmtId="38" fontId="4" fillId="0" borderId="0" xfId="453" applyFont="1" applyFill="1" applyAlignment="1">
      <alignment horizontal="right" vertical="center"/>
    </xf>
    <xf numFmtId="187" fontId="86" fillId="0" borderId="24" xfId="452" applyNumberFormat="1" applyFont="1" applyFill="1" applyBorder="1" applyAlignment="1">
      <alignment horizontal="right" vertical="center"/>
    </xf>
    <xf numFmtId="0" fontId="16" fillId="0" borderId="27" xfId="0" applyNumberFormat="1" applyFont="1" applyBorder="1" applyAlignment="1">
      <alignment horizontal="center" vertical="center"/>
    </xf>
    <xf numFmtId="0" fontId="0" fillId="0" borderId="38" xfId="0"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wrapText="1"/>
    </xf>
    <xf numFmtId="49" fontId="4" fillId="0" borderId="40" xfId="0" applyNumberFormat="1" applyFont="1" applyFill="1" applyBorder="1" applyAlignment="1">
      <alignment horizontal="distributed" vertical="center" shrinkToFit="1"/>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2" fillId="0" borderId="38" xfId="0" applyFont="1" applyBorder="1" applyAlignment="1">
      <alignment horizontal="distributed" vertical="center" shrinkToFit="1"/>
    </xf>
    <xf numFmtId="0" fontId="12" fillId="0" borderId="38" xfId="0" applyFont="1" applyBorder="1" applyAlignment="1">
      <alignment horizontal="center" vertical="center" shrinkToFit="1"/>
    </xf>
    <xf numFmtId="0" fontId="13" fillId="0" borderId="38" xfId="0" applyFont="1" applyFill="1" applyBorder="1" applyAlignment="1">
      <alignment horizontal="center" vertical="center" shrinkToFit="1"/>
    </xf>
    <xf numFmtId="0" fontId="87" fillId="0" borderId="0" xfId="0" applyFont="1" applyFill="1" applyBorder="1" applyAlignment="1">
      <alignment/>
    </xf>
    <xf numFmtId="49" fontId="87" fillId="0" borderId="33" xfId="0" applyNumberFormat="1" applyFont="1" applyFill="1" applyBorder="1" applyAlignment="1">
      <alignment horizontal="center" vertical="center"/>
    </xf>
    <xf numFmtId="49" fontId="87" fillId="0" borderId="37" xfId="0" applyNumberFormat="1" applyFont="1" applyFill="1" applyBorder="1" applyAlignment="1">
      <alignment horizontal="center" vertical="center"/>
    </xf>
    <xf numFmtId="58" fontId="86" fillId="0" borderId="25" xfId="0" applyNumberFormat="1" applyFont="1" applyFill="1" applyBorder="1" applyAlignment="1">
      <alignment horizontal="center"/>
    </xf>
    <xf numFmtId="0" fontId="87" fillId="0" borderId="37" xfId="0" applyFont="1" applyFill="1" applyBorder="1" applyAlignment="1">
      <alignment horizontal="center" vertical="center"/>
    </xf>
    <xf numFmtId="0" fontId="87" fillId="0" borderId="30" xfId="0" applyFont="1" applyFill="1" applyBorder="1" applyAlignment="1">
      <alignment vertical="center"/>
    </xf>
    <xf numFmtId="0" fontId="87" fillId="0" borderId="22" xfId="562" applyFont="1" applyFill="1" applyBorder="1" applyAlignment="1">
      <alignment horizontal="center" vertical="center"/>
      <protection/>
    </xf>
    <xf numFmtId="0" fontId="87" fillId="0" borderId="33" xfId="0" applyFont="1" applyFill="1" applyBorder="1" applyAlignment="1">
      <alignment horizontal="center" vertical="center" wrapText="1" shrinkToFit="1"/>
    </xf>
    <xf numFmtId="0" fontId="87" fillId="0" borderId="37" xfId="0" applyFont="1" applyFill="1" applyBorder="1" applyAlignment="1">
      <alignment horizontal="center" vertical="center" wrapText="1" shrinkToFit="1"/>
    </xf>
    <xf numFmtId="0" fontId="91" fillId="0" borderId="37" xfId="0" applyFont="1" applyFill="1" applyBorder="1" applyAlignment="1">
      <alignment horizontal="center" vertical="center" wrapText="1" shrinkToFit="1"/>
    </xf>
    <xf numFmtId="0" fontId="87" fillId="0" borderId="32" xfId="0" applyFont="1" applyFill="1" applyBorder="1" applyAlignment="1">
      <alignment horizontal="center" vertical="center" wrapText="1" shrinkToFit="1"/>
    </xf>
    <xf numFmtId="0" fontId="87" fillId="0" borderId="28" xfId="0" applyFont="1" applyFill="1" applyBorder="1" applyAlignment="1">
      <alignment horizontal="center" vertical="center" wrapText="1" shrinkToFit="1"/>
    </xf>
    <xf numFmtId="0" fontId="87" fillId="0" borderId="0" xfId="0" applyFont="1" applyFill="1" applyBorder="1" applyAlignment="1">
      <alignment horizontal="center" vertical="center" wrapText="1" shrinkToFit="1"/>
    </xf>
    <xf numFmtId="0" fontId="87" fillId="0" borderId="31" xfId="0" applyFont="1" applyFill="1" applyBorder="1" applyAlignment="1">
      <alignment horizontal="center" vertical="center" wrapText="1" shrinkToFit="1"/>
    </xf>
    <xf numFmtId="0" fontId="89" fillId="0" borderId="37" xfId="0" applyFont="1" applyFill="1" applyBorder="1" applyAlignment="1">
      <alignment horizontal="center" vertical="center" wrapText="1" shrinkToFit="1"/>
    </xf>
    <xf numFmtId="0" fontId="100" fillId="0" borderId="37" xfId="0" applyFont="1" applyFill="1" applyBorder="1" applyAlignment="1">
      <alignment horizontal="center" vertical="center" wrapText="1" shrinkToFit="1"/>
    </xf>
    <xf numFmtId="0" fontId="87" fillId="0" borderId="38" xfId="0" applyFont="1" applyFill="1" applyBorder="1" applyAlignment="1">
      <alignment horizontal="center" vertical="center" wrapText="1" shrinkToFit="1"/>
    </xf>
    <xf numFmtId="0" fontId="87" fillId="0" borderId="29" xfId="0" applyFont="1" applyFill="1" applyBorder="1" applyAlignment="1">
      <alignment horizontal="center" vertical="center" wrapText="1" shrinkToFit="1"/>
    </xf>
    <xf numFmtId="0" fontId="89" fillId="0" borderId="40" xfId="0" applyFont="1" applyFill="1" applyBorder="1" applyAlignment="1">
      <alignment horizontal="center" vertical="center" wrapText="1" shrinkToFit="1"/>
    </xf>
    <xf numFmtId="0" fontId="89" fillId="0" borderId="38" xfId="0" applyFont="1" applyFill="1" applyBorder="1" applyAlignment="1">
      <alignment horizontal="center" vertical="center" wrapText="1" shrinkToFit="1"/>
    </xf>
    <xf numFmtId="0" fontId="84" fillId="0" borderId="0" xfId="577" applyFont="1" applyFill="1" applyAlignment="1">
      <alignment horizontal="left"/>
      <protection/>
    </xf>
    <xf numFmtId="49" fontId="6" fillId="0" borderId="33"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37" xfId="0" applyFont="1" applyBorder="1" applyAlignment="1">
      <alignment vertical="center"/>
    </xf>
    <xf numFmtId="41" fontId="4" fillId="0" borderId="0" xfId="0" applyNumberFormat="1" applyFont="1" applyFill="1" applyAlignment="1">
      <alignment horizontal="right" vertical="center"/>
    </xf>
    <xf numFmtId="49" fontId="3" fillId="0" borderId="0" xfId="0" applyNumberFormat="1" applyFont="1" applyFill="1" applyAlignment="1">
      <alignment horizontal="distributed" vertical="center" shrinkToFit="1"/>
    </xf>
    <xf numFmtId="41" fontId="93" fillId="0" borderId="0" xfId="0" applyNumberFormat="1" applyFont="1" applyFill="1" applyAlignment="1">
      <alignment horizontal="right" vertical="center"/>
    </xf>
    <xf numFmtId="49" fontId="4" fillId="0" borderId="0" xfId="0" applyNumberFormat="1" applyFont="1" applyFill="1" applyAlignment="1">
      <alignment horizontal="center" vertical="center" shrinkToFit="1"/>
    </xf>
    <xf numFmtId="0" fontId="4" fillId="0" borderId="30" xfId="0" applyFont="1" applyBorder="1" applyAlignment="1">
      <alignment vertical="center"/>
    </xf>
    <xf numFmtId="0" fontId="4" fillId="0" borderId="32" xfId="0" applyFont="1" applyBorder="1" applyAlignment="1">
      <alignment vertical="center"/>
    </xf>
    <xf numFmtId="0" fontId="4" fillId="0" borderId="38"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wrapText="1"/>
    </xf>
    <xf numFmtId="0" fontId="4" fillId="0" borderId="37" xfId="0" applyFont="1" applyBorder="1" applyAlignment="1">
      <alignment horizontal="center" vertical="center" wrapText="1"/>
    </xf>
    <xf numFmtId="0" fontId="4" fillId="0" borderId="22" xfId="0" applyFont="1" applyBorder="1" applyAlignment="1">
      <alignment horizontal="distributed" vertical="center"/>
    </xf>
    <xf numFmtId="0" fontId="4" fillId="0" borderId="34" xfId="0" applyFont="1" applyBorder="1" applyAlignment="1">
      <alignment horizontal="centerContinuous" vertical="center"/>
    </xf>
    <xf numFmtId="0" fontId="5" fillId="0" borderId="0" xfId="0" applyFont="1" applyAlignment="1">
      <alignment horizontal="centerContinuous"/>
    </xf>
    <xf numFmtId="0" fontId="4" fillId="0" borderId="41" xfId="0" applyFont="1" applyBorder="1" applyAlignment="1">
      <alignment vertical="center"/>
    </xf>
    <xf numFmtId="0" fontId="4" fillId="0" borderId="27" xfId="0" applyFont="1" applyBorder="1" applyAlignment="1">
      <alignment vertical="center"/>
    </xf>
    <xf numFmtId="0" fontId="4" fillId="0" borderId="40" xfId="0" applyFont="1" applyBorder="1" applyAlignment="1">
      <alignment vertical="center"/>
    </xf>
    <xf numFmtId="0" fontId="12" fillId="0" borderId="0" xfId="0" applyFont="1" applyBorder="1" applyAlignment="1">
      <alignment/>
    </xf>
    <xf numFmtId="49" fontId="4" fillId="0" borderId="0" xfId="0" applyNumberFormat="1" applyFont="1" applyFill="1" applyAlignment="1">
      <alignment horizontal="distributed" vertical="center" shrinkToFit="1"/>
    </xf>
    <xf numFmtId="49" fontId="4" fillId="0" borderId="40" xfId="0" applyNumberFormat="1" applyFont="1" applyFill="1" applyBorder="1" applyAlignment="1">
      <alignment vertical="center" shrinkToFit="1"/>
    </xf>
    <xf numFmtId="0" fontId="4" fillId="0" borderId="30" xfId="0" applyFont="1" applyFill="1" applyBorder="1" applyAlignment="1">
      <alignment horizontal="distributed" vertical="center"/>
    </xf>
    <xf numFmtId="0" fontId="4" fillId="0" borderId="0" xfId="0" applyFont="1" applyFill="1" applyAlignment="1">
      <alignment horizontal="distributed" vertical="center"/>
    </xf>
    <xf numFmtId="41" fontId="4" fillId="0" borderId="0" xfId="0" applyNumberFormat="1" applyFont="1" applyFill="1" applyAlignment="1">
      <alignment horizontal="right"/>
    </xf>
    <xf numFmtId="41" fontId="93" fillId="0" borderId="0" xfId="0" applyNumberFormat="1" applyFont="1" applyFill="1" applyAlignment="1">
      <alignment horizontal="right"/>
    </xf>
    <xf numFmtId="41" fontId="3" fillId="0" borderId="0" xfId="0" applyNumberFormat="1" applyFont="1" applyFill="1" applyAlignment="1">
      <alignment horizontal="right"/>
    </xf>
    <xf numFmtId="41" fontId="2" fillId="0" borderId="0" xfId="0" applyNumberFormat="1" applyFont="1" applyFill="1" applyAlignment="1">
      <alignment horizontal="right"/>
    </xf>
    <xf numFmtId="0" fontId="4" fillId="0" borderId="32" xfId="0" applyFont="1" applyBorder="1" applyAlignment="1">
      <alignment vertical="center"/>
    </xf>
    <xf numFmtId="0" fontId="4" fillId="0" borderId="31" xfId="0" applyFont="1" applyBorder="1" applyAlignment="1">
      <alignment vertical="center" wrapText="1"/>
    </xf>
    <xf numFmtId="0" fontId="4" fillId="0" borderId="43" xfId="0" applyFont="1" applyBorder="1" applyAlignment="1">
      <alignment vertical="center" wrapText="1"/>
    </xf>
    <xf numFmtId="0" fontId="4" fillId="0" borderId="33" xfId="0" applyFont="1" applyBorder="1" applyAlignment="1">
      <alignment vertical="center" wrapText="1"/>
    </xf>
    <xf numFmtId="38" fontId="4" fillId="0" borderId="32" xfId="450" applyFont="1" applyBorder="1" applyAlignment="1">
      <alignment vertical="center"/>
    </xf>
    <xf numFmtId="38" fontId="4" fillId="0" borderId="32" xfId="450" applyFont="1" applyBorder="1" applyAlignment="1">
      <alignment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Continuous" vertical="center"/>
    </xf>
    <xf numFmtId="0" fontId="4" fillId="0" borderId="44" xfId="0" applyFont="1" applyBorder="1" applyAlignment="1">
      <alignment horizontal="centerContinuous" vertical="center"/>
    </xf>
    <xf numFmtId="0" fontId="18" fillId="0" borderId="0" xfId="0" applyFont="1" applyAlignment="1">
      <alignment horizontal="centerContinuous"/>
    </xf>
    <xf numFmtId="0" fontId="11" fillId="0" borderId="0" xfId="0" applyFont="1" applyAlignment="1">
      <alignment horizontal="centerContinuous"/>
    </xf>
    <xf numFmtId="0" fontId="37" fillId="0" borderId="0" xfId="0" applyFont="1" applyAlignment="1">
      <alignment horizontal="centerContinuous"/>
    </xf>
    <xf numFmtId="0" fontId="4" fillId="0" borderId="27" xfId="0" applyFont="1" applyFill="1" applyBorder="1" applyAlignment="1">
      <alignment vertical="center"/>
    </xf>
    <xf numFmtId="0" fontId="4" fillId="0" borderId="24" xfId="0" applyFont="1" applyFill="1" applyBorder="1" applyAlignment="1">
      <alignment vertical="center"/>
    </xf>
    <xf numFmtId="0" fontId="4" fillId="0" borderId="40" xfId="0" applyFont="1" applyFill="1" applyBorder="1" applyAlignment="1">
      <alignment vertical="center"/>
    </xf>
    <xf numFmtId="0" fontId="4" fillId="0" borderId="35" xfId="0" applyFont="1" applyFill="1" applyBorder="1" applyAlignment="1">
      <alignment horizontal="centerContinuous" vertical="center"/>
    </xf>
    <xf numFmtId="0" fontId="4" fillId="0" borderId="34" xfId="0" applyFont="1" applyFill="1" applyBorder="1" applyAlignment="1">
      <alignment horizontal="centerContinuous" vertical="center"/>
    </xf>
    <xf numFmtId="0" fontId="4" fillId="0" borderId="44" xfId="0" applyFont="1" applyFill="1" applyBorder="1" applyAlignment="1">
      <alignment horizontal="centerContinuous" vertical="center"/>
    </xf>
    <xf numFmtId="49" fontId="4" fillId="0" borderId="0" xfId="0" applyNumberFormat="1" applyFont="1" applyFill="1" applyBorder="1" applyAlignment="1">
      <alignment vertical="center" shrinkToFit="1"/>
    </xf>
    <xf numFmtId="49" fontId="4" fillId="0" borderId="0" xfId="0" applyNumberFormat="1" applyFont="1" applyFill="1" applyBorder="1" applyAlignment="1">
      <alignment vertical="center"/>
    </xf>
    <xf numFmtId="49" fontId="4" fillId="0" borderId="27" xfId="0" applyNumberFormat="1" applyFont="1" applyFill="1" applyBorder="1" applyAlignment="1">
      <alignment vertical="center"/>
    </xf>
    <xf numFmtId="0" fontId="4" fillId="0" borderId="0" xfId="0" applyFont="1" applyFill="1" applyBorder="1" applyAlignment="1">
      <alignment horizontal="distributed" vertical="center"/>
    </xf>
    <xf numFmtId="0" fontId="0" fillId="0" borderId="0" xfId="0" applyFont="1" applyFill="1" applyAlignment="1">
      <alignment/>
    </xf>
    <xf numFmtId="0" fontId="0" fillId="0" borderId="25" xfId="0" applyFont="1" applyFill="1" applyBorder="1" applyAlignment="1">
      <alignment/>
    </xf>
    <xf numFmtId="0" fontId="4" fillId="0" borderId="0" xfId="0" applyFont="1" applyFill="1" applyAlignment="1">
      <alignment horizontal="distributed"/>
    </xf>
    <xf numFmtId="49" fontId="4" fillId="0" borderId="24" xfId="0" applyNumberFormat="1" applyFont="1" applyFill="1" applyBorder="1" applyAlignment="1">
      <alignment vertical="center"/>
    </xf>
    <xf numFmtId="0" fontId="4" fillId="0" borderId="0" xfId="0" applyFont="1" applyFill="1" applyAlignment="1">
      <alignment/>
    </xf>
    <xf numFmtId="49" fontId="4" fillId="0" borderId="27" xfId="0" applyNumberFormat="1" applyFont="1" applyFill="1" applyBorder="1" applyAlignment="1">
      <alignment horizontal="left" vertical="center" shrinkToFit="1"/>
    </xf>
    <xf numFmtId="49" fontId="42" fillId="0" borderId="27" xfId="0" applyNumberFormat="1" applyFont="1" applyFill="1" applyBorder="1" applyAlignment="1">
      <alignment horizontal="left" vertical="center" shrinkToFit="1"/>
    </xf>
    <xf numFmtId="49" fontId="6" fillId="0" borderId="27" xfId="0" applyNumberFormat="1" applyFont="1" applyFill="1" applyBorder="1" applyAlignment="1">
      <alignment horizontal="left" vertical="center" shrinkToFit="1"/>
    </xf>
    <xf numFmtId="0" fontId="0" fillId="0" borderId="27" xfId="0" applyFont="1" applyFill="1" applyBorder="1" applyAlignment="1">
      <alignment horizontal="left" vertical="center" shrinkToFit="1"/>
    </xf>
    <xf numFmtId="0" fontId="5" fillId="0" borderId="0" xfId="0" applyFont="1" applyFill="1" applyAlignment="1">
      <alignment horizontal="centerContinuous"/>
    </xf>
    <xf numFmtId="0" fontId="3" fillId="0" borderId="0" xfId="0" applyFont="1" applyFill="1" applyAlignment="1">
      <alignment/>
    </xf>
    <xf numFmtId="58" fontId="4" fillId="0" borderId="25" xfId="0" applyNumberFormat="1" applyFont="1" applyFill="1" applyBorder="1" applyAlignment="1">
      <alignment/>
    </xf>
    <xf numFmtId="0" fontId="15" fillId="0" borderId="0" xfId="0" applyFont="1" applyFill="1" applyBorder="1" applyAlignment="1">
      <alignment horizontal="centerContinuous" vertical="center"/>
    </xf>
    <xf numFmtId="0" fontId="15" fillId="0" borderId="27"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6" fillId="0" borderId="27" xfId="0" applyFont="1" applyFill="1" applyBorder="1" applyAlignment="1">
      <alignment horizontal="centerContinuous" vertical="center"/>
    </xf>
    <xf numFmtId="49" fontId="15" fillId="0" borderId="27" xfId="0" applyNumberFormat="1" applyFont="1" applyFill="1" applyBorder="1" applyAlignment="1">
      <alignment vertical="center" shrinkToFit="1"/>
    </xf>
    <xf numFmtId="49" fontId="15" fillId="0" borderId="0" xfId="0" applyNumberFormat="1" applyFont="1" applyFill="1" applyBorder="1" applyAlignment="1">
      <alignment vertical="center"/>
    </xf>
    <xf numFmtId="49" fontId="15" fillId="0" borderId="27" xfId="0" applyNumberFormat="1" applyFont="1" applyFill="1" applyBorder="1" applyAlignment="1">
      <alignment vertical="center"/>
    </xf>
    <xf numFmtId="0" fontId="15" fillId="0" borderId="0" xfId="0" applyFont="1" applyFill="1" applyBorder="1" applyAlignment="1">
      <alignment horizontal="left"/>
    </xf>
    <xf numFmtId="49" fontId="15" fillId="0" borderId="27"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58" fontId="6" fillId="0" borderId="25" xfId="0" applyNumberFormat="1" applyFont="1" applyFill="1" applyBorder="1" applyAlignment="1">
      <alignment/>
    </xf>
    <xf numFmtId="0" fontId="15" fillId="0" borderId="34" xfId="0" applyFont="1" applyFill="1" applyBorder="1" applyAlignment="1">
      <alignment vertical="center"/>
    </xf>
    <xf numFmtId="0" fontId="15" fillId="0" borderId="44" xfId="0" applyFont="1" applyFill="1" applyBorder="1" applyAlignment="1">
      <alignment vertical="center"/>
    </xf>
    <xf numFmtId="0" fontId="87" fillId="0" borderId="0" xfId="0" applyFont="1" applyFill="1" applyAlignment="1">
      <alignment/>
    </xf>
    <xf numFmtId="176" fontId="12" fillId="0" borderId="30" xfId="0" applyNumberFormat="1" applyFont="1" applyFill="1" applyBorder="1" applyAlignment="1">
      <alignment vertical="center"/>
    </xf>
    <xf numFmtId="4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41"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93" fontId="12" fillId="0" borderId="0" xfId="0" applyNumberFormat="1" applyFont="1" applyFill="1" applyBorder="1" applyAlignment="1">
      <alignment horizontal="right" vertical="center"/>
    </xf>
    <xf numFmtId="0" fontId="12" fillId="0" borderId="38"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2" fillId="0" borderId="32" xfId="0" applyFont="1" applyBorder="1" applyAlignment="1">
      <alignment horizontal="center" vertical="center" shrinkToFit="1"/>
    </xf>
    <xf numFmtId="58" fontId="12" fillId="0" borderId="32" xfId="0" applyNumberFormat="1" applyFont="1" applyBorder="1" applyAlignment="1">
      <alignment horizontal="center"/>
    </xf>
    <xf numFmtId="0" fontId="12" fillId="0" borderId="32" xfId="0" applyFont="1" applyFill="1" applyBorder="1" applyAlignment="1">
      <alignment horizontal="center" vertical="center" shrinkToFit="1"/>
    </xf>
    <xf numFmtId="58" fontId="12" fillId="0" borderId="32" xfId="0" applyNumberFormat="1" applyFont="1" applyFill="1" applyBorder="1" applyAlignment="1">
      <alignment horizontal="center"/>
    </xf>
    <xf numFmtId="58" fontId="13" fillId="0" borderId="32" xfId="0" applyNumberFormat="1" applyFont="1" applyFill="1" applyBorder="1" applyAlignment="1">
      <alignment horizontal="center"/>
    </xf>
    <xf numFmtId="0" fontId="12" fillId="0" borderId="38"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49" fontId="13" fillId="0" borderId="38" xfId="0" applyNumberFormat="1" applyFont="1" applyFill="1" applyBorder="1" applyAlignment="1">
      <alignment horizontal="centerContinuous" vertical="center"/>
    </xf>
    <xf numFmtId="49" fontId="13" fillId="0" borderId="34" xfId="0" applyNumberFormat="1" applyFont="1" applyFill="1" applyBorder="1" applyAlignment="1">
      <alignment horizontal="centerContinuous" vertical="center"/>
    </xf>
    <xf numFmtId="49" fontId="12" fillId="0" borderId="38" xfId="0" applyNumberFormat="1" applyFont="1" applyFill="1" applyBorder="1" applyAlignment="1">
      <alignment horizontal="centerContinuous" vertical="center"/>
    </xf>
    <xf numFmtId="49" fontId="12" fillId="0" borderId="34" xfId="0" applyNumberFormat="1" applyFont="1" applyFill="1" applyBorder="1" applyAlignment="1">
      <alignment horizontal="centerContinuous" vertical="center"/>
    </xf>
    <xf numFmtId="0" fontId="12" fillId="0" borderId="26" xfId="0" applyFont="1" applyBorder="1" applyAlignment="1">
      <alignment vertical="center"/>
    </xf>
    <xf numFmtId="0" fontId="12" fillId="0" borderId="41" xfId="0" applyFont="1" applyBorder="1" applyAlignment="1">
      <alignment vertical="center"/>
    </xf>
    <xf numFmtId="0" fontId="12" fillId="0" borderId="0" xfId="0" applyFont="1" applyBorder="1" applyAlignment="1">
      <alignment vertical="center"/>
    </xf>
    <xf numFmtId="0" fontId="12" fillId="0" borderId="24" xfId="0" applyFont="1" applyBorder="1" applyAlignment="1">
      <alignment vertical="center"/>
    </xf>
    <xf numFmtId="0" fontId="12" fillId="0" borderId="40" xfId="0" applyFont="1" applyBorder="1" applyAlignment="1">
      <alignment vertical="center"/>
    </xf>
    <xf numFmtId="0" fontId="12" fillId="0" borderId="27" xfId="0" applyFont="1" applyBorder="1" applyAlignment="1">
      <alignment horizontal="center" vertical="center"/>
    </xf>
    <xf numFmtId="49" fontId="12" fillId="0" borderId="3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0" fontId="12" fillId="0" borderId="0" xfId="0" applyFont="1" applyBorder="1" applyAlignment="1">
      <alignment horizontal="left" vertical="center"/>
    </xf>
    <xf numFmtId="0" fontId="12" fillId="55" borderId="0" xfId="0" applyFont="1" applyFill="1" applyBorder="1" applyAlignment="1">
      <alignment horizontal="left"/>
    </xf>
    <xf numFmtId="49" fontId="12" fillId="0" borderId="24" xfId="0" applyNumberFormat="1" applyFont="1" applyFill="1" applyBorder="1" applyAlignment="1">
      <alignment horizontal="left" vertical="center"/>
    </xf>
    <xf numFmtId="49" fontId="12" fillId="0" borderId="29" xfId="0" applyNumberFormat="1" applyFont="1" applyFill="1" applyBorder="1" applyAlignment="1">
      <alignment horizontal="left" vertical="center" shrinkToFit="1"/>
    </xf>
    <xf numFmtId="49" fontId="12" fillId="0" borderId="27" xfId="0" applyNumberFormat="1" applyFont="1" applyBorder="1" applyAlignment="1">
      <alignment horizontal="left" vertical="center" shrinkToFit="1"/>
    </xf>
    <xf numFmtId="49" fontId="12" fillId="0" borderId="27" xfId="0" applyNumberFormat="1" applyFont="1" applyFill="1" applyBorder="1" applyAlignment="1">
      <alignment horizontal="left" vertical="center" shrinkToFit="1"/>
    </xf>
    <xf numFmtId="49" fontId="38" fillId="0" borderId="27" xfId="0" applyNumberFormat="1" applyFont="1" applyFill="1" applyBorder="1" applyAlignment="1">
      <alignment horizontal="left" vertical="center" shrinkToFit="1"/>
    </xf>
    <xf numFmtId="49" fontId="6" fillId="0" borderId="27" xfId="0" applyNumberFormat="1" applyFont="1" applyBorder="1" applyAlignment="1">
      <alignment horizontal="left" vertical="center" shrinkToFit="1"/>
    </xf>
    <xf numFmtId="49" fontId="87" fillId="0" borderId="27" xfId="0" applyNumberFormat="1" applyFont="1" applyBorder="1" applyAlignment="1" applyProtection="1">
      <alignment horizontal="left" vertical="center" shrinkToFit="1"/>
      <protection locked="0"/>
    </xf>
    <xf numFmtId="49" fontId="12" fillId="55" borderId="27" xfId="0" applyNumberFormat="1" applyFont="1" applyFill="1" applyBorder="1" applyAlignment="1">
      <alignment horizontal="left" vertical="center" shrinkToFit="1"/>
    </xf>
    <xf numFmtId="49" fontId="12" fillId="0" borderId="40" xfId="0" applyNumberFormat="1" applyFont="1" applyFill="1" applyBorder="1" applyAlignment="1">
      <alignment horizontal="left" vertical="center" shrinkToFit="1"/>
    </xf>
    <xf numFmtId="0" fontId="5" fillId="0" borderId="0" xfId="568" applyFont="1" applyFill="1" applyAlignment="1">
      <alignment horizontal="centerContinuous" vertical="center"/>
      <protection/>
    </xf>
    <xf numFmtId="0" fontId="12" fillId="0" borderId="35" xfId="568" applyFont="1" applyFill="1" applyBorder="1" applyAlignment="1">
      <alignment horizontal="centerContinuous" vertical="center"/>
      <protection/>
    </xf>
    <xf numFmtId="0" fontId="12" fillId="0" borderId="34" xfId="568" applyFont="1" applyFill="1" applyBorder="1" applyAlignment="1">
      <alignment horizontal="centerContinuous" vertical="center"/>
      <protection/>
    </xf>
    <xf numFmtId="0" fontId="0" fillId="0" borderId="44" xfId="563" applyFont="1" applyFill="1" applyBorder="1" applyAlignment="1">
      <alignment horizontal="centerContinuous" vertical="center"/>
      <protection/>
    </xf>
    <xf numFmtId="0" fontId="0" fillId="0" borderId="34" xfId="563" applyFont="1" applyFill="1" applyBorder="1" applyAlignment="1">
      <alignment horizontal="centerContinuous" vertical="center"/>
      <protection/>
    </xf>
    <xf numFmtId="0" fontId="12" fillId="0" borderId="40" xfId="568" applyFont="1" applyFill="1" applyBorder="1" applyAlignment="1">
      <alignment vertical="center"/>
      <protection/>
    </xf>
    <xf numFmtId="0" fontId="12" fillId="0" borderId="41" xfId="568" applyFont="1" applyFill="1" applyBorder="1" applyAlignment="1">
      <alignment vertical="center"/>
      <protection/>
    </xf>
    <xf numFmtId="0" fontId="87" fillId="0" borderId="41" xfId="0" applyFont="1" applyFill="1" applyBorder="1" applyAlignment="1">
      <alignment vertical="center"/>
    </xf>
    <xf numFmtId="0" fontId="87" fillId="0" borderId="40" xfId="0" applyFont="1" applyFill="1" applyBorder="1" applyAlignment="1">
      <alignment vertical="center"/>
    </xf>
    <xf numFmtId="0" fontId="87" fillId="0" borderId="27" xfId="0" applyFont="1" applyFill="1" applyBorder="1" applyAlignment="1">
      <alignment horizontal="center" vertical="center"/>
    </xf>
    <xf numFmtId="49" fontId="87" fillId="0" borderId="43" xfId="0" applyNumberFormat="1" applyFont="1" applyFill="1" applyBorder="1" applyAlignment="1">
      <alignment vertical="center"/>
    </xf>
    <xf numFmtId="49" fontId="87" fillId="0" borderId="33" xfId="0" applyNumberFormat="1" applyFont="1" applyFill="1" applyBorder="1" applyAlignment="1">
      <alignment vertical="center"/>
    </xf>
    <xf numFmtId="49" fontId="87" fillId="0" borderId="37" xfId="0" applyNumberFormat="1" applyFont="1" applyFill="1" applyBorder="1" applyAlignment="1">
      <alignment vertical="center"/>
    </xf>
    <xf numFmtId="0" fontId="87" fillId="0" borderId="31" xfId="0" applyFont="1" applyFill="1" applyBorder="1" applyAlignment="1">
      <alignment vertical="center"/>
    </xf>
    <xf numFmtId="58" fontId="87" fillId="0" borderId="23" xfId="0" applyNumberFormat="1" applyFont="1" applyFill="1" applyBorder="1" applyAlignment="1">
      <alignment horizontal="centerContinuous" vertical="center"/>
    </xf>
    <xf numFmtId="49" fontId="87" fillId="0" borderId="23" xfId="0" applyNumberFormat="1" applyFont="1" applyFill="1" applyBorder="1" applyAlignment="1">
      <alignment horizontal="centerContinuous" vertical="center"/>
    </xf>
    <xf numFmtId="49" fontId="87" fillId="0" borderId="39" xfId="0" applyNumberFormat="1" applyFont="1" applyFill="1" applyBorder="1" applyAlignment="1">
      <alignment horizontal="centerContinuous" vertical="center"/>
    </xf>
    <xf numFmtId="49" fontId="87" fillId="0" borderId="22" xfId="0" applyNumberFormat="1" applyFont="1" applyFill="1" applyBorder="1" applyAlignment="1">
      <alignment horizontal="centerContinuous" vertical="center"/>
    </xf>
    <xf numFmtId="49" fontId="87" fillId="0" borderId="35" xfId="0" applyNumberFormat="1" applyFont="1" applyFill="1" applyBorder="1" applyAlignment="1">
      <alignment horizontal="centerContinuous" vertical="center"/>
    </xf>
    <xf numFmtId="49" fontId="87" fillId="0" borderId="34" xfId="0" applyNumberFormat="1" applyFont="1" applyFill="1" applyBorder="1" applyAlignment="1">
      <alignment horizontal="centerContinuous" vertical="center"/>
    </xf>
    <xf numFmtId="49" fontId="87" fillId="0" borderId="44" xfId="0" applyNumberFormat="1" applyFont="1" applyFill="1" applyBorder="1" applyAlignment="1">
      <alignment horizontal="centerContinuous" vertical="center"/>
    </xf>
    <xf numFmtId="58" fontId="87" fillId="0" borderId="38" xfId="0" applyNumberFormat="1" applyFont="1" applyFill="1" applyBorder="1" applyAlignment="1">
      <alignment horizontal="centerContinuous" vertical="center"/>
    </xf>
    <xf numFmtId="0" fontId="87" fillId="0" borderId="24" xfId="0" applyFont="1" applyFill="1" applyBorder="1" applyAlignment="1">
      <alignment horizontal="centerContinuous" vertical="center"/>
    </xf>
    <xf numFmtId="0" fontId="87" fillId="0" borderId="40" xfId="0" applyFont="1" applyFill="1" applyBorder="1" applyAlignment="1">
      <alignment horizontal="centerContinuous" vertical="center"/>
    </xf>
    <xf numFmtId="49" fontId="87" fillId="0" borderId="38" xfId="0" applyNumberFormat="1" applyFont="1" applyFill="1" applyBorder="1" applyAlignment="1">
      <alignment horizontal="centerContinuous" vertical="center"/>
    </xf>
    <xf numFmtId="49" fontId="87" fillId="0" borderId="24" xfId="0" applyNumberFormat="1" applyFont="1" applyFill="1" applyBorder="1" applyAlignment="1">
      <alignment horizontal="centerContinuous" vertical="center"/>
    </xf>
    <xf numFmtId="0" fontId="85" fillId="0" borderId="0" xfId="0" applyFont="1" applyFill="1" applyAlignment="1">
      <alignment horizontal="centerContinuous"/>
    </xf>
    <xf numFmtId="0" fontId="84" fillId="0" borderId="0" xfId="0" applyFont="1" applyFill="1" applyAlignment="1">
      <alignment/>
    </xf>
    <xf numFmtId="58" fontId="86" fillId="0" borderId="25" xfId="0" applyNumberFormat="1" applyFont="1" applyFill="1" applyBorder="1" applyAlignment="1">
      <alignment/>
    </xf>
    <xf numFmtId="0" fontId="85" fillId="0" borderId="0" xfId="562" applyFont="1" applyFill="1" applyAlignment="1">
      <alignment horizontal="centerContinuous" vertical="center"/>
      <protection/>
    </xf>
    <xf numFmtId="0" fontId="87" fillId="0" borderId="40" xfId="562" applyFont="1" applyFill="1" applyBorder="1" applyAlignment="1">
      <alignment vertical="center"/>
      <protection/>
    </xf>
    <xf numFmtId="0" fontId="87" fillId="0" borderId="41" xfId="562" applyFont="1" applyFill="1" applyBorder="1" applyAlignment="1">
      <alignment vertical="center"/>
      <protection/>
    </xf>
    <xf numFmtId="0" fontId="87" fillId="0" borderId="36" xfId="562" applyFont="1" applyFill="1" applyBorder="1" applyAlignment="1">
      <alignment horizontal="centerContinuous" vertical="center"/>
      <protection/>
    </xf>
    <xf numFmtId="0" fontId="87" fillId="0" borderId="35" xfId="562" applyFont="1" applyFill="1" applyBorder="1" applyAlignment="1">
      <alignment horizontal="centerContinuous" vertical="center"/>
      <protection/>
    </xf>
    <xf numFmtId="0" fontId="87" fillId="0" borderId="44" xfId="562" applyFont="1" applyFill="1" applyBorder="1" applyAlignment="1">
      <alignment horizontal="centerContinuous" vertical="center"/>
      <protection/>
    </xf>
    <xf numFmtId="0" fontId="87" fillId="0" borderId="36" xfId="562" applyFont="1" applyFill="1" applyBorder="1" applyAlignment="1">
      <alignment horizontal="center" vertical="center"/>
      <protection/>
    </xf>
    <xf numFmtId="0" fontId="87" fillId="0" borderId="35" xfId="562" applyFont="1" applyFill="1" applyBorder="1" applyAlignment="1">
      <alignment horizontal="center" vertical="center"/>
      <protection/>
    </xf>
    <xf numFmtId="0" fontId="86" fillId="0" borderId="0" xfId="0" applyFont="1" applyFill="1" applyAlignment="1">
      <alignment horizontal="centerContinuous" vertical="center"/>
    </xf>
    <xf numFmtId="0" fontId="85" fillId="0" borderId="0" xfId="0" applyFont="1" applyFill="1" applyAlignment="1">
      <alignment horizontal="centerContinuous" vertical="center"/>
    </xf>
    <xf numFmtId="0" fontId="87" fillId="0" borderId="41" xfId="0" applyFont="1" applyFill="1" applyBorder="1" applyAlignment="1">
      <alignment vertical="center" wrapText="1" shrinkToFit="1"/>
    </xf>
    <xf numFmtId="0" fontId="87" fillId="0" borderId="27" xfId="0" applyFont="1" applyFill="1" applyBorder="1" applyAlignment="1">
      <alignment vertical="center" wrapText="1" shrinkToFit="1"/>
    </xf>
    <xf numFmtId="0" fontId="87" fillId="0" borderId="40" xfId="0" applyFont="1" applyFill="1" applyBorder="1" applyAlignment="1">
      <alignment horizontal="center" vertical="center" wrapText="1" shrinkToFit="1"/>
    </xf>
    <xf numFmtId="49" fontId="87" fillId="0" borderId="43" xfId="0" applyNumberFormat="1" applyFont="1" applyFill="1" applyBorder="1" applyAlignment="1">
      <alignment vertical="center" wrapText="1" shrinkToFit="1"/>
    </xf>
    <xf numFmtId="49" fontId="87" fillId="0" borderId="33" xfId="0" applyNumberFormat="1" applyFont="1" applyFill="1" applyBorder="1" applyAlignment="1">
      <alignment vertical="center" wrapText="1" shrinkToFit="1"/>
    </xf>
    <xf numFmtId="49" fontId="87" fillId="0" borderId="31" xfId="0" applyNumberFormat="1" applyFont="1" applyFill="1" applyBorder="1" applyAlignment="1">
      <alignment vertical="center" wrapText="1" shrinkToFit="1"/>
    </xf>
    <xf numFmtId="0" fontId="89" fillId="0" borderId="31" xfId="0" applyFont="1" applyFill="1" applyBorder="1" applyAlignment="1">
      <alignment vertical="center" wrapText="1" shrinkToFit="1"/>
    </xf>
    <xf numFmtId="0" fontId="89" fillId="0" borderId="29" xfId="0" applyFont="1" applyFill="1" applyBorder="1" applyAlignment="1">
      <alignment vertical="center" wrapText="1" shrinkToFit="1"/>
    </xf>
    <xf numFmtId="49" fontId="89" fillId="0" borderId="31" xfId="0" applyNumberFormat="1" applyFont="1" applyFill="1" applyBorder="1" applyAlignment="1">
      <alignment vertical="center" wrapText="1" shrinkToFit="1"/>
    </xf>
    <xf numFmtId="49" fontId="89" fillId="0" borderId="33" xfId="0" applyNumberFormat="1" applyFont="1" applyFill="1" applyBorder="1" applyAlignment="1">
      <alignment vertical="center" wrapText="1" shrinkToFit="1"/>
    </xf>
    <xf numFmtId="49" fontId="87" fillId="0" borderId="32" xfId="0" applyNumberFormat="1" applyFont="1" applyFill="1" applyBorder="1" applyAlignment="1">
      <alignment vertical="center" wrapText="1" shrinkToFit="1"/>
    </xf>
    <xf numFmtId="49" fontId="87" fillId="0" borderId="28" xfId="0" applyNumberFormat="1" applyFont="1" applyFill="1" applyBorder="1" applyAlignment="1">
      <alignment vertical="center" wrapText="1" shrinkToFit="1"/>
    </xf>
    <xf numFmtId="0" fontId="87" fillId="0" borderId="29" xfId="0" applyFont="1" applyFill="1" applyBorder="1" applyAlignment="1">
      <alignment horizontal="right" vertical="center" wrapText="1" shrinkToFit="1"/>
    </xf>
    <xf numFmtId="49" fontId="87" fillId="0" borderId="35" xfId="0" applyNumberFormat="1" applyFont="1" applyFill="1" applyBorder="1" applyAlignment="1">
      <alignment vertical="center" wrapText="1" shrinkToFit="1"/>
    </xf>
    <xf numFmtId="49" fontId="87" fillId="0" borderId="35" xfId="0" applyNumberFormat="1" applyFont="1" applyFill="1" applyBorder="1" applyAlignment="1">
      <alignment horizontal="centerContinuous" vertical="center" wrapText="1" shrinkToFit="1"/>
    </xf>
    <xf numFmtId="49" fontId="87" fillId="0" borderId="34" xfId="0" applyNumberFormat="1" applyFont="1" applyFill="1" applyBorder="1" applyAlignment="1">
      <alignment horizontal="centerContinuous" vertical="center" wrapText="1" shrinkToFit="1"/>
    </xf>
    <xf numFmtId="49" fontId="87" fillId="0" borderId="44" xfId="0" applyNumberFormat="1" applyFont="1" applyFill="1" applyBorder="1" applyAlignment="1">
      <alignment horizontal="centerContinuous" vertical="center" wrapText="1" shrinkToFit="1"/>
    </xf>
    <xf numFmtId="0" fontId="86" fillId="0" borderId="0" xfId="0" applyFont="1" applyAlignment="1">
      <alignment horizontal="centerContinuous" vertical="center"/>
    </xf>
    <xf numFmtId="0" fontId="85" fillId="0" borderId="0" xfId="0" applyFont="1" applyAlignment="1">
      <alignment horizontal="centerContinuous" vertical="center"/>
    </xf>
    <xf numFmtId="0" fontId="86" fillId="0" borderId="43" xfId="0" applyFont="1" applyBorder="1" applyAlignment="1">
      <alignment vertical="center" wrapText="1"/>
    </xf>
    <xf numFmtId="0" fontId="86" fillId="0" borderId="37" xfId="0" applyFont="1" applyBorder="1" applyAlignment="1">
      <alignment horizontal="center" vertical="center" wrapText="1"/>
    </xf>
    <xf numFmtId="0" fontId="86" fillId="0" borderId="33" xfId="0" applyFont="1" applyBorder="1" applyAlignment="1">
      <alignment vertical="center" wrapText="1"/>
    </xf>
    <xf numFmtId="0" fontId="86" fillId="0" borderId="31" xfId="0" applyFont="1" applyBorder="1" applyAlignment="1">
      <alignment vertical="center" wrapText="1"/>
    </xf>
    <xf numFmtId="0" fontId="86" fillId="0" borderId="23" xfId="0" applyFont="1" applyBorder="1" applyAlignment="1">
      <alignment horizontal="centerContinuous" vertical="center" wrapText="1"/>
    </xf>
    <xf numFmtId="0" fontId="86" fillId="0" borderId="29" xfId="0" applyFont="1" applyBorder="1" applyAlignment="1">
      <alignment vertical="center" wrapText="1"/>
    </xf>
    <xf numFmtId="0" fontId="86" fillId="0" borderId="40" xfId="0" applyFont="1" applyBorder="1" applyAlignment="1">
      <alignment horizontal="center" vertical="center" wrapText="1"/>
    </xf>
    <xf numFmtId="0" fontId="86" fillId="0" borderId="36" xfId="0" applyFont="1" applyBorder="1" applyAlignment="1">
      <alignment horizontal="centerContinuous" vertical="center"/>
    </xf>
    <xf numFmtId="0" fontId="86" fillId="0" borderId="38" xfId="0" applyFont="1" applyBorder="1" applyAlignment="1">
      <alignment horizontal="center" vertical="center" wrapText="1"/>
    </xf>
    <xf numFmtId="0" fontId="86" fillId="0" borderId="37" xfId="0" applyFont="1" applyBorder="1" applyAlignment="1">
      <alignment horizontal="center" vertical="center"/>
    </xf>
    <xf numFmtId="0" fontId="86" fillId="0" borderId="31" xfId="0" applyFont="1" applyBorder="1" applyAlignment="1">
      <alignment vertical="center"/>
    </xf>
    <xf numFmtId="0" fontId="86" fillId="0" borderId="36" xfId="0" applyFont="1" applyBorder="1" applyAlignment="1">
      <alignment horizontal="centerContinuous" vertical="center" wrapText="1"/>
    </xf>
    <xf numFmtId="0" fontId="86" fillId="0" borderId="35" xfId="0" applyFont="1" applyBorder="1" applyAlignment="1">
      <alignment vertical="center" wrapText="1"/>
    </xf>
    <xf numFmtId="0" fontId="85" fillId="0" borderId="0" xfId="577" applyFont="1" applyFill="1" applyAlignment="1">
      <alignment horizontal="centerContinuous"/>
      <protection/>
    </xf>
    <xf numFmtId="0" fontId="87" fillId="0" borderId="0" xfId="577" applyFont="1" applyFill="1" applyBorder="1" applyAlignment="1">
      <alignment horizontal="centerContinuous"/>
      <protection/>
    </xf>
    <xf numFmtId="49" fontId="87" fillId="0" borderId="43" xfId="577" applyNumberFormat="1" applyFont="1" applyFill="1" applyBorder="1" applyAlignment="1">
      <alignment vertical="center"/>
      <protection/>
    </xf>
    <xf numFmtId="49" fontId="87" fillId="0" borderId="37" xfId="577" applyNumberFormat="1" applyFont="1" applyFill="1" applyBorder="1" applyAlignment="1">
      <alignment vertical="center"/>
      <protection/>
    </xf>
    <xf numFmtId="49" fontId="87" fillId="0" borderId="41" xfId="577" applyNumberFormat="1" applyFont="1" applyFill="1" applyBorder="1" applyAlignment="1">
      <alignment vertical="center"/>
      <protection/>
    </xf>
    <xf numFmtId="49" fontId="87" fillId="0" borderId="40" xfId="577" applyNumberFormat="1" applyFont="1" applyFill="1" applyBorder="1" applyAlignment="1">
      <alignment vertical="center"/>
      <protection/>
    </xf>
    <xf numFmtId="49" fontId="87" fillId="0" borderId="38" xfId="577" applyNumberFormat="1" applyFont="1" applyFill="1" applyBorder="1" applyAlignment="1">
      <alignment horizontal="center" vertical="center" wrapText="1" shrinkToFit="1"/>
      <protection/>
    </xf>
    <xf numFmtId="49" fontId="87" fillId="0" borderId="38" xfId="577" applyNumberFormat="1" applyFont="1" applyFill="1" applyBorder="1" applyAlignment="1">
      <alignment horizontal="center" vertical="center" wrapText="1"/>
      <protection/>
    </xf>
    <xf numFmtId="49" fontId="87" fillId="0" borderId="37" xfId="577" applyNumberFormat="1" applyFont="1" applyFill="1" applyBorder="1" applyAlignment="1">
      <alignment horizontal="center" vertical="center"/>
      <protection/>
    </xf>
    <xf numFmtId="49" fontId="87" fillId="0" borderId="43" xfId="577" applyNumberFormat="1" applyFont="1" applyFill="1" applyBorder="1" applyAlignment="1">
      <alignment horizontal="right" vertical="center"/>
      <protection/>
    </xf>
    <xf numFmtId="49" fontId="87" fillId="0" borderId="35" xfId="577" applyNumberFormat="1" applyFont="1" applyFill="1" applyBorder="1" applyAlignment="1">
      <alignment horizontal="centerContinuous" vertical="center"/>
      <protection/>
    </xf>
    <xf numFmtId="49" fontId="87" fillId="0" borderId="34" xfId="577" applyNumberFormat="1" applyFont="1" applyFill="1" applyBorder="1" applyAlignment="1">
      <alignment horizontal="centerContinuous" vertical="center"/>
      <protection/>
    </xf>
    <xf numFmtId="49" fontId="87" fillId="0" borderId="44" xfId="577" applyNumberFormat="1" applyFont="1" applyFill="1" applyBorder="1" applyAlignment="1">
      <alignment horizontal="centerContinuous" vertical="center"/>
      <protection/>
    </xf>
    <xf numFmtId="0" fontId="12" fillId="0" borderId="0" xfId="577" applyFont="1" applyFill="1" applyBorder="1" applyAlignment="1">
      <alignment horizontal="left"/>
      <protection/>
    </xf>
    <xf numFmtId="0" fontId="4" fillId="0" borderId="0" xfId="577" applyFont="1" applyFill="1" applyBorder="1" applyAlignment="1">
      <alignment horizontal="left"/>
      <protection/>
    </xf>
    <xf numFmtId="0" fontId="12" fillId="0" borderId="0" xfId="577" applyFont="1" applyFill="1">
      <alignment/>
      <protection/>
    </xf>
    <xf numFmtId="0" fontId="4" fillId="0" borderId="0" xfId="577" applyFont="1" applyFill="1" applyAlignment="1">
      <alignment horizontal="center"/>
      <protection/>
    </xf>
    <xf numFmtId="0" fontId="6" fillId="0" borderId="41" xfId="0" applyFont="1" applyBorder="1" applyAlignment="1">
      <alignment vertical="center"/>
    </xf>
    <xf numFmtId="0" fontId="6" fillId="0" borderId="27" xfId="0" applyFont="1" applyBorder="1" applyAlignment="1">
      <alignment vertical="center"/>
    </xf>
    <xf numFmtId="0" fontId="6" fillId="0" borderId="40" xfId="0" applyFont="1" applyBorder="1" applyAlignment="1">
      <alignment vertical="center"/>
    </xf>
    <xf numFmtId="49" fontId="6" fillId="0" borderId="23" xfId="0" applyNumberFormat="1" applyFont="1" applyBorder="1" applyAlignment="1">
      <alignment horizontal="centerContinuous" vertical="center"/>
    </xf>
    <xf numFmtId="0" fontId="6" fillId="0" borderId="23" xfId="0" applyFont="1" applyBorder="1" applyAlignment="1">
      <alignment horizontal="centerContinuous" vertical="center"/>
    </xf>
    <xf numFmtId="0" fontId="6" fillId="0" borderId="37" xfId="0" applyFont="1" applyBorder="1" applyAlignment="1">
      <alignment horizontal="center" vertical="center"/>
    </xf>
    <xf numFmtId="49" fontId="6" fillId="0" borderId="31" xfId="0" applyNumberFormat="1" applyFont="1" applyBorder="1" applyAlignment="1">
      <alignment vertical="center" wrapText="1"/>
    </xf>
    <xf numFmtId="49" fontId="6" fillId="0" borderId="32" xfId="0" applyNumberFormat="1" applyFont="1" applyBorder="1" applyAlignment="1">
      <alignment horizontal="centerContinuous" vertical="center"/>
    </xf>
    <xf numFmtId="49" fontId="6" fillId="0" borderId="30" xfId="0" applyNumberFormat="1" applyFont="1" applyBorder="1" applyAlignment="1">
      <alignment horizontal="centerContinuous" vertical="center"/>
    </xf>
    <xf numFmtId="0" fontId="6" fillId="0" borderId="30" xfId="0" applyFont="1" applyBorder="1" applyAlignment="1">
      <alignment horizontal="centerContinuous" vertical="center"/>
    </xf>
    <xf numFmtId="0" fontId="6" fillId="0" borderId="29" xfId="0" applyFont="1" applyBorder="1" applyAlignment="1">
      <alignment horizontal="centerContinuous" vertical="center"/>
    </xf>
    <xf numFmtId="49" fontId="6" fillId="0" borderId="35" xfId="0" applyNumberFormat="1" applyFont="1" applyBorder="1" applyAlignment="1">
      <alignment horizontal="centerContinuous" vertical="center"/>
    </xf>
    <xf numFmtId="49" fontId="6" fillId="0" borderId="34" xfId="0" applyNumberFormat="1" applyFont="1" applyBorder="1" applyAlignment="1">
      <alignment horizontal="centerContinuous" vertical="center"/>
    </xf>
    <xf numFmtId="49" fontId="6" fillId="0" borderId="44" xfId="0" applyNumberFormat="1" applyFont="1" applyBorder="1" applyAlignment="1">
      <alignment horizontal="centerContinuous" vertical="center"/>
    </xf>
    <xf numFmtId="0" fontId="4" fillId="0" borderId="0" xfId="0" applyFont="1" applyBorder="1" applyAlignment="1">
      <alignment/>
    </xf>
    <xf numFmtId="49" fontId="6" fillId="0" borderId="0" xfId="0" applyNumberFormat="1" applyFont="1" applyFill="1" applyBorder="1" applyAlignment="1">
      <alignment vertical="center"/>
    </xf>
    <xf numFmtId="0" fontId="3" fillId="0" borderId="24" xfId="0" applyFont="1" applyFill="1" applyBorder="1" applyAlignment="1">
      <alignment horizontal="distributed" vertical="center"/>
    </xf>
    <xf numFmtId="41" fontId="36" fillId="0" borderId="38" xfId="0" applyNumberFormat="1" applyFont="1" applyFill="1" applyBorder="1" applyAlignment="1">
      <alignment horizontal="right" vertical="center"/>
    </xf>
    <xf numFmtId="41" fontId="36" fillId="0" borderId="24" xfId="0" applyNumberFormat="1" applyFont="1" applyFill="1" applyBorder="1" applyAlignment="1">
      <alignment horizontal="right" vertical="center"/>
    </xf>
    <xf numFmtId="58" fontId="4" fillId="0" borderId="0" xfId="0" applyNumberFormat="1" applyFont="1" applyFill="1" applyBorder="1" applyAlignment="1">
      <alignment/>
    </xf>
    <xf numFmtId="0" fontId="4" fillId="0" borderId="0" xfId="0" applyFont="1" applyFill="1" applyBorder="1" applyAlignment="1">
      <alignment horizontal="centerContinuous"/>
    </xf>
    <xf numFmtId="49" fontId="4" fillId="0" borderId="35" xfId="0" applyNumberFormat="1" applyFont="1" applyFill="1" applyBorder="1" applyAlignment="1">
      <alignment horizontal="centerContinuous" vertical="center"/>
    </xf>
    <xf numFmtId="49" fontId="4" fillId="0" borderId="44" xfId="0" applyNumberFormat="1" applyFont="1" applyFill="1" applyBorder="1" applyAlignment="1">
      <alignment horizontal="centerContinuous" vertical="center"/>
    </xf>
    <xf numFmtId="49" fontId="4" fillId="0" borderId="23" xfId="0" applyNumberFormat="1" applyFont="1" applyFill="1" applyBorder="1" applyAlignment="1">
      <alignment horizontal="center" vertical="center"/>
    </xf>
    <xf numFmtId="0" fontId="4" fillId="0" borderId="0" xfId="0" applyFont="1" applyFill="1" applyBorder="1" applyAlignment="1">
      <alignment vertical="distributed" textRotation="255"/>
    </xf>
    <xf numFmtId="0" fontId="4" fillId="0" borderId="30" xfId="0" applyFont="1" applyFill="1" applyBorder="1" applyAlignment="1">
      <alignment vertical="distributed"/>
    </xf>
    <xf numFmtId="0" fontId="4" fillId="0" borderId="0" xfId="0" applyFont="1" applyFill="1" applyBorder="1" applyAlignment="1">
      <alignment vertical="distributed"/>
    </xf>
    <xf numFmtId="0" fontId="4" fillId="0" borderId="24" xfId="0" applyFont="1" applyFill="1" applyBorder="1" applyAlignment="1">
      <alignment vertical="distributed" textRotation="255"/>
    </xf>
    <xf numFmtId="182" fontId="4" fillId="0" borderId="38" xfId="0" applyNumberFormat="1" applyFont="1" applyFill="1" applyBorder="1" applyAlignment="1">
      <alignment vertical="center"/>
    </xf>
    <xf numFmtId="185" fontId="4" fillId="0" borderId="24" xfId="0" applyNumberFormat="1" applyFont="1" applyFill="1" applyBorder="1" applyAlignment="1" applyProtection="1">
      <alignment vertical="center"/>
      <protection/>
    </xf>
    <xf numFmtId="182" fontId="4" fillId="0" borderId="24" xfId="0" applyNumberFormat="1" applyFont="1" applyFill="1" applyBorder="1" applyAlignment="1">
      <alignment vertical="center"/>
    </xf>
    <xf numFmtId="0" fontId="4" fillId="0" borderId="26" xfId="0" applyFont="1" applyFill="1" applyBorder="1" applyAlignment="1">
      <alignment vertical="center"/>
    </xf>
    <xf numFmtId="0" fontId="4" fillId="0" borderId="41" xfId="0" applyFont="1" applyFill="1" applyBorder="1" applyAlignment="1">
      <alignment vertical="center"/>
    </xf>
    <xf numFmtId="0" fontId="4" fillId="0" borderId="24" xfId="0" applyFont="1" applyFill="1" applyBorder="1" applyAlignment="1">
      <alignment vertical="center"/>
    </xf>
    <xf numFmtId="0" fontId="4" fillId="0" borderId="40" xfId="0" applyFont="1" applyFill="1" applyBorder="1" applyAlignment="1">
      <alignment vertical="center"/>
    </xf>
    <xf numFmtId="0" fontId="84" fillId="0" borderId="0" xfId="384" applyFont="1" applyFill="1" applyAlignment="1" applyProtection="1">
      <alignment vertical="center"/>
      <protection/>
    </xf>
  </cellXfs>
  <cellStyles count="57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2"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cellStyle name="20% - アクセント 2 10" xfId="29"/>
    <cellStyle name="20% - アクセント 2 11" xfId="30"/>
    <cellStyle name="20% - アクセント 2 12" xfId="31"/>
    <cellStyle name="20% - アクセント 2 13" xfId="32"/>
    <cellStyle name="20% - アクセント 2 2" xfId="33"/>
    <cellStyle name="20% - アクセント 2 3" xfId="34"/>
    <cellStyle name="20% - アクセント 2 4" xfId="35"/>
    <cellStyle name="20% - アクセント 2 5" xfId="36"/>
    <cellStyle name="20% - アクセント 2 6" xfId="37"/>
    <cellStyle name="20% - アクセント 2 7" xfId="38"/>
    <cellStyle name="20% - アクセント 2 8" xfId="39"/>
    <cellStyle name="20% - アクセント 2 9" xfId="40"/>
    <cellStyle name="20% - アクセント 3" xfId="41"/>
    <cellStyle name="20% - アクセント 3 10" xfId="42"/>
    <cellStyle name="20% - アクセント 3 11" xfId="43"/>
    <cellStyle name="20% - アクセント 3 12" xfId="44"/>
    <cellStyle name="20% - アクセント 3 13" xfId="45"/>
    <cellStyle name="20% - アクセント 3 2" xfId="46"/>
    <cellStyle name="20% - アクセント 3 3" xfId="47"/>
    <cellStyle name="20% - アクセント 3 4" xfId="48"/>
    <cellStyle name="20% - アクセント 3 5" xfId="49"/>
    <cellStyle name="20% - アクセント 3 6" xfId="50"/>
    <cellStyle name="20% - アクセント 3 7" xfId="51"/>
    <cellStyle name="20% - アクセント 3 8" xfId="52"/>
    <cellStyle name="20% - アクセント 3 9" xfId="53"/>
    <cellStyle name="20% - アクセント 4" xfId="54"/>
    <cellStyle name="20% - アクセント 4 10" xfId="55"/>
    <cellStyle name="20% - アクセント 4 11" xfId="56"/>
    <cellStyle name="20% - アクセント 4 12" xfId="57"/>
    <cellStyle name="20% - アクセント 4 13" xfId="58"/>
    <cellStyle name="20% - アクセント 4 2" xfId="59"/>
    <cellStyle name="20% - アクセント 4 3" xfId="60"/>
    <cellStyle name="20% - アクセント 4 4" xfId="61"/>
    <cellStyle name="20% - アクセント 4 5" xfId="62"/>
    <cellStyle name="20% - アクセント 4 6" xfId="63"/>
    <cellStyle name="20% - アクセント 4 7" xfId="64"/>
    <cellStyle name="20% - アクセント 4 8" xfId="65"/>
    <cellStyle name="20% - アクセント 4 9" xfId="66"/>
    <cellStyle name="20% - アクセント 5" xfId="67"/>
    <cellStyle name="20% - アクセント 5 10" xfId="68"/>
    <cellStyle name="20% - アクセント 5 11" xfId="69"/>
    <cellStyle name="20% - アクセント 5 12" xfId="70"/>
    <cellStyle name="20% - アクセント 5 13" xfId="71"/>
    <cellStyle name="20% - アクセント 5 2" xfId="72"/>
    <cellStyle name="20% - アクセント 5 3" xfId="73"/>
    <cellStyle name="20% - アクセント 5 4" xfId="74"/>
    <cellStyle name="20% - アクセント 5 5" xfId="75"/>
    <cellStyle name="20% - アクセント 5 6" xfId="76"/>
    <cellStyle name="20% - アクセント 5 7" xfId="77"/>
    <cellStyle name="20% - アクセント 5 8" xfId="78"/>
    <cellStyle name="20% - アクセント 5 9" xfId="79"/>
    <cellStyle name="20% - アクセント 6" xfId="80"/>
    <cellStyle name="20% - アクセント 6 10" xfId="81"/>
    <cellStyle name="20% - アクセント 6 11" xfId="82"/>
    <cellStyle name="20% - アクセント 6 12" xfId="83"/>
    <cellStyle name="20% - アクセント 6 13" xfId="84"/>
    <cellStyle name="20% - アクセント 6 2" xfId="85"/>
    <cellStyle name="20% - アクセント 6 3" xfId="86"/>
    <cellStyle name="20% - アクセント 6 4" xfId="87"/>
    <cellStyle name="20% - アクセント 6 5" xfId="88"/>
    <cellStyle name="20% - アクセント 6 6" xfId="89"/>
    <cellStyle name="20% - アクセント 6 7" xfId="90"/>
    <cellStyle name="20% - アクセント 6 8" xfId="91"/>
    <cellStyle name="20% - アクセント 6 9" xfId="92"/>
    <cellStyle name="40% - アクセント 1" xfId="93"/>
    <cellStyle name="40% - アクセント 1 10" xfId="94"/>
    <cellStyle name="40% - アクセント 1 11" xfId="95"/>
    <cellStyle name="40% - アクセント 1 12" xfId="96"/>
    <cellStyle name="40% - アクセント 1 13" xfId="97"/>
    <cellStyle name="40% - アクセント 1 2" xfId="98"/>
    <cellStyle name="40% - アクセント 1 3" xfId="99"/>
    <cellStyle name="40% - アクセント 1 4" xfId="100"/>
    <cellStyle name="40% - アクセント 1 5" xfId="101"/>
    <cellStyle name="40% - アクセント 1 6" xfId="102"/>
    <cellStyle name="40% - アクセント 1 7" xfId="103"/>
    <cellStyle name="40% - アクセント 1 8" xfId="104"/>
    <cellStyle name="40% - アクセント 1 9" xfId="105"/>
    <cellStyle name="40% - アクセント 2" xfId="106"/>
    <cellStyle name="40% - アクセント 2 10" xfId="107"/>
    <cellStyle name="40% - アクセント 2 11" xfId="108"/>
    <cellStyle name="40% - アクセント 2 12" xfId="109"/>
    <cellStyle name="40% - アクセント 2 13" xfId="110"/>
    <cellStyle name="40% - アクセント 2 2" xfId="111"/>
    <cellStyle name="40% - アクセント 2 3" xfId="112"/>
    <cellStyle name="40% - アクセント 2 4" xfId="113"/>
    <cellStyle name="40% - アクセント 2 5" xfId="114"/>
    <cellStyle name="40% - アクセント 2 6" xfId="115"/>
    <cellStyle name="40% - アクセント 2 7" xfId="116"/>
    <cellStyle name="40% - アクセント 2 8" xfId="117"/>
    <cellStyle name="40% - アクセント 2 9" xfId="118"/>
    <cellStyle name="40% - アクセント 3" xfId="119"/>
    <cellStyle name="40% - アクセント 3 10" xfId="120"/>
    <cellStyle name="40% - アクセント 3 11" xfId="121"/>
    <cellStyle name="40% - アクセント 3 12" xfId="122"/>
    <cellStyle name="40% - アクセント 3 13" xfId="123"/>
    <cellStyle name="40% - アクセント 3 2" xfId="124"/>
    <cellStyle name="40% - アクセント 3 3" xfId="125"/>
    <cellStyle name="40% - アクセント 3 4" xfId="126"/>
    <cellStyle name="40% - アクセント 3 5" xfId="127"/>
    <cellStyle name="40% - アクセント 3 6" xfId="128"/>
    <cellStyle name="40% - アクセント 3 7" xfId="129"/>
    <cellStyle name="40% - アクセント 3 8" xfId="130"/>
    <cellStyle name="40% - アクセント 3 9" xfId="131"/>
    <cellStyle name="40% - アクセント 4" xfId="132"/>
    <cellStyle name="40% - アクセント 4 10" xfId="133"/>
    <cellStyle name="40% - アクセント 4 11" xfId="134"/>
    <cellStyle name="40% - アクセント 4 12" xfId="135"/>
    <cellStyle name="40% - アクセント 4 13" xfId="136"/>
    <cellStyle name="40% - アクセント 4 2" xfId="137"/>
    <cellStyle name="40% - アクセント 4 3" xfId="138"/>
    <cellStyle name="40% - アクセント 4 4" xfId="139"/>
    <cellStyle name="40% - アクセント 4 5" xfId="140"/>
    <cellStyle name="40% - アクセント 4 6" xfId="141"/>
    <cellStyle name="40% - アクセント 4 7" xfId="142"/>
    <cellStyle name="40% - アクセント 4 8" xfId="143"/>
    <cellStyle name="40% - アクセント 4 9" xfId="144"/>
    <cellStyle name="40% - アクセント 5" xfId="145"/>
    <cellStyle name="40% - アクセント 5 10" xfId="146"/>
    <cellStyle name="40% - アクセント 5 11" xfId="147"/>
    <cellStyle name="40% - アクセント 5 12" xfId="148"/>
    <cellStyle name="40% - アクセント 5 13" xfId="149"/>
    <cellStyle name="40% - アクセント 5 2" xfId="150"/>
    <cellStyle name="40% - アクセント 5 3" xfId="151"/>
    <cellStyle name="40% - アクセント 5 4" xfId="152"/>
    <cellStyle name="40% - アクセント 5 5" xfId="153"/>
    <cellStyle name="40% - アクセント 5 6" xfId="154"/>
    <cellStyle name="40% - アクセント 5 7" xfId="155"/>
    <cellStyle name="40% - アクセント 5 8" xfId="156"/>
    <cellStyle name="40% - アクセント 5 9" xfId="157"/>
    <cellStyle name="40% - アクセント 6" xfId="158"/>
    <cellStyle name="40% - アクセント 6 10" xfId="159"/>
    <cellStyle name="40% - アクセント 6 11" xfId="160"/>
    <cellStyle name="40% - アクセント 6 12" xfId="161"/>
    <cellStyle name="40% - アクセント 6 13" xfId="162"/>
    <cellStyle name="40% - アクセント 6 2" xfId="163"/>
    <cellStyle name="40% - アクセント 6 3" xfId="164"/>
    <cellStyle name="40% - アクセント 6 4" xfId="165"/>
    <cellStyle name="40% - アクセント 6 5" xfId="166"/>
    <cellStyle name="40% - アクセント 6 6" xfId="167"/>
    <cellStyle name="40% - アクセント 6 7" xfId="168"/>
    <cellStyle name="40% - アクセント 6 8" xfId="169"/>
    <cellStyle name="40% - アクセント 6 9" xfId="170"/>
    <cellStyle name="60% - アクセント 1" xfId="171"/>
    <cellStyle name="60% - アクセント 1 10" xfId="172"/>
    <cellStyle name="60% - アクセント 1 11" xfId="173"/>
    <cellStyle name="60% - アクセント 1 12" xfId="174"/>
    <cellStyle name="60% - アクセント 1 13" xfId="175"/>
    <cellStyle name="60% - アクセント 1 2" xfId="176"/>
    <cellStyle name="60% - アクセント 1 3" xfId="177"/>
    <cellStyle name="60% - アクセント 1 4" xfId="178"/>
    <cellStyle name="60% - アクセント 1 5" xfId="179"/>
    <cellStyle name="60% - アクセント 1 6" xfId="180"/>
    <cellStyle name="60% - アクセント 1 7" xfId="181"/>
    <cellStyle name="60% - アクセント 1 8" xfId="182"/>
    <cellStyle name="60% - アクセント 1 9" xfId="183"/>
    <cellStyle name="60% - アクセント 2" xfId="184"/>
    <cellStyle name="60% - アクセント 2 10" xfId="185"/>
    <cellStyle name="60% - アクセント 2 11" xfId="186"/>
    <cellStyle name="60% - アクセント 2 12" xfId="187"/>
    <cellStyle name="60% - アクセント 2 13" xfId="188"/>
    <cellStyle name="60% - アクセント 2 2" xfId="189"/>
    <cellStyle name="60% - アクセント 2 3" xfId="190"/>
    <cellStyle name="60% - アクセント 2 4" xfId="191"/>
    <cellStyle name="60% - アクセント 2 5" xfId="192"/>
    <cellStyle name="60% - アクセント 2 6" xfId="193"/>
    <cellStyle name="60% - アクセント 2 7" xfId="194"/>
    <cellStyle name="60% - アクセント 2 8" xfId="195"/>
    <cellStyle name="60% - アクセント 2 9" xfId="196"/>
    <cellStyle name="60% - アクセント 3" xfId="197"/>
    <cellStyle name="60% - アクセント 3 10" xfId="198"/>
    <cellStyle name="60% - アクセント 3 11" xfId="199"/>
    <cellStyle name="60% - アクセント 3 12" xfId="200"/>
    <cellStyle name="60% - アクセント 3 13" xfId="201"/>
    <cellStyle name="60% - アクセント 3 2" xfId="202"/>
    <cellStyle name="60% - アクセント 3 3" xfId="203"/>
    <cellStyle name="60% - アクセント 3 4" xfId="204"/>
    <cellStyle name="60% - アクセント 3 5" xfId="205"/>
    <cellStyle name="60% - アクセント 3 6" xfId="206"/>
    <cellStyle name="60% - アクセント 3 7" xfId="207"/>
    <cellStyle name="60% - アクセント 3 8" xfId="208"/>
    <cellStyle name="60% - アクセント 3 9" xfId="209"/>
    <cellStyle name="60% - アクセント 4" xfId="210"/>
    <cellStyle name="60% - アクセント 4 10" xfId="211"/>
    <cellStyle name="60% - アクセント 4 11" xfId="212"/>
    <cellStyle name="60% - アクセント 4 12" xfId="213"/>
    <cellStyle name="60% - アクセント 4 13" xfId="214"/>
    <cellStyle name="60% - アクセント 4 2" xfId="215"/>
    <cellStyle name="60% - アクセント 4 3" xfId="216"/>
    <cellStyle name="60% - アクセント 4 4" xfId="217"/>
    <cellStyle name="60% - アクセント 4 5" xfId="218"/>
    <cellStyle name="60% - アクセント 4 6" xfId="219"/>
    <cellStyle name="60% - アクセント 4 7" xfId="220"/>
    <cellStyle name="60% - アクセント 4 8" xfId="221"/>
    <cellStyle name="60% - アクセント 4 9" xfId="222"/>
    <cellStyle name="60% - アクセント 5" xfId="223"/>
    <cellStyle name="60% - アクセント 5 10" xfId="224"/>
    <cellStyle name="60% - アクセント 5 11" xfId="225"/>
    <cellStyle name="60% - アクセント 5 12" xfId="226"/>
    <cellStyle name="60% - アクセント 5 13" xfId="227"/>
    <cellStyle name="60% - アクセント 5 2" xfId="228"/>
    <cellStyle name="60% - アクセント 5 3" xfId="229"/>
    <cellStyle name="60% - アクセント 5 4" xfId="230"/>
    <cellStyle name="60% - アクセント 5 5" xfId="231"/>
    <cellStyle name="60% - アクセント 5 6" xfId="232"/>
    <cellStyle name="60% - アクセント 5 7" xfId="233"/>
    <cellStyle name="60% - アクセント 5 8" xfId="234"/>
    <cellStyle name="60% - アクセント 5 9" xfId="235"/>
    <cellStyle name="60% - アクセント 6" xfId="236"/>
    <cellStyle name="60% - アクセント 6 10" xfId="237"/>
    <cellStyle name="60% - アクセント 6 11" xfId="238"/>
    <cellStyle name="60% - アクセント 6 12" xfId="239"/>
    <cellStyle name="60% - アクセント 6 13" xfId="240"/>
    <cellStyle name="60% - アクセント 6 2" xfId="241"/>
    <cellStyle name="60% - アクセント 6 3" xfId="242"/>
    <cellStyle name="60% - アクセント 6 4" xfId="243"/>
    <cellStyle name="60% - アクセント 6 5" xfId="244"/>
    <cellStyle name="60% - アクセント 6 6" xfId="245"/>
    <cellStyle name="60% - アクセント 6 7" xfId="246"/>
    <cellStyle name="60% - アクセント 6 8" xfId="247"/>
    <cellStyle name="60% - アクセント 6 9" xfId="248"/>
    <cellStyle name="Calc Currency (0)" xfId="249"/>
    <cellStyle name="Calc Currency (0) 10" xfId="250"/>
    <cellStyle name="Calc Currency (0) 11" xfId="251"/>
    <cellStyle name="Calc Currency (0) 12" xfId="252"/>
    <cellStyle name="Calc Currency (0) 13" xfId="253"/>
    <cellStyle name="Calc Currency (0) 2" xfId="254"/>
    <cellStyle name="Calc Currency (0) 3" xfId="255"/>
    <cellStyle name="Calc Currency (0) 4" xfId="256"/>
    <cellStyle name="Calc Currency (0) 5" xfId="257"/>
    <cellStyle name="Calc Currency (0) 6" xfId="258"/>
    <cellStyle name="Calc Currency (0) 7" xfId="259"/>
    <cellStyle name="Calc Currency (0) 8" xfId="260"/>
    <cellStyle name="Calc Currency (0) 9" xfId="261"/>
    <cellStyle name="COMP定番表書式" xfId="262"/>
    <cellStyle name="Header1" xfId="263"/>
    <cellStyle name="Header2" xfId="264"/>
    <cellStyle name="Normal_#18-Internet" xfId="265"/>
    <cellStyle name="アクセント 1" xfId="266"/>
    <cellStyle name="アクセント 1 10" xfId="267"/>
    <cellStyle name="アクセント 1 11" xfId="268"/>
    <cellStyle name="アクセント 1 12" xfId="269"/>
    <cellStyle name="アクセント 1 13" xfId="270"/>
    <cellStyle name="アクセント 1 2" xfId="271"/>
    <cellStyle name="アクセント 1 3" xfId="272"/>
    <cellStyle name="アクセント 1 4" xfId="273"/>
    <cellStyle name="アクセント 1 5" xfId="274"/>
    <cellStyle name="アクセント 1 6" xfId="275"/>
    <cellStyle name="アクセント 1 7" xfId="276"/>
    <cellStyle name="アクセント 1 8" xfId="277"/>
    <cellStyle name="アクセント 1 9" xfId="278"/>
    <cellStyle name="アクセント 2" xfId="279"/>
    <cellStyle name="アクセント 2 10" xfId="280"/>
    <cellStyle name="アクセント 2 11" xfId="281"/>
    <cellStyle name="アクセント 2 12" xfId="282"/>
    <cellStyle name="アクセント 2 13" xfId="283"/>
    <cellStyle name="アクセント 2 2" xfId="284"/>
    <cellStyle name="アクセント 2 3" xfId="285"/>
    <cellStyle name="アクセント 2 4" xfId="286"/>
    <cellStyle name="アクセント 2 5" xfId="287"/>
    <cellStyle name="アクセント 2 6" xfId="288"/>
    <cellStyle name="アクセント 2 7" xfId="289"/>
    <cellStyle name="アクセント 2 8" xfId="290"/>
    <cellStyle name="アクセント 2 9" xfId="291"/>
    <cellStyle name="アクセント 3" xfId="292"/>
    <cellStyle name="アクセント 3 10" xfId="293"/>
    <cellStyle name="アクセント 3 11" xfId="294"/>
    <cellStyle name="アクセント 3 12" xfId="295"/>
    <cellStyle name="アクセント 3 13" xfId="296"/>
    <cellStyle name="アクセント 3 2" xfId="297"/>
    <cellStyle name="アクセント 3 3" xfId="298"/>
    <cellStyle name="アクセント 3 4" xfId="299"/>
    <cellStyle name="アクセント 3 5" xfId="300"/>
    <cellStyle name="アクセント 3 6" xfId="301"/>
    <cellStyle name="アクセント 3 7" xfId="302"/>
    <cellStyle name="アクセント 3 8" xfId="303"/>
    <cellStyle name="アクセント 3 9" xfId="304"/>
    <cellStyle name="アクセント 4" xfId="305"/>
    <cellStyle name="アクセント 4 10" xfId="306"/>
    <cellStyle name="アクセント 4 11" xfId="307"/>
    <cellStyle name="アクセント 4 12" xfId="308"/>
    <cellStyle name="アクセント 4 13" xfId="309"/>
    <cellStyle name="アクセント 4 2" xfId="310"/>
    <cellStyle name="アクセント 4 3" xfId="311"/>
    <cellStyle name="アクセント 4 4" xfId="312"/>
    <cellStyle name="アクセント 4 5" xfId="313"/>
    <cellStyle name="アクセント 4 6" xfId="314"/>
    <cellStyle name="アクセント 4 7" xfId="315"/>
    <cellStyle name="アクセント 4 8" xfId="316"/>
    <cellStyle name="アクセント 4 9" xfId="317"/>
    <cellStyle name="アクセント 5" xfId="318"/>
    <cellStyle name="アクセント 5 10" xfId="319"/>
    <cellStyle name="アクセント 5 11" xfId="320"/>
    <cellStyle name="アクセント 5 12" xfId="321"/>
    <cellStyle name="アクセント 5 13" xfId="322"/>
    <cellStyle name="アクセント 5 2" xfId="323"/>
    <cellStyle name="アクセント 5 3" xfId="324"/>
    <cellStyle name="アクセント 5 4" xfId="325"/>
    <cellStyle name="アクセント 5 5" xfId="326"/>
    <cellStyle name="アクセント 5 6" xfId="327"/>
    <cellStyle name="アクセント 5 7" xfId="328"/>
    <cellStyle name="アクセント 5 8" xfId="329"/>
    <cellStyle name="アクセント 5 9" xfId="330"/>
    <cellStyle name="アクセント 6" xfId="331"/>
    <cellStyle name="アクセント 6 10" xfId="332"/>
    <cellStyle name="アクセント 6 11" xfId="333"/>
    <cellStyle name="アクセント 6 12" xfId="334"/>
    <cellStyle name="アクセント 6 13" xfId="335"/>
    <cellStyle name="アクセント 6 2" xfId="336"/>
    <cellStyle name="アクセント 6 3" xfId="337"/>
    <cellStyle name="アクセント 6 4" xfId="338"/>
    <cellStyle name="アクセント 6 5" xfId="339"/>
    <cellStyle name="アクセント 6 6" xfId="340"/>
    <cellStyle name="アクセント 6 7" xfId="341"/>
    <cellStyle name="アクセント 6 8" xfId="342"/>
    <cellStyle name="アクセント 6 9" xfId="343"/>
    <cellStyle name="タイトル" xfId="344"/>
    <cellStyle name="タイトル 10" xfId="345"/>
    <cellStyle name="タイトル 11" xfId="346"/>
    <cellStyle name="タイトル 12" xfId="347"/>
    <cellStyle name="タイトル 13" xfId="348"/>
    <cellStyle name="タイトル 2" xfId="349"/>
    <cellStyle name="タイトル 3" xfId="350"/>
    <cellStyle name="タイトル 4" xfId="351"/>
    <cellStyle name="タイトル 5" xfId="352"/>
    <cellStyle name="タイトル 6" xfId="353"/>
    <cellStyle name="タイトル 7" xfId="354"/>
    <cellStyle name="タイトル 8" xfId="355"/>
    <cellStyle name="タイトル 9" xfId="356"/>
    <cellStyle name="チェック セル" xfId="357"/>
    <cellStyle name="チェック セル 10" xfId="358"/>
    <cellStyle name="チェック セル 11" xfId="359"/>
    <cellStyle name="チェック セル 12" xfId="360"/>
    <cellStyle name="チェック セル 13" xfId="361"/>
    <cellStyle name="チェック セル 2" xfId="362"/>
    <cellStyle name="チェック セル 3" xfId="363"/>
    <cellStyle name="チェック セル 4" xfId="364"/>
    <cellStyle name="チェック セル 5" xfId="365"/>
    <cellStyle name="チェック セル 6" xfId="366"/>
    <cellStyle name="チェック セル 7" xfId="367"/>
    <cellStyle name="チェック セル 8" xfId="368"/>
    <cellStyle name="チェック セル 9" xfId="369"/>
    <cellStyle name="どちらでもない" xfId="370"/>
    <cellStyle name="どちらでもない 10" xfId="371"/>
    <cellStyle name="どちらでもない 11" xfId="372"/>
    <cellStyle name="どちらでもない 12" xfId="373"/>
    <cellStyle name="どちらでもない 13" xfId="374"/>
    <cellStyle name="どちらでもない 2" xfId="375"/>
    <cellStyle name="どちらでもない 3" xfId="376"/>
    <cellStyle name="どちらでもない 4" xfId="377"/>
    <cellStyle name="どちらでもない 5" xfId="378"/>
    <cellStyle name="どちらでもない 6" xfId="379"/>
    <cellStyle name="どちらでもない 7" xfId="380"/>
    <cellStyle name="どちらでもない 8" xfId="381"/>
    <cellStyle name="どちらでもない 9" xfId="382"/>
    <cellStyle name="Percent" xfId="383"/>
    <cellStyle name="Hyperlink" xfId="384"/>
    <cellStyle name="メモ" xfId="385"/>
    <cellStyle name="メモ 10" xfId="386"/>
    <cellStyle name="メモ 11" xfId="387"/>
    <cellStyle name="メモ 12" xfId="388"/>
    <cellStyle name="メモ 13" xfId="389"/>
    <cellStyle name="メモ 2" xfId="390"/>
    <cellStyle name="メモ 3" xfId="391"/>
    <cellStyle name="メモ 4" xfId="392"/>
    <cellStyle name="メモ 5" xfId="393"/>
    <cellStyle name="メモ 6" xfId="394"/>
    <cellStyle name="メモ 7" xfId="395"/>
    <cellStyle name="メモ 8" xfId="396"/>
    <cellStyle name="メモ 9" xfId="397"/>
    <cellStyle name="リンク セル" xfId="398"/>
    <cellStyle name="リンク セル 10" xfId="399"/>
    <cellStyle name="リンク セル 11" xfId="400"/>
    <cellStyle name="リンク セル 12" xfId="401"/>
    <cellStyle name="リンク セル 13" xfId="402"/>
    <cellStyle name="リンク セル 2" xfId="403"/>
    <cellStyle name="リンク セル 3" xfId="404"/>
    <cellStyle name="リンク セル 4" xfId="405"/>
    <cellStyle name="リンク セル 5" xfId="406"/>
    <cellStyle name="リンク セル 6" xfId="407"/>
    <cellStyle name="リンク セル 7" xfId="408"/>
    <cellStyle name="リンク セル 8" xfId="409"/>
    <cellStyle name="リンク セル 9" xfId="410"/>
    <cellStyle name="悪い" xfId="411"/>
    <cellStyle name="悪い 10" xfId="412"/>
    <cellStyle name="悪い 11" xfId="413"/>
    <cellStyle name="悪い 12" xfId="414"/>
    <cellStyle name="悪い 13" xfId="415"/>
    <cellStyle name="悪い 2" xfId="416"/>
    <cellStyle name="悪い 3" xfId="417"/>
    <cellStyle name="悪い 4" xfId="418"/>
    <cellStyle name="悪い 5" xfId="419"/>
    <cellStyle name="悪い 6" xfId="420"/>
    <cellStyle name="悪い 7" xfId="421"/>
    <cellStyle name="悪い 8" xfId="422"/>
    <cellStyle name="悪い 9" xfId="423"/>
    <cellStyle name="計算" xfId="424"/>
    <cellStyle name="計算 10" xfId="425"/>
    <cellStyle name="計算 11" xfId="426"/>
    <cellStyle name="計算 12" xfId="427"/>
    <cellStyle name="計算 13" xfId="428"/>
    <cellStyle name="計算 2" xfId="429"/>
    <cellStyle name="計算 3" xfId="430"/>
    <cellStyle name="計算 4" xfId="431"/>
    <cellStyle name="計算 5" xfId="432"/>
    <cellStyle name="計算 6" xfId="433"/>
    <cellStyle name="計算 7" xfId="434"/>
    <cellStyle name="計算 8" xfId="435"/>
    <cellStyle name="計算 9" xfId="436"/>
    <cellStyle name="警告文" xfId="437"/>
    <cellStyle name="警告文 10" xfId="438"/>
    <cellStyle name="警告文 11" xfId="439"/>
    <cellStyle name="警告文 12" xfId="440"/>
    <cellStyle name="警告文 13" xfId="441"/>
    <cellStyle name="警告文 2" xfId="442"/>
    <cellStyle name="警告文 3" xfId="443"/>
    <cellStyle name="警告文 4" xfId="444"/>
    <cellStyle name="警告文 5" xfId="445"/>
    <cellStyle name="警告文 6" xfId="446"/>
    <cellStyle name="警告文 7" xfId="447"/>
    <cellStyle name="警告文 8" xfId="448"/>
    <cellStyle name="警告文 9" xfId="449"/>
    <cellStyle name="Comma [0]" xfId="450"/>
    <cellStyle name="Comma" xfId="451"/>
    <cellStyle name="桁区切り 2" xfId="452"/>
    <cellStyle name="桁区切り 2 2" xfId="453"/>
    <cellStyle name="桁区切り 3" xfId="454"/>
    <cellStyle name="見出し 1" xfId="455"/>
    <cellStyle name="見出し 1 10" xfId="456"/>
    <cellStyle name="見出し 1 11" xfId="457"/>
    <cellStyle name="見出し 1 12" xfId="458"/>
    <cellStyle name="見出し 1 13" xfId="459"/>
    <cellStyle name="見出し 1 2" xfId="460"/>
    <cellStyle name="見出し 1 3" xfId="461"/>
    <cellStyle name="見出し 1 4" xfId="462"/>
    <cellStyle name="見出し 1 5" xfId="463"/>
    <cellStyle name="見出し 1 6" xfId="464"/>
    <cellStyle name="見出し 1 7" xfId="465"/>
    <cellStyle name="見出し 1 8" xfId="466"/>
    <cellStyle name="見出し 1 9" xfId="467"/>
    <cellStyle name="見出し 2" xfId="468"/>
    <cellStyle name="見出し 2 10" xfId="469"/>
    <cellStyle name="見出し 2 11" xfId="470"/>
    <cellStyle name="見出し 2 12" xfId="471"/>
    <cellStyle name="見出し 2 13" xfId="472"/>
    <cellStyle name="見出し 2 2" xfId="473"/>
    <cellStyle name="見出し 2 3" xfId="474"/>
    <cellStyle name="見出し 2 4" xfId="475"/>
    <cellStyle name="見出し 2 5" xfId="476"/>
    <cellStyle name="見出し 2 6" xfId="477"/>
    <cellStyle name="見出し 2 7" xfId="478"/>
    <cellStyle name="見出し 2 8" xfId="479"/>
    <cellStyle name="見出し 2 9" xfId="480"/>
    <cellStyle name="見出し 3" xfId="481"/>
    <cellStyle name="見出し 3 10" xfId="482"/>
    <cellStyle name="見出し 3 11" xfId="483"/>
    <cellStyle name="見出し 3 12" xfId="484"/>
    <cellStyle name="見出し 3 13" xfId="485"/>
    <cellStyle name="見出し 3 2" xfId="486"/>
    <cellStyle name="見出し 3 3" xfId="487"/>
    <cellStyle name="見出し 3 4" xfId="488"/>
    <cellStyle name="見出し 3 5" xfId="489"/>
    <cellStyle name="見出し 3 6" xfId="490"/>
    <cellStyle name="見出し 3 7" xfId="491"/>
    <cellStyle name="見出し 3 8" xfId="492"/>
    <cellStyle name="見出し 3 9" xfId="493"/>
    <cellStyle name="見出し 4" xfId="494"/>
    <cellStyle name="見出し 4 10" xfId="495"/>
    <cellStyle name="見出し 4 11" xfId="496"/>
    <cellStyle name="見出し 4 12" xfId="497"/>
    <cellStyle name="見出し 4 13" xfId="498"/>
    <cellStyle name="見出し 4 2" xfId="499"/>
    <cellStyle name="見出し 4 3" xfId="500"/>
    <cellStyle name="見出し 4 4" xfId="501"/>
    <cellStyle name="見出し 4 5" xfId="502"/>
    <cellStyle name="見出し 4 6" xfId="503"/>
    <cellStyle name="見出し 4 7" xfId="504"/>
    <cellStyle name="見出し 4 8" xfId="505"/>
    <cellStyle name="見出し 4 9" xfId="506"/>
    <cellStyle name="集計" xfId="507"/>
    <cellStyle name="集計 10" xfId="508"/>
    <cellStyle name="集計 11" xfId="509"/>
    <cellStyle name="集計 12" xfId="510"/>
    <cellStyle name="集計 13" xfId="511"/>
    <cellStyle name="集計 2" xfId="512"/>
    <cellStyle name="集計 3" xfId="513"/>
    <cellStyle name="集計 4" xfId="514"/>
    <cellStyle name="集計 5" xfId="515"/>
    <cellStyle name="集計 6" xfId="516"/>
    <cellStyle name="集計 7" xfId="517"/>
    <cellStyle name="集計 8" xfId="518"/>
    <cellStyle name="集計 9" xfId="519"/>
    <cellStyle name="出力" xfId="520"/>
    <cellStyle name="出力 10" xfId="521"/>
    <cellStyle name="出力 11" xfId="522"/>
    <cellStyle name="出力 12" xfId="523"/>
    <cellStyle name="出力 13" xfId="524"/>
    <cellStyle name="出力 2" xfId="525"/>
    <cellStyle name="出力 3" xfId="526"/>
    <cellStyle name="出力 4" xfId="527"/>
    <cellStyle name="出力 5" xfId="528"/>
    <cellStyle name="出力 6" xfId="529"/>
    <cellStyle name="出力 7" xfId="530"/>
    <cellStyle name="出力 8" xfId="531"/>
    <cellStyle name="出力 9" xfId="532"/>
    <cellStyle name="説明文" xfId="533"/>
    <cellStyle name="説明文 10" xfId="534"/>
    <cellStyle name="説明文 11" xfId="535"/>
    <cellStyle name="説明文 12" xfId="536"/>
    <cellStyle name="説明文 13" xfId="537"/>
    <cellStyle name="説明文 2" xfId="538"/>
    <cellStyle name="説明文 3" xfId="539"/>
    <cellStyle name="説明文 4" xfId="540"/>
    <cellStyle name="説明文 5" xfId="541"/>
    <cellStyle name="説明文 6" xfId="542"/>
    <cellStyle name="説明文 7" xfId="543"/>
    <cellStyle name="説明文 8" xfId="544"/>
    <cellStyle name="説明文 9" xfId="545"/>
    <cellStyle name="Currency [0]" xfId="546"/>
    <cellStyle name="Currency" xfId="547"/>
    <cellStyle name="入力" xfId="548"/>
    <cellStyle name="入力 10" xfId="549"/>
    <cellStyle name="入力 11" xfId="550"/>
    <cellStyle name="入力 12" xfId="551"/>
    <cellStyle name="入力 13" xfId="552"/>
    <cellStyle name="入力 2" xfId="553"/>
    <cellStyle name="入力 3" xfId="554"/>
    <cellStyle name="入力 4" xfId="555"/>
    <cellStyle name="入力 5" xfId="556"/>
    <cellStyle name="入力 6" xfId="557"/>
    <cellStyle name="入力 7" xfId="558"/>
    <cellStyle name="入力 8" xfId="559"/>
    <cellStyle name="入力 9" xfId="560"/>
    <cellStyle name="破線" xfId="561"/>
    <cellStyle name="標準 2" xfId="562"/>
    <cellStyle name="標準 2 10" xfId="563"/>
    <cellStyle name="標準 2 11" xfId="564"/>
    <cellStyle name="標準 2 12" xfId="565"/>
    <cellStyle name="標準 2 13" xfId="566"/>
    <cellStyle name="標準 2 14" xfId="567"/>
    <cellStyle name="標準 2 2" xfId="568"/>
    <cellStyle name="標準 2 3" xfId="569"/>
    <cellStyle name="標準 2 4" xfId="570"/>
    <cellStyle name="標準 2 5" xfId="571"/>
    <cellStyle name="標準 2 6" xfId="572"/>
    <cellStyle name="標準 2 7" xfId="573"/>
    <cellStyle name="標準 2 8" xfId="574"/>
    <cellStyle name="標準 2 9" xfId="575"/>
    <cellStyle name="標準 3" xfId="576"/>
    <cellStyle name="標準_10　市郡別環境衛生関係施設" xfId="577"/>
    <cellStyle name="標準_4　感染症、食中毒の患者数およびり患率" xfId="578"/>
    <cellStyle name="Followed Hyperlink" xfId="579"/>
    <cellStyle name="良い" xfId="580"/>
    <cellStyle name="良い 10" xfId="581"/>
    <cellStyle name="良い 11" xfId="582"/>
    <cellStyle name="良い 12" xfId="583"/>
    <cellStyle name="良い 13" xfId="584"/>
    <cellStyle name="良い 2" xfId="585"/>
    <cellStyle name="良い 3" xfId="586"/>
    <cellStyle name="良い 4" xfId="587"/>
    <cellStyle name="良い 5" xfId="588"/>
    <cellStyle name="良い 6" xfId="589"/>
    <cellStyle name="良い 7" xfId="590"/>
    <cellStyle name="良い 8" xfId="591"/>
    <cellStyle name="良い 9" xfId="5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4</xdr:row>
      <xdr:rowOff>57150</xdr:rowOff>
    </xdr:from>
    <xdr:to>
      <xdr:col>3</xdr:col>
      <xdr:colOff>371475</xdr:colOff>
      <xdr:row>6</xdr:row>
      <xdr:rowOff>85725</xdr:rowOff>
    </xdr:to>
    <xdr:sp>
      <xdr:nvSpPr>
        <xdr:cNvPr id="1" name="テキスト ボックス 2"/>
        <xdr:cNvSpPr txBox="1">
          <a:spLocks noChangeArrowheads="1"/>
        </xdr:cNvSpPr>
      </xdr:nvSpPr>
      <xdr:spPr>
        <a:xfrm>
          <a:off x="1990725" y="790575"/>
          <a:ext cx="571500" cy="295275"/>
        </a:xfrm>
        <a:prstGeom prst="rect">
          <a:avLst/>
        </a:prstGeom>
        <a:noFill/>
        <a:ln w="9525" cmpd="sng">
          <a:noFill/>
        </a:ln>
      </xdr:spPr>
      <xdr:txBody>
        <a:bodyPr vertOverflow="clip" wrap="square"/>
        <a:p>
          <a:pPr algn="l">
            <a:defRPr/>
          </a:pPr>
          <a:r>
            <a:rPr lang="en-US" cap="none" sz="9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00390625" defaultRowHeight="13.5"/>
  <cols>
    <col min="1" max="1" width="3.50390625" style="0" customWidth="1"/>
  </cols>
  <sheetData>
    <row r="1" ht="18.75">
      <c r="A1" s="61" t="s">
        <v>373</v>
      </c>
    </row>
    <row r="2" ht="18.75">
      <c r="B2" s="61" t="s">
        <v>39</v>
      </c>
    </row>
    <row r="4" spans="2:3" ht="13.5">
      <c r="B4" s="62" t="s">
        <v>191</v>
      </c>
      <c r="C4" t="s">
        <v>142</v>
      </c>
    </row>
    <row r="5" spans="2:3" ht="13.5">
      <c r="B5" s="62" t="s">
        <v>141</v>
      </c>
      <c r="C5" t="s">
        <v>143</v>
      </c>
    </row>
    <row r="6" spans="2:3" ht="13.5">
      <c r="B6" s="62" t="s">
        <v>127</v>
      </c>
      <c r="C6" t="s">
        <v>138</v>
      </c>
    </row>
    <row r="7" spans="2:3" ht="13.5">
      <c r="B7" s="62" t="s">
        <v>128</v>
      </c>
      <c r="C7" t="s">
        <v>139</v>
      </c>
    </row>
    <row r="8" spans="2:3" ht="13.5">
      <c r="B8" s="62" t="s">
        <v>129</v>
      </c>
      <c r="C8" t="s">
        <v>140</v>
      </c>
    </row>
    <row r="9" spans="2:3" ht="13.5">
      <c r="B9" s="62" t="s">
        <v>130</v>
      </c>
      <c r="C9" t="s">
        <v>192</v>
      </c>
    </row>
    <row r="10" spans="2:3" ht="13.5">
      <c r="B10" s="62" t="s">
        <v>131</v>
      </c>
      <c r="C10" t="s">
        <v>135</v>
      </c>
    </row>
    <row r="11" spans="2:3" ht="13.5">
      <c r="B11" s="62" t="s">
        <v>132</v>
      </c>
      <c r="C11" t="s">
        <v>134</v>
      </c>
    </row>
    <row r="12" spans="2:3" ht="13.5">
      <c r="B12" s="62" t="s">
        <v>193</v>
      </c>
      <c r="C12" t="s">
        <v>136</v>
      </c>
    </row>
    <row r="13" spans="2:3" ht="13.5">
      <c r="B13" s="62" t="s">
        <v>194</v>
      </c>
      <c r="C13" t="s">
        <v>201</v>
      </c>
    </row>
    <row r="14" spans="2:3" ht="13.5">
      <c r="B14" s="62" t="s">
        <v>195</v>
      </c>
      <c r="C14" t="s">
        <v>137</v>
      </c>
    </row>
    <row r="15" spans="2:3" ht="13.5">
      <c r="B15" s="62" t="s">
        <v>133</v>
      </c>
      <c r="C15" t="s">
        <v>162</v>
      </c>
    </row>
    <row r="16" spans="2:3" ht="13.5">
      <c r="B16" s="62" t="s">
        <v>196</v>
      </c>
      <c r="C16" t="s">
        <v>506</v>
      </c>
    </row>
    <row r="17" spans="2:3" ht="13.5">
      <c r="B17" s="96" t="s">
        <v>202</v>
      </c>
      <c r="C17" t="s">
        <v>498</v>
      </c>
    </row>
    <row r="18" ht="13.5">
      <c r="B18" s="62"/>
    </row>
  </sheetData>
  <sheetProtection/>
  <hyperlinks>
    <hyperlink ref="B4" location="'23-1(1)'!A1" display="23-1(1)"/>
    <hyperlink ref="B6" location="'23-2'!A1" display="23-2"/>
    <hyperlink ref="B7" location="'23-3'!A1" display="23-3"/>
    <hyperlink ref="B8" location="'23-4'!A1" display="23-4"/>
    <hyperlink ref="B9" location="'23-5'!A1" display="23-5"/>
    <hyperlink ref="B10" location="'23-6'!A1" display="23-6"/>
    <hyperlink ref="B11" location="'23-7'!A1" display="23-7"/>
    <hyperlink ref="B13" location="'23-9'!A1" display="23-9"/>
    <hyperlink ref="B12" location="'23-8'!A1" display="23-8"/>
    <hyperlink ref="B14" location="'23-10'!A1" display="23-10"/>
    <hyperlink ref="B5" location="'23-1(2)'!A1" display="23-1(2)"/>
    <hyperlink ref="B15" location="'23-11'!A1" display="23-11"/>
    <hyperlink ref="B16" location="'23-12'!A1" display="23-12"/>
    <hyperlink ref="B17" location="'23-13'!A1" display="23-1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7"/>
  <sheetViews>
    <sheetView showGridLines="0" view="pageBreakPreview" zoomScale="90" zoomScaleSheetLayoutView="90" zoomScalePageLayoutView="0" workbookViewId="0" topLeftCell="A1">
      <pane xSplit="1" ySplit="9" topLeftCell="B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9.125" style="129" customWidth="1"/>
    <col min="2" max="12" width="6.50390625" style="126" customWidth="1"/>
    <col min="13" max="16" width="7.00390625" style="126" customWidth="1"/>
    <col min="17" max="18" width="7.00390625" style="127" customWidth="1"/>
    <col min="19" max="19" width="7.00390625" style="128" customWidth="1"/>
    <col min="20" max="22" width="7.00390625" style="127" customWidth="1"/>
    <col min="23" max="23" width="7.875" style="127" customWidth="1"/>
    <col min="24" max="25" width="7.00390625" style="126" customWidth="1"/>
    <col min="26" max="26" width="5.625" style="127" customWidth="1"/>
    <col min="27" max="33" width="9.00390625" style="127" customWidth="1"/>
    <col min="34" max="16384" width="9.00390625" style="129" customWidth="1"/>
  </cols>
  <sheetData>
    <row r="1" ht="13.5">
      <c r="A1" s="125" t="s">
        <v>159</v>
      </c>
    </row>
    <row r="2" spans="1:33" s="132" customFormat="1" ht="13.5">
      <c r="A2" s="132" t="s">
        <v>26</v>
      </c>
      <c r="C2" s="310"/>
      <c r="D2" s="310"/>
      <c r="E2" s="310"/>
      <c r="F2" s="310"/>
      <c r="G2" s="310"/>
      <c r="H2" s="310"/>
      <c r="I2" s="310"/>
      <c r="J2" s="310"/>
      <c r="K2" s="310"/>
      <c r="L2" s="310"/>
      <c r="M2" s="310"/>
      <c r="N2" s="310"/>
      <c r="O2" s="310"/>
      <c r="P2" s="310"/>
      <c r="Q2" s="130"/>
      <c r="R2" s="130"/>
      <c r="S2" s="131"/>
      <c r="T2" s="130"/>
      <c r="U2" s="130"/>
      <c r="V2" s="130"/>
      <c r="W2" s="130"/>
      <c r="X2" s="310"/>
      <c r="Y2" s="310"/>
      <c r="Z2" s="130"/>
      <c r="AA2" s="130"/>
      <c r="AB2" s="130"/>
      <c r="AC2" s="130"/>
      <c r="AD2" s="130"/>
      <c r="AE2" s="130"/>
      <c r="AF2" s="130"/>
      <c r="AG2" s="130"/>
    </row>
    <row r="3" spans="1:33" s="135" customFormat="1" ht="17.25">
      <c r="A3" s="667" t="s">
        <v>166</v>
      </c>
      <c r="B3" s="667"/>
      <c r="C3" s="667"/>
      <c r="D3" s="667"/>
      <c r="E3" s="667"/>
      <c r="F3" s="667"/>
      <c r="G3" s="667"/>
      <c r="H3" s="667"/>
      <c r="I3" s="667"/>
      <c r="J3" s="667"/>
      <c r="K3" s="667"/>
      <c r="L3" s="667"/>
      <c r="M3" s="133"/>
      <c r="N3" s="133"/>
      <c r="O3" s="133"/>
      <c r="P3" s="133"/>
      <c r="Q3" s="133"/>
      <c r="R3" s="133"/>
      <c r="S3" s="133"/>
      <c r="T3" s="133"/>
      <c r="U3" s="133"/>
      <c r="V3" s="133"/>
      <c r="W3" s="133"/>
      <c r="X3" s="133"/>
      <c r="Y3" s="133"/>
      <c r="Z3" s="134"/>
      <c r="AA3" s="134"/>
      <c r="AB3" s="134"/>
      <c r="AC3" s="134"/>
      <c r="AD3" s="134"/>
      <c r="AE3" s="134"/>
      <c r="AF3" s="134"/>
      <c r="AG3" s="134"/>
    </row>
    <row r="4" spans="1:33" s="135" customFormat="1" ht="13.5">
      <c r="A4" s="666" t="s">
        <v>431</v>
      </c>
      <c r="B4" s="666"/>
      <c r="C4" s="666"/>
      <c r="D4" s="666"/>
      <c r="E4" s="666"/>
      <c r="F4" s="666"/>
      <c r="G4" s="666"/>
      <c r="H4" s="666"/>
      <c r="I4" s="666"/>
      <c r="J4" s="666"/>
      <c r="K4" s="666"/>
      <c r="L4" s="666"/>
      <c r="M4" s="309"/>
      <c r="N4" s="309"/>
      <c r="O4" s="309"/>
      <c r="P4" s="309"/>
      <c r="Q4" s="134"/>
      <c r="R4" s="134"/>
      <c r="S4" s="136"/>
      <c r="T4" s="134"/>
      <c r="U4" s="134"/>
      <c r="V4" s="134"/>
      <c r="W4" s="134"/>
      <c r="X4" s="309"/>
      <c r="Y4" s="137" t="s">
        <v>57</v>
      </c>
      <c r="Z4" s="134"/>
      <c r="AA4" s="134"/>
      <c r="AB4" s="134"/>
      <c r="AC4" s="134"/>
      <c r="AD4" s="134"/>
      <c r="AE4" s="134"/>
      <c r="AF4" s="134"/>
      <c r="AG4" s="134"/>
    </row>
    <row r="5" spans="1:33" s="135" customFormat="1" ht="6" customHeight="1" thickBot="1">
      <c r="A5" s="138"/>
      <c r="B5" s="138"/>
      <c r="C5" s="138"/>
      <c r="D5" s="138"/>
      <c r="E5" s="138"/>
      <c r="F5" s="138"/>
      <c r="G5" s="138"/>
      <c r="H5" s="139"/>
      <c r="I5" s="139"/>
      <c r="J5" s="139"/>
      <c r="K5" s="139"/>
      <c r="L5" s="139"/>
      <c r="M5" s="139"/>
      <c r="N5" s="139"/>
      <c r="O5" s="139"/>
      <c r="P5" s="139"/>
      <c r="Q5" s="140"/>
      <c r="R5" s="140"/>
      <c r="S5" s="141"/>
      <c r="T5" s="140"/>
      <c r="U5" s="140"/>
      <c r="V5" s="140"/>
      <c r="W5" s="140"/>
      <c r="X5" s="140"/>
      <c r="Y5" s="140"/>
      <c r="Z5" s="134"/>
      <c r="AA5" s="134"/>
      <c r="AB5" s="134"/>
      <c r="AC5" s="134"/>
      <c r="AD5" s="134"/>
      <c r="AE5" s="134"/>
      <c r="AF5" s="134"/>
      <c r="AG5" s="134"/>
    </row>
    <row r="6" spans="1:33" s="143" customFormat="1" ht="14.25" customHeight="1" thickTop="1">
      <c r="A6" s="668"/>
      <c r="B6" s="671"/>
      <c r="C6" s="671"/>
      <c r="D6" s="682" t="s">
        <v>62</v>
      </c>
      <c r="E6" s="683"/>
      <c r="F6" s="683"/>
      <c r="G6" s="684"/>
      <c r="H6" s="681"/>
      <c r="I6" s="142"/>
      <c r="J6" s="142"/>
      <c r="K6" s="142"/>
      <c r="L6" s="142"/>
      <c r="M6" s="648" t="s">
        <v>145</v>
      </c>
      <c r="N6" s="648"/>
      <c r="O6" s="648"/>
      <c r="P6" s="648"/>
      <c r="Q6" s="648"/>
      <c r="R6" s="648"/>
      <c r="S6" s="648"/>
      <c r="T6" s="142"/>
      <c r="U6" s="142"/>
      <c r="V6" s="142"/>
      <c r="W6" s="142"/>
      <c r="X6" s="142"/>
      <c r="Y6" s="142"/>
      <c r="Z6" s="308"/>
      <c r="AA6" s="308"/>
      <c r="AB6" s="308"/>
      <c r="AC6" s="308"/>
      <c r="AD6" s="308"/>
      <c r="AE6" s="308"/>
      <c r="AF6" s="308"/>
      <c r="AG6" s="308"/>
    </row>
    <row r="7" spans="1:33" s="143" customFormat="1" ht="12" customHeight="1">
      <c r="A7" s="669"/>
      <c r="B7" s="672"/>
      <c r="C7" s="672"/>
      <c r="D7" s="673"/>
      <c r="E7" s="673"/>
      <c r="F7" s="673"/>
      <c r="G7" s="673"/>
      <c r="H7" s="500" t="s">
        <v>75</v>
      </c>
      <c r="I7" s="144"/>
      <c r="J7" s="145"/>
      <c r="K7" s="145"/>
      <c r="L7" s="500" t="s">
        <v>74</v>
      </c>
      <c r="M7" s="144"/>
      <c r="N7" s="146"/>
      <c r="O7" s="146"/>
      <c r="P7" s="500" t="s">
        <v>73</v>
      </c>
      <c r="Q7" s="500" t="s">
        <v>72</v>
      </c>
      <c r="R7" s="500" t="s">
        <v>71</v>
      </c>
      <c r="S7" s="503" t="s">
        <v>70</v>
      </c>
      <c r="T7" s="500" t="s">
        <v>69</v>
      </c>
      <c r="U7" s="500" t="s">
        <v>68</v>
      </c>
      <c r="V7" s="500" t="s">
        <v>67</v>
      </c>
      <c r="W7" s="500" t="s">
        <v>66</v>
      </c>
      <c r="X7" s="676"/>
      <c r="Y7" s="678"/>
      <c r="Z7" s="308"/>
      <c r="AA7" s="308"/>
      <c r="AB7" s="308"/>
      <c r="AC7" s="308"/>
      <c r="AD7" s="308"/>
      <c r="AE7" s="308"/>
      <c r="AF7" s="308"/>
      <c r="AG7" s="308"/>
    </row>
    <row r="8" spans="1:33" s="143" customFormat="1" ht="12" customHeight="1">
      <c r="A8" s="669"/>
      <c r="B8" s="672"/>
      <c r="C8" s="672"/>
      <c r="D8" s="672"/>
      <c r="E8" s="672"/>
      <c r="F8" s="672"/>
      <c r="G8" s="672"/>
      <c r="H8" s="497"/>
      <c r="I8" s="507" t="s">
        <v>64</v>
      </c>
      <c r="J8" s="503" t="s">
        <v>63</v>
      </c>
      <c r="K8" s="503" t="s">
        <v>187</v>
      </c>
      <c r="L8" s="501"/>
      <c r="M8" s="680" t="s">
        <v>188</v>
      </c>
      <c r="N8" s="674"/>
      <c r="O8" s="675"/>
      <c r="P8" s="502"/>
      <c r="Q8" s="501"/>
      <c r="R8" s="501"/>
      <c r="S8" s="497"/>
      <c r="T8" s="501"/>
      <c r="U8" s="501"/>
      <c r="V8" s="501"/>
      <c r="W8" s="501"/>
      <c r="X8" s="677"/>
      <c r="Y8" s="679"/>
      <c r="Z8" s="308"/>
      <c r="AA8" s="308"/>
      <c r="AB8" s="308"/>
      <c r="AC8" s="308"/>
      <c r="AD8" s="308"/>
      <c r="AE8" s="308"/>
      <c r="AF8" s="308"/>
      <c r="AG8" s="308"/>
    </row>
    <row r="9" spans="1:33" s="143" customFormat="1" ht="109.5" customHeight="1">
      <c r="A9" s="670" t="s">
        <v>433</v>
      </c>
      <c r="B9" s="498" t="s">
        <v>434</v>
      </c>
      <c r="C9" s="498" t="s">
        <v>435</v>
      </c>
      <c r="D9" s="498" t="s">
        <v>436</v>
      </c>
      <c r="E9" s="498" t="s">
        <v>437</v>
      </c>
      <c r="F9" s="498" t="s">
        <v>438</v>
      </c>
      <c r="G9" s="498" t="s">
        <v>439</v>
      </c>
      <c r="H9" s="499" t="s">
        <v>440</v>
      </c>
      <c r="I9" s="499" t="s">
        <v>441</v>
      </c>
      <c r="J9" s="499" t="s">
        <v>442</v>
      </c>
      <c r="K9" s="504" t="s">
        <v>443</v>
      </c>
      <c r="L9" s="509" t="s">
        <v>444</v>
      </c>
      <c r="M9" s="508" t="s">
        <v>445</v>
      </c>
      <c r="N9" s="504" t="s">
        <v>446</v>
      </c>
      <c r="O9" s="508" t="s">
        <v>189</v>
      </c>
      <c r="P9" s="508" t="s">
        <v>447</v>
      </c>
      <c r="Q9" s="504" t="s">
        <v>448</v>
      </c>
      <c r="R9" s="509" t="s">
        <v>449</v>
      </c>
      <c r="S9" s="504" t="s">
        <v>450</v>
      </c>
      <c r="T9" s="509" t="s">
        <v>451</v>
      </c>
      <c r="U9" s="504" t="s">
        <v>452</v>
      </c>
      <c r="V9" s="504" t="s">
        <v>453</v>
      </c>
      <c r="W9" s="505" t="s">
        <v>190</v>
      </c>
      <c r="X9" s="504" t="s">
        <v>454</v>
      </c>
      <c r="Y9" s="506" t="s">
        <v>439</v>
      </c>
      <c r="Z9" s="308"/>
      <c r="AA9" s="308"/>
      <c r="AB9" s="308"/>
      <c r="AC9" s="308"/>
      <c r="AD9" s="308"/>
      <c r="AE9" s="308"/>
      <c r="AF9" s="308"/>
      <c r="AG9" s="308"/>
    </row>
    <row r="10" spans="1:33" s="150" customFormat="1" ht="15.75" customHeight="1">
      <c r="A10" s="381" t="s">
        <v>355</v>
      </c>
      <c r="B10" s="147">
        <v>2191</v>
      </c>
      <c r="C10" s="148">
        <v>1881</v>
      </c>
      <c r="D10" s="148">
        <v>8</v>
      </c>
      <c r="E10" s="148">
        <v>108</v>
      </c>
      <c r="F10" s="148">
        <v>255</v>
      </c>
      <c r="G10" s="148">
        <v>1510</v>
      </c>
      <c r="H10" s="148">
        <v>607</v>
      </c>
      <c r="I10" s="148">
        <v>266</v>
      </c>
      <c r="J10" s="148">
        <v>51</v>
      </c>
      <c r="K10" s="148">
        <v>290</v>
      </c>
      <c r="L10" s="148">
        <v>50</v>
      </c>
      <c r="M10" s="148">
        <v>48</v>
      </c>
      <c r="N10" s="148">
        <v>1</v>
      </c>
      <c r="O10" s="148">
        <v>1</v>
      </c>
      <c r="P10" s="148">
        <v>816</v>
      </c>
      <c r="Q10" s="148">
        <v>232</v>
      </c>
      <c r="R10" s="148">
        <v>81</v>
      </c>
      <c r="S10" s="148">
        <v>8</v>
      </c>
      <c r="T10" s="148">
        <v>18</v>
      </c>
      <c r="U10" s="148">
        <v>37</v>
      </c>
      <c r="V10" s="148">
        <v>8</v>
      </c>
      <c r="W10" s="148">
        <v>8</v>
      </c>
      <c r="X10" s="148">
        <v>16</v>
      </c>
      <c r="Y10" s="148">
        <v>0</v>
      </c>
      <c r="Z10" s="149"/>
      <c r="AA10" s="149"/>
      <c r="AB10" s="149"/>
      <c r="AC10" s="149"/>
      <c r="AD10" s="149"/>
      <c r="AE10" s="149"/>
      <c r="AF10" s="149"/>
      <c r="AG10" s="149"/>
    </row>
    <row r="11" spans="1:33" s="150" customFormat="1" ht="15.75" customHeight="1">
      <c r="A11" s="381">
        <v>2</v>
      </c>
      <c r="B11" s="240">
        <v>2136</v>
      </c>
      <c r="C11" s="148">
        <v>1817</v>
      </c>
      <c r="D11" s="148">
        <v>5</v>
      </c>
      <c r="E11" s="148">
        <v>97</v>
      </c>
      <c r="F11" s="148">
        <v>223</v>
      </c>
      <c r="G11" s="148">
        <v>1492</v>
      </c>
      <c r="H11" s="148">
        <v>581</v>
      </c>
      <c r="I11" s="148">
        <v>273</v>
      </c>
      <c r="J11" s="148">
        <v>59</v>
      </c>
      <c r="K11" s="148">
        <v>249</v>
      </c>
      <c r="L11" s="148">
        <v>47</v>
      </c>
      <c r="M11" s="148">
        <v>45</v>
      </c>
      <c r="N11" s="148">
        <v>1</v>
      </c>
      <c r="O11" s="148">
        <v>1</v>
      </c>
      <c r="P11" s="148">
        <v>786</v>
      </c>
      <c r="Q11" s="148">
        <v>217</v>
      </c>
      <c r="R11" s="148">
        <v>80</v>
      </c>
      <c r="S11" s="148">
        <v>15</v>
      </c>
      <c r="T11" s="148">
        <v>14</v>
      </c>
      <c r="U11" s="148">
        <v>34</v>
      </c>
      <c r="V11" s="148">
        <v>17</v>
      </c>
      <c r="W11" s="148">
        <v>9</v>
      </c>
      <c r="X11" s="148">
        <v>17</v>
      </c>
      <c r="Y11" s="148">
        <v>0</v>
      </c>
      <c r="Z11" s="149"/>
      <c r="AA11" s="149"/>
      <c r="AB11" s="149"/>
      <c r="AC11" s="149"/>
      <c r="AD11" s="149"/>
      <c r="AE11" s="149"/>
      <c r="AF11" s="149"/>
      <c r="AG11" s="149"/>
    </row>
    <row r="12" spans="1:33" s="153" customFormat="1" ht="15.75" customHeight="1">
      <c r="A12" s="382">
        <v>3</v>
      </c>
      <c r="B12" s="257">
        <v>2144</v>
      </c>
      <c r="C12" s="257">
        <v>1771</v>
      </c>
      <c r="D12" s="257">
        <v>5</v>
      </c>
      <c r="E12" s="257">
        <v>104</v>
      </c>
      <c r="F12" s="257">
        <v>217</v>
      </c>
      <c r="G12" s="257">
        <v>1445</v>
      </c>
      <c r="H12" s="257">
        <v>601</v>
      </c>
      <c r="I12" s="257">
        <v>262</v>
      </c>
      <c r="J12" s="257">
        <v>54</v>
      </c>
      <c r="K12" s="257">
        <v>285</v>
      </c>
      <c r="L12" s="257">
        <v>50</v>
      </c>
      <c r="M12" s="257">
        <v>47</v>
      </c>
      <c r="N12" s="257">
        <v>2</v>
      </c>
      <c r="O12" s="257">
        <v>1</v>
      </c>
      <c r="P12" s="257">
        <v>722</v>
      </c>
      <c r="Q12" s="257">
        <v>197</v>
      </c>
      <c r="R12" s="257">
        <v>83</v>
      </c>
      <c r="S12" s="257">
        <v>11</v>
      </c>
      <c r="T12" s="257">
        <v>20</v>
      </c>
      <c r="U12" s="257">
        <v>38</v>
      </c>
      <c r="V12" s="257">
        <v>15</v>
      </c>
      <c r="W12" s="257">
        <v>8</v>
      </c>
      <c r="X12" s="257">
        <v>25</v>
      </c>
      <c r="Y12" s="257">
        <v>1</v>
      </c>
      <c r="Z12" s="151"/>
      <c r="AA12" s="152"/>
      <c r="AB12" s="151"/>
      <c r="AC12" s="151"/>
      <c r="AD12" s="151"/>
      <c r="AE12" s="151"/>
      <c r="AF12" s="151"/>
      <c r="AG12" s="151"/>
    </row>
    <row r="13" spans="1:33" s="150" customFormat="1" ht="15.75" customHeight="1">
      <c r="A13" s="258" t="s">
        <v>207</v>
      </c>
      <c r="B13" s="269"/>
      <c r="C13" s="270"/>
      <c r="D13" s="259">
        <v>0.282326369282891</v>
      </c>
      <c r="E13" s="259">
        <v>5.872388481084133</v>
      </c>
      <c r="F13" s="259">
        <v>12.25296442687747</v>
      </c>
      <c r="G13" s="259">
        <v>81.5923207227555</v>
      </c>
      <c r="H13" s="259">
        <v>33.935629587803504</v>
      </c>
      <c r="I13" s="259">
        <v>14.793901750423489</v>
      </c>
      <c r="J13" s="259">
        <v>3.0491247882552233</v>
      </c>
      <c r="K13" s="259">
        <v>16.092603049124786</v>
      </c>
      <c r="L13" s="259">
        <v>2.8232636928289105</v>
      </c>
      <c r="M13" s="259">
        <v>2.6538678712591754</v>
      </c>
      <c r="N13" s="259">
        <v>0.1129305477131564</v>
      </c>
      <c r="O13" s="259">
        <v>0.0564652738565782</v>
      </c>
      <c r="P13" s="259">
        <v>40.767927724449464</v>
      </c>
      <c r="Q13" s="259">
        <v>11.123658949745906</v>
      </c>
      <c r="R13" s="259">
        <v>4.686617730095991</v>
      </c>
      <c r="S13" s="259">
        <v>0.6211180124223602</v>
      </c>
      <c r="T13" s="259">
        <v>1.129305477131564</v>
      </c>
      <c r="U13" s="259">
        <v>2.1456804065499715</v>
      </c>
      <c r="V13" s="259">
        <v>0.846979107848673</v>
      </c>
      <c r="W13" s="259">
        <v>0.4517221908526256</v>
      </c>
      <c r="X13" s="259">
        <v>1.4116318464144553</v>
      </c>
      <c r="Y13" s="259">
        <v>0.0564652738565782</v>
      </c>
      <c r="Z13" s="149"/>
      <c r="AA13" s="149"/>
      <c r="AB13" s="149"/>
      <c r="AC13" s="149"/>
      <c r="AD13" s="149"/>
      <c r="AE13" s="149"/>
      <c r="AF13" s="149"/>
      <c r="AG13" s="149"/>
    </row>
    <row r="14" spans="1:33" s="154" customFormat="1" ht="10.5">
      <c r="A14" s="154" t="s">
        <v>61</v>
      </c>
      <c r="B14" s="155"/>
      <c r="C14" s="155"/>
      <c r="D14" s="155"/>
      <c r="E14" s="155"/>
      <c r="F14" s="155"/>
      <c r="G14" s="155"/>
      <c r="H14" s="155"/>
      <c r="I14" s="155"/>
      <c r="J14" s="155"/>
      <c r="K14" s="155"/>
      <c r="L14" s="155"/>
      <c r="M14" s="156"/>
      <c r="N14" s="156"/>
      <c r="O14" s="156"/>
      <c r="P14" s="156"/>
      <c r="Q14" s="156"/>
      <c r="R14" s="156"/>
      <c r="S14" s="156"/>
      <c r="T14" s="156"/>
      <c r="U14" s="156"/>
      <c r="V14" s="156"/>
      <c r="W14" s="156"/>
      <c r="X14" s="156"/>
      <c r="Y14" s="156"/>
      <c r="Z14" s="157"/>
      <c r="AA14" s="157"/>
      <c r="AB14" s="157"/>
      <c r="AC14" s="157"/>
      <c r="AD14" s="157"/>
      <c r="AE14" s="157"/>
      <c r="AF14" s="157"/>
      <c r="AG14" s="157"/>
    </row>
    <row r="15" spans="1:33" s="154" customFormat="1" ht="10.5">
      <c r="A15" s="154" t="s">
        <v>60</v>
      </c>
      <c r="B15" s="155"/>
      <c r="C15" s="155"/>
      <c r="D15" s="155"/>
      <c r="E15" s="155"/>
      <c r="F15" s="155"/>
      <c r="G15" s="155"/>
      <c r="H15" s="155"/>
      <c r="I15" s="155"/>
      <c r="J15" s="155"/>
      <c r="K15" s="155"/>
      <c r="L15" s="155"/>
      <c r="M15" s="156"/>
      <c r="N15" s="156"/>
      <c r="O15" s="156"/>
      <c r="P15" s="156"/>
      <c r="Q15" s="157"/>
      <c r="R15" s="157"/>
      <c r="S15" s="158"/>
      <c r="T15" s="157"/>
      <c r="U15" s="157"/>
      <c r="V15" s="157"/>
      <c r="W15" s="157"/>
      <c r="X15" s="156"/>
      <c r="Y15" s="156"/>
      <c r="Z15" s="157"/>
      <c r="AA15" s="157"/>
      <c r="AB15" s="157"/>
      <c r="AC15" s="157"/>
      <c r="AD15" s="157"/>
      <c r="AE15" s="157"/>
      <c r="AF15" s="157"/>
      <c r="AG15" s="157"/>
    </row>
    <row r="16" spans="1:33" s="154" customFormat="1" ht="10.5">
      <c r="A16" s="154" t="s">
        <v>59</v>
      </c>
      <c r="B16" s="155"/>
      <c r="C16" s="155"/>
      <c r="D16" s="155"/>
      <c r="E16" s="155"/>
      <c r="F16" s="155"/>
      <c r="G16" s="155"/>
      <c r="H16" s="155"/>
      <c r="I16" s="155"/>
      <c r="J16" s="155"/>
      <c r="K16" s="155"/>
      <c r="L16" s="155"/>
      <c r="M16" s="156"/>
      <c r="N16" s="156"/>
      <c r="O16" s="156"/>
      <c r="P16" s="156"/>
      <c r="Q16" s="157"/>
      <c r="R16" s="157"/>
      <c r="S16" s="158"/>
      <c r="T16" s="157"/>
      <c r="U16" s="157"/>
      <c r="V16" s="157"/>
      <c r="W16" s="157"/>
      <c r="X16" s="156"/>
      <c r="Y16" s="156"/>
      <c r="Z16" s="157"/>
      <c r="AA16" s="157"/>
      <c r="AB16" s="157"/>
      <c r="AC16" s="157"/>
      <c r="AD16" s="157"/>
      <c r="AE16" s="157"/>
      <c r="AF16" s="157"/>
      <c r="AG16" s="157"/>
    </row>
    <row r="17" spans="1:33" s="154" customFormat="1" ht="10.5">
      <c r="A17" s="154" t="s">
        <v>58</v>
      </c>
      <c r="B17" s="155"/>
      <c r="C17" s="155"/>
      <c r="D17" s="155"/>
      <c r="E17" s="155"/>
      <c r="F17" s="155"/>
      <c r="G17" s="155"/>
      <c r="H17" s="155"/>
      <c r="I17" s="155"/>
      <c r="J17" s="155"/>
      <c r="K17" s="155"/>
      <c r="L17" s="155"/>
      <c r="M17" s="156"/>
      <c r="N17" s="156"/>
      <c r="O17" s="156"/>
      <c r="P17" s="156"/>
      <c r="Q17" s="157"/>
      <c r="R17" s="157"/>
      <c r="S17" s="158"/>
      <c r="T17" s="157"/>
      <c r="U17" s="157"/>
      <c r="V17" s="157"/>
      <c r="W17" s="157"/>
      <c r="X17" s="156"/>
      <c r="Y17" s="156"/>
      <c r="Z17" s="157"/>
      <c r="AA17" s="157"/>
      <c r="AB17" s="157"/>
      <c r="AC17" s="157"/>
      <c r="AD17" s="157"/>
      <c r="AE17" s="157"/>
      <c r="AF17" s="157"/>
      <c r="AG17" s="157"/>
    </row>
    <row r="18" spans="1:33" s="135" customFormat="1" ht="18" customHeight="1">
      <c r="A18" s="150" t="s">
        <v>432</v>
      </c>
      <c r="B18" s="309"/>
      <c r="C18" s="309"/>
      <c r="D18" s="309"/>
      <c r="E18" s="309"/>
      <c r="F18" s="309"/>
      <c r="G18" s="309"/>
      <c r="H18" s="309"/>
      <c r="I18" s="309"/>
      <c r="J18" s="309"/>
      <c r="K18" s="309"/>
      <c r="L18" s="309"/>
      <c r="M18" s="159"/>
      <c r="N18" s="159"/>
      <c r="O18" s="159"/>
      <c r="P18" s="159"/>
      <c r="Q18" s="134"/>
      <c r="R18" s="134"/>
      <c r="S18" s="136"/>
      <c r="T18" s="134"/>
      <c r="U18" s="134"/>
      <c r="V18" s="134"/>
      <c r="W18" s="134"/>
      <c r="X18" s="159"/>
      <c r="Y18" s="159"/>
      <c r="Z18" s="134"/>
      <c r="AA18" s="134"/>
      <c r="AB18" s="134"/>
      <c r="AC18" s="134"/>
      <c r="AD18" s="134"/>
      <c r="AE18" s="134"/>
      <c r="AF18" s="134"/>
      <c r="AG18" s="134"/>
    </row>
    <row r="19" spans="2:33" s="135" customFormat="1" ht="13.5">
      <c r="B19" s="309"/>
      <c r="C19" s="309"/>
      <c r="D19" s="309"/>
      <c r="E19" s="309"/>
      <c r="F19" s="309"/>
      <c r="G19" s="309"/>
      <c r="H19" s="309"/>
      <c r="I19" s="309"/>
      <c r="J19" s="309"/>
      <c r="K19" s="309"/>
      <c r="L19" s="309"/>
      <c r="M19" s="309"/>
      <c r="N19" s="309"/>
      <c r="O19" s="309"/>
      <c r="P19" s="309"/>
      <c r="Q19" s="134"/>
      <c r="R19" s="134"/>
      <c r="S19" s="136"/>
      <c r="T19" s="134"/>
      <c r="U19" s="134"/>
      <c r="V19" s="134"/>
      <c r="W19" s="134"/>
      <c r="X19" s="309"/>
      <c r="Y19" s="309"/>
      <c r="Z19" s="134"/>
      <c r="AA19" s="134"/>
      <c r="AB19" s="134"/>
      <c r="AC19" s="134"/>
      <c r="AD19" s="134"/>
      <c r="AE19" s="134"/>
      <c r="AF19" s="134"/>
      <c r="AG19" s="134"/>
    </row>
    <row r="20" spans="2:33" s="135" customFormat="1" ht="13.5">
      <c r="B20" s="309"/>
      <c r="C20" s="309"/>
      <c r="D20" s="309"/>
      <c r="E20" s="309"/>
      <c r="F20" s="309"/>
      <c r="G20" s="309"/>
      <c r="H20" s="309"/>
      <c r="I20" s="309"/>
      <c r="J20" s="309"/>
      <c r="K20" s="309"/>
      <c r="L20" s="309"/>
      <c r="M20" s="309"/>
      <c r="N20" s="309"/>
      <c r="O20" s="309"/>
      <c r="P20" s="309"/>
      <c r="Q20" s="134"/>
      <c r="R20" s="134"/>
      <c r="S20" s="136"/>
      <c r="T20" s="134"/>
      <c r="U20" s="134"/>
      <c r="V20" s="134"/>
      <c r="W20" s="134"/>
      <c r="X20" s="309"/>
      <c r="Y20" s="309"/>
      <c r="Z20" s="134"/>
      <c r="AA20" s="134"/>
      <c r="AB20" s="134"/>
      <c r="AC20" s="134"/>
      <c r="AD20" s="134"/>
      <c r="AE20" s="134"/>
      <c r="AF20" s="134"/>
      <c r="AG20" s="134"/>
    </row>
    <row r="21" spans="2:33" s="135" customFormat="1" ht="13.5">
      <c r="B21" s="309"/>
      <c r="C21" s="309"/>
      <c r="D21" s="309"/>
      <c r="E21" s="309"/>
      <c r="F21" s="309"/>
      <c r="G21" s="309"/>
      <c r="H21" s="309"/>
      <c r="I21" s="309"/>
      <c r="J21" s="309"/>
      <c r="K21" s="309"/>
      <c r="L21" s="309"/>
      <c r="M21" s="309"/>
      <c r="N21" s="309"/>
      <c r="O21" s="309"/>
      <c r="P21" s="309"/>
      <c r="Q21" s="134"/>
      <c r="R21" s="134"/>
      <c r="S21" s="136"/>
      <c r="T21" s="134"/>
      <c r="U21" s="134"/>
      <c r="V21" s="134"/>
      <c r="W21" s="134"/>
      <c r="X21" s="309"/>
      <c r="Y21" s="309"/>
      <c r="Z21" s="134"/>
      <c r="AA21" s="134"/>
      <c r="AB21" s="134"/>
      <c r="AC21" s="134"/>
      <c r="AD21" s="134"/>
      <c r="AE21" s="134"/>
      <c r="AF21" s="134"/>
      <c r="AG21" s="134"/>
    </row>
    <row r="22" spans="2:33" s="135" customFormat="1" ht="13.5">
      <c r="B22" s="309"/>
      <c r="C22" s="309"/>
      <c r="D22" s="309"/>
      <c r="E22" s="309"/>
      <c r="F22" s="309"/>
      <c r="G22" s="309"/>
      <c r="H22" s="309"/>
      <c r="I22" s="309"/>
      <c r="J22" s="309"/>
      <c r="K22" s="309"/>
      <c r="L22" s="309"/>
      <c r="M22" s="309"/>
      <c r="N22" s="309"/>
      <c r="O22" s="309"/>
      <c r="P22" s="309"/>
      <c r="Q22" s="134"/>
      <c r="R22" s="134"/>
      <c r="S22" s="136"/>
      <c r="T22" s="134"/>
      <c r="U22" s="134"/>
      <c r="V22" s="134"/>
      <c r="W22" s="134"/>
      <c r="X22" s="309"/>
      <c r="Y22" s="309"/>
      <c r="Z22" s="134"/>
      <c r="AA22" s="134"/>
      <c r="AB22" s="134"/>
      <c r="AC22" s="134"/>
      <c r="AD22" s="134"/>
      <c r="AE22" s="134"/>
      <c r="AF22" s="134"/>
      <c r="AG22" s="134"/>
    </row>
    <row r="23" spans="2:33" s="135" customFormat="1" ht="13.5">
      <c r="B23" s="309"/>
      <c r="C23" s="309"/>
      <c r="D23" s="309"/>
      <c r="E23" s="309"/>
      <c r="F23" s="309"/>
      <c r="G23" s="309"/>
      <c r="H23" s="309"/>
      <c r="I23" s="309"/>
      <c r="J23" s="309"/>
      <c r="K23" s="309"/>
      <c r="L23" s="309"/>
      <c r="M23" s="309"/>
      <c r="N23" s="309"/>
      <c r="O23" s="309"/>
      <c r="P23" s="309"/>
      <c r="Q23" s="134"/>
      <c r="R23" s="134"/>
      <c r="S23" s="136"/>
      <c r="T23" s="134"/>
      <c r="U23" s="134"/>
      <c r="V23" s="134"/>
      <c r="W23" s="134"/>
      <c r="X23" s="309"/>
      <c r="Y23" s="309"/>
      <c r="Z23" s="134"/>
      <c r="AA23" s="134"/>
      <c r="AB23" s="134"/>
      <c r="AC23" s="134"/>
      <c r="AD23" s="134"/>
      <c r="AE23" s="134"/>
      <c r="AF23" s="134"/>
      <c r="AG23" s="134"/>
    </row>
    <row r="24" spans="2:33" s="135" customFormat="1" ht="13.5">
      <c r="B24" s="309"/>
      <c r="C24" s="309"/>
      <c r="D24" s="309"/>
      <c r="E24" s="309"/>
      <c r="F24" s="309"/>
      <c r="G24" s="309"/>
      <c r="H24" s="309"/>
      <c r="I24" s="309"/>
      <c r="J24" s="309"/>
      <c r="K24" s="309"/>
      <c r="L24" s="309"/>
      <c r="M24" s="309"/>
      <c r="N24" s="309"/>
      <c r="O24" s="309"/>
      <c r="P24" s="309"/>
      <c r="Q24" s="134"/>
      <c r="R24" s="134"/>
      <c r="S24" s="136"/>
      <c r="T24" s="134"/>
      <c r="U24" s="134"/>
      <c r="V24" s="134"/>
      <c r="W24" s="134"/>
      <c r="X24" s="309"/>
      <c r="Y24" s="309"/>
      <c r="Z24" s="134"/>
      <c r="AA24" s="134"/>
      <c r="AB24" s="134"/>
      <c r="AC24" s="134"/>
      <c r="AD24" s="134"/>
      <c r="AE24" s="134"/>
      <c r="AF24" s="134"/>
      <c r="AG24" s="134"/>
    </row>
    <row r="25" spans="2:33" s="135" customFormat="1" ht="13.5">
      <c r="B25" s="309"/>
      <c r="C25" s="309"/>
      <c r="D25" s="309"/>
      <c r="E25" s="309"/>
      <c r="F25" s="309"/>
      <c r="G25" s="309"/>
      <c r="H25" s="309"/>
      <c r="I25" s="309"/>
      <c r="J25" s="309"/>
      <c r="K25" s="309"/>
      <c r="L25" s="309"/>
      <c r="M25" s="309"/>
      <c r="N25" s="309"/>
      <c r="O25" s="309"/>
      <c r="P25" s="309"/>
      <c r="Q25" s="134"/>
      <c r="R25" s="134"/>
      <c r="S25" s="136"/>
      <c r="T25" s="134"/>
      <c r="U25" s="134"/>
      <c r="V25" s="134"/>
      <c r="W25" s="134"/>
      <c r="X25" s="309"/>
      <c r="Y25" s="309"/>
      <c r="Z25" s="134"/>
      <c r="AA25" s="134"/>
      <c r="AB25" s="134"/>
      <c r="AC25" s="134"/>
      <c r="AD25" s="134"/>
      <c r="AE25" s="134"/>
      <c r="AF25" s="134"/>
      <c r="AG25" s="134"/>
    </row>
    <row r="26" spans="2:33" s="135" customFormat="1" ht="13.5">
      <c r="B26" s="309"/>
      <c r="C26" s="309"/>
      <c r="D26" s="309"/>
      <c r="E26" s="309"/>
      <c r="F26" s="309"/>
      <c r="G26" s="309"/>
      <c r="H26" s="309"/>
      <c r="I26" s="309"/>
      <c r="J26" s="309"/>
      <c r="K26" s="309"/>
      <c r="L26" s="309"/>
      <c r="M26" s="309"/>
      <c r="N26" s="309"/>
      <c r="O26" s="309"/>
      <c r="P26" s="309"/>
      <c r="Q26" s="134"/>
      <c r="R26" s="134"/>
      <c r="S26" s="136"/>
      <c r="T26" s="134"/>
      <c r="U26" s="134"/>
      <c r="V26" s="134"/>
      <c r="W26" s="134"/>
      <c r="X26" s="309"/>
      <c r="Y26" s="309"/>
      <c r="Z26" s="134"/>
      <c r="AA26" s="134"/>
      <c r="AB26" s="134"/>
      <c r="AC26" s="134"/>
      <c r="AD26" s="134"/>
      <c r="AE26" s="134"/>
      <c r="AF26" s="134"/>
      <c r="AG26" s="134"/>
    </row>
    <row r="27" spans="2:33" s="135" customFormat="1" ht="13.5">
      <c r="B27" s="309"/>
      <c r="C27" s="309"/>
      <c r="D27" s="309"/>
      <c r="E27" s="309"/>
      <c r="F27" s="309"/>
      <c r="G27" s="309"/>
      <c r="H27" s="309"/>
      <c r="I27" s="309"/>
      <c r="J27" s="309"/>
      <c r="K27" s="309"/>
      <c r="L27" s="309"/>
      <c r="M27" s="309"/>
      <c r="N27" s="309"/>
      <c r="O27" s="309"/>
      <c r="P27" s="309"/>
      <c r="Q27" s="134"/>
      <c r="R27" s="134"/>
      <c r="S27" s="136"/>
      <c r="T27" s="134"/>
      <c r="U27" s="134"/>
      <c r="V27" s="134"/>
      <c r="W27" s="134"/>
      <c r="X27" s="309"/>
      <c r="Y27" s="309"/>
      <c r="Z27" s="134"/>
      <c r="AA27" s="134"/>
      <c r="AB27" s="134"/>
      <c r="AC27" s="134"/>
      <c r="AD27" s="134"/>
      <c r="AE27" s="134"/>
      <c r="AF27" s="134"/>
      <c r="AG27" s="134"/>
    </row>
    <row r="28" spans="2:33" s="135" customFormat="1" ht="13.5">
      <c r="B28" s="309"/>
      <c r="C28" s="309"/>
      <c r="D28" s="309"/>
      <c r="E28" s="309"/>
      <c r="F28" s="309"/>
      <c r="G28" s="309"/>
      <c r="H28" s="309"/>
      <c r="I28" s="309"/>
      <c r="J28" s="309"/>
      <c r="K28" s="309"/>
      <c r="L28" s="309"/>
      <c r="M28" s="309"/>
      <c r="N28" s="309"/>
      <c r="O28" s="309"/>
      <c r="P28" s="309"/>
      <c r="Q28" s="134"/>
      <c r="R28" s="134"/>
      <c r="S28" s="136"/>
      <c r="T28" s="134"/>
      <c r="U28" s="134"/>
      <c r="V28" s="134"/>
      <c r="W28" s="134"/>
      <c r="X28" s="309"/>
      <c r="Y28" s="309"/>
      <c r="Z28" s="134"/>
      <c r="AA28" s="134"/>
      <c r="AB28" s="134"/>
      <c r="AC28" s="134"/>
      <c r="AD28" s="134"/>
      <c r="AE28" s="134"/>
      <c r="AF28" s="134"/>
      <c r="AG28" s="134"/>
    </row>
    <row r="29" spans="2:33" s="135" customFormat="1" ht="13.5">
      <c r="B29" s="309"/>
      <c r="C29" s="309"/>
      <c r="D29" s="309"/>
      <c r="E29" s="309"/>
      <c r="F29" s="309"/>
      <c r="G29" s="309"/>
      <c r="H29" s="309"/>
      <c r="I29" s="309"/>
      <c r="J29" s="309"/>
      <c r="K29" s="309"/>
      <c r="L29" s="309"/>
      <c r="M29" s="309"/>
      <c r="N29" s="309"/>
      <c r="O29" s="309"/>
      <c r="P29" s="309"/>
      <c r="Q29" s="134"/>
      <c r="R29" s="134"/>
      <c r="S29" s="136"/>
      <c r="T29" s="134"/>
      <c r="U29" s="134"/>
      <c r="V29" s="134"/>
      <c r="W29" s="134"/>
      <c r="X29" s="309"/>
      <c r="Y29" s="309"/>
      <c r="Z29" s="134"/>
      <c r="AA29" s="134"/>
      <c r="AB29" s="134"/>
      <c r="AC29" s="134"/>
      <c r="AD29" s="134"/>
      <c r="AE29" s="134"/>
      <c r="AF29" s="134"/>
      <c r="AG29" s="134"/>
    </row>
    <row r="30" spans="2:33" s="135" customFormat="1" ht="13.5">
      <c r="B30" s="309"/>
      <c r="C30" s="309"/>
      <c r="D30" s="309"/>
      <c r="E30" s="309"/>
      <c r="F30" s="309"/>
      <c r="G30" s="309"/>
      <c r="H30" s="309"/>
      <c r="I30" s="309"/>
      <c r="J30" s="309"/>
      <c r="K30" s="309"/>
      <c r="L30" s="309"/>
      <c r="M30" s="309"/>
      <c r="N30" s="309"/>
      <c r="O30" s="309"/>
      <c r="P30" s="309"/>
      <c r="Q30" s="134"/>
      <c r="R30" s="134"/>
      <c r="S30" s="136"/>
      <c r="T30" s="134"/>
      <c r="U30" s="134"/>
      <c r="V30" s="134"/>
      <c r="W30" s="134"/>
      <c r="X30" s="309"/>
      <c r="Y30" s="309"/>
      <c r="Z30" s="134"/>
      <c r="AA30" s="134"/>
      <c r="AB30" s="134"/>
      <c r="AC30" s="134"/>
      <c r="AD30" s="134"/>
      <c r="AE30" s="134"/>
      <c r="AF30" s="134"/>
      <c r="AG30" s="134"/>
    </row>
    <row r="31" spans="2:33" s="135" customFormat="1" ht="13.5">
      <c r="B31" s="309"/>
      <c r="C31" s="309"/>
      <c r="D31" s="309"/>
      <c r="E31" s="309"/>
      <c r="F31" s="309"/>
      <c r="G31" s="309"/>
      <c r="H31" s="309"/>
      <c r="I31" s="309"/>
      <c r="J31" s="309"/>
      <c r="K31" s="309"/>
      <c r="L31" s="309"/>
      <c r="M31" s="309"/>
      <c r="N31" s="309"/>
      <c r="O31" s="309"/>
      <c r="P31" s="309"/>
      <c r="Q31" s="134"/>
      <c r="R31" s="134"/>
      <c r="S31" s="136"/>
      <c r="T31" s="134"/>
      <c r="U31" s="134"/>
      <c r="V31" s="134"/>
      <c r="W31" s="134"/>
      <c r="X31" s="309"/>
      <c r="Y31" s="309"/>
      <c r="Z31" s="134"/>
      <c r="AA31" s="134"/>
      <c r="AB31" s="134"/>
      <c r="AC31" s="134"/>
      <c r="AD31" s="134"/>
      <c r="AE31" s="134"/>
      <c r="AF31" s="134"/>
      <c r="AG31" s="134"/>
    </row>
    <row r="32" spans="2:33" s="135" customFormat="1" ht="13.5">
      <c r="B32" s="309"/>
      <c r="C32" s="309"/>
      <c r="D32" s="309"/>
      <c r="E32" s="309"/>
      <c r="F32" s="309"/>
      <c r="G32" s="309"/>
      <c r="H32" s="309"/>
      <c r="I32" s="309"/>
      <c r="J32" s="309"/>
      <c r="K32" s="309"/>
      <c r="L32" s="309"/>
      <c r="M32" s="309"/>
      <c r="N32" s="309"/>
      <c r="O32" s="309"/>
      <c r="P32" s="309"/>
      <c r="Q32" s="134"/>
      <c r="R32" s="134"/>
      <c r="S32" s="136"/>
      <c r="T32" s="134"/>
      <c r="U32" s="134"/>
      <c r="V32" s="134"/>
      <c r="W32" s="134"/>
      <c r="X32" s="309"/>
      <c r="Y32" s="309"/>
      <c r="Z32" s="134"/>
      <c r="AA32" s="134"/>
      <c r="AB32" s="134"/>
      <c r="AC32" s="134"/>
      <c r="AD32" s="134"/>
      <c r="AE32" s="134"/>
      <c r="AF32" s="134"/>
      <c r="AG32" s="134"/>
    </row>
    <row r="33" spans="2:33" s="135" customFormat="1" ht="13.5">
      <c r="B33" s="309"/>
      <c r="C33" s="309"/>
      <c r="D33" s="309"/>
      <c r="E33" s="309"/>
      <c r="F33" s="309"/>
      <c r="G33" s="309"/>
      <c r="H33" s="309"/>
      <c r="I33" s="309"/>
      <c r="J33" s="309"/>
      <c r="K33" s="309"/>
      <c r="L33" s="309"/>
      <c r="M33" s="309"/>
      <c r="N33" s="309"/>
      <c r="O33" s="309"/>
      <c r="P33" s="309"/>
      <c r="Q33" s="134"/>
      <c r="R33" s="134"/>
      <c r="S33" s="136"/>
      <c r="T33" s="134"/>
      <c r="U33" s="134"/>
      <c r="V33" s="134"/>
      <c r="W33" s="134"/>
      <c r="X33" s="309"/>
      <c r="Y33" s="309"/>
      <c r="Z33" s="134"/>
      <c r="AA33" s="134"/>
      <c r="AB33" s="134"/>
      <c r="AC33" s="134"/>
      <c r="AD33" s="134"/>
      <c r="AE33" s="134"/>
      <c r="AF33" s="134"/>
      <c r="AG33" s="134"/>
    </row>
    <row r="34" spans="2:33" s="135" customFormat="1" ht="13.5">
      <c r="B34" s="309"/>
      <c r="C34" s="309"/>
      <c r="D34" s="309"/>
      <c r="E34" s="309"/>
      <c r="F34" s="309"/>
      <c r="G34" s="309"/>
      <c r="H34" s="309"/>
      <c r="I34" s="309"/>
      <c r="J34" s="309"/>
      <c r="K34" s="309"/>
      <c r="L34" s="309"/>
      <c r="M34" s="309"/>
      <c r="N34" s="309"/>
      <c r="O34" s="309"/>
      <c r="P34" s="309"/>
      <c r="Q34" s="134"/>
      <c r="R34" s="134"/>
      <c r="S34" s="136"/>
      <c r="T34" s="134"/>
      <c r="U34" s="134"/>
      <c r="V34" s="134"/>
      <c r="W34" s="134"/>
      <c r="X34" s="309"/>
      <c r="Y34" s="309"/>
      <c r="Z34" s="134"/>
      <c r="AA34" s="134"/>
      <c r="AB34" s="134"/>
      <c r="AC34" s="134"/>
      <c r="AD34" s="134"/>
      <c r="AE34" s="134"/>
      <c r="AF34" s="134"/>
      <c r="AG34" s="134"/>
    </row>
    <row r="35" spans="2:33" s="135" customFormat="1" ht="13.5">
      <c r="B35" s="309"/>
      <c r="C35" s="309"/>
      <c r="D35" s="309"/>
      <c r="E35" s="309"/>
      <c r="F35" s="309"/>
      <c r="G35" s="309"/>
      <c r="H35" s="309"/>
      <c r="I35" s="309"/>
      <c r="J35" s="309"/>
      <c r="K35" s="309"/>
      <c r="L35" s="309"/>
      <c r="M35" s="309"/>
      <c r="N35" s="309"/>
      <c r="O35" s="309"/>
      <c r="P35" s="309"/>
      <c r="Q35" s="134"/>
      <c r="R35" s="134"/>
      <c r="S35" s="136"/>
      <c r="T35" s="134"/>
      <c r="U35" s="134"/>
      <c r="V35" s="134"/>
      <c r="W35" s="134"/>
      <c r="X35" s="309"/>
      <c r="Y35" s="309"/>
      <c r="Z35" s="134"/>
      <c r="AA35" s="134"/>
      <c r="AB35" s="134"/>
      <c r="AC35" s="134"/>
      <c r="AD35" s="134"/>
      <c r="AE35" s="134"/>
      <c r="AF35" s="134"/>
      <c r="AG35" s="134"/>
    </row>
    <row r="36" spans="2:33" s="135" customFormat="1" ht="13.5">
      <c r="B36" s="309"/>
      <c r="C36" s="309"/>
      <c r="D36" s="309"/>
      <c r="E36" s="309"/>
      <c r="F36" s="309"/>
      <c r="G36" s="309"/>
      <c r="H36" s="309"/>
      <c r="I36" s="309"/>
      <c r="J36" s="309"/>
      <c r="K36" s="309"/>
      <c r="L36" s="309"/>
      <c r="M36" s="309"/>
      <c r="N36" s="309"/>
      <c r="O36" s="309"/>
      <c r="P36" s="309"/>
      <c r="Q36" s="134"/>
      <c r="R36" s="134"/>
      <c r="S36" s="136"/>
      <c r="T36" s="134"/>
      <c r="U36" s="134"/>
      <c r="V36" s="134"/>
      <c r="W36" s="134"/>
      <c r="X36" s="309"/>
      <c r="Y36" s="309"/>
      <c r="Z36" s="134"/>
      <c r="AA36" s="134"/>
      <c r="AB36" s="134"/>
      <c r="AC36" s="134"/>
      <c r="AD36" s="134"/>
      <c r="AE36" s="134"/>
      <c r="AF36" s="134"/>
      <c r="AG36" s="134"/>
    </row>
    <row r="37" spans="2:33" s="135" customFormat="1" ht="13.5">
      <c r="B37" s="309"/>
      <c r="C37" s="309"/>
      <c r="D37" s="309"/>
      <c r="E37" s="309"/>
      <c r="F37" s="309"/>
      <c r="G37" s="309"/>
      <c r="H37" s="309"/>
      <c r="I37" s="309"/>
      <c r="J37" s="309"/>
      <c r="K37" s="309"/>
      <c r="L37" s="309"/>
      <c r="M37" s="309"/>
      <c r="N37" s="309"/>
      <c r="O37" s="309"/>
      <c r="P37" s="309"/>
      <c r="Q37" s="134"/>
      <c r="R37" s="134"/>
      <c r="S37" s="136"/>
      <c r="T37" s="134"/>
      <c r="U37" s="134"/>
      <c r="V37" s="134"/>
      <c r="W37" s="134"/>
      <c r="X37" s="309"/>
      <c r="Y37" s="309"/>
      <c r="Z37" s="134"/>
      <c r="AA37" s="134"/>
      <c r="AB37" s="134"/>
      <c r="AC37" s="134"/>
      <c r="AD37" s="134"/>
      <c r="AE37" s="134"/>
      <c r="AF37" s="134"/>
      <c r="AG37" s="134"/>
    </row>
    <row r="38" spans="2:33" s="135" customFormat="1" ht="13.5">
      <c r="B38" s="309"/>
      <c r="C38" s="309"/>
      <c r="D38" s="309"/>
      <c r="E38" s="309"/>
      <c r="F38" s="309"/>
      <c r="G38" s="309"/>
      <c r="H38" s="309"/>
      <c r="I38" s="309"/>
      <c r="J38" s="309"/>
      <c r="K38" s="309"/>
      <c r="L38" s="309"/>
      <c r="M38" s="309"/>
      <c r="N38" s="309"/>
      <c r="O38" s="309"/>
      <c r="P38" s="309"/>
      <c r="Q38" s="134"/>
      <c r="R38" s="134"/>
      <c r="S38" s="136"/>
      <c r="T38" s="134"/>
      <c r="U38" s="134"/>
      <c r="V38" s="134"/>
      <c r="W38" s="134"/>
      <c r="X38" s="309"/>
      <c r="Y38" s="309"/>
      <c r="Z38" s="134"/>
      <c r="AA38" s="134"/>
      <c r="AB38" s="134"/>
      <c r="AC38" s="134"/>
      <c r="AD38" s="134"/>
      <c r="AE38" s="134"/>
      <c r="AF38" s="134"/>
      <c r="AG38" s="134"/>
    </row>
    <row r="39" spans="2:33" s="135" customFormat="1" ht="13.5">
      <c r="B39" s="309"/>
      <c r="C39" s="309"/>
      <c r="D39" s="309"/>
      <c r="E39" s="309"/>
      <c r="F39" s="309"/>
      <c r="G39" s="309"/>
      <c r="H39" s="309"/>
      <c r="I39" s="309"/>
      <c r="J39" s="309"/>
      <c r="K39" s="309"/>
      <c r="L39" s="309"/>
      <c r="M39" s="309"/>
      <c r="N39" s="309"/>
      <c r="O39" s="309"/>
      <c r="P39" s="309"/>
      <c r="Q39" s="134"/>
      <c r="R39" s="134"/>
      <c r="S39" s="136"/>
      <c r="T39" s="134"/>
      <c r="U39" s="134"/>
      <c r="V39" s="134"/>
      <c r="W39" s="134"/>
      <c r="X39" s="309"/>
      <c r="Y39" s="309"/>
      <c r="Z39" s="134"/>
      <c r="AA39" s="134"/>
      <c r="AB39" s="134"/>
      <c r="AC39" s="134"/>
      <c r="AD39" s="134"/>
      <c r="AE39" s="134"/>
      <c r="AF39" s="134"/>
      <c r="AG39" s="134"/>
    </row>
    <row r="40" spans="2:33" s="135" customFormat="1" ht="13.5">
      <c r="B40" s="309"/>
      <c r="C40" s="309"/>
      <c r="D40" s="309"/>
      <c r="E40" s="309"/>
      <c r="F40" s="309"/>
      <c r="G40" s="309"/>
      <c r="H40" s="309"/>
      <c r="I40" s="309"/>
      <c r="J40" s="309"/>
      <c r="K40" s="309"/>
      <c r="L40" s="309"/>
      <c r="M40" s="309"/>
      <c r="N40" s="309"/>
      <c r="O40" s="309"/>
      <c r="P40" s="309"/>
      <c r="Q40" s="134"/>
      <c r="R40" s="134"/>
      <c r="S40" s="136"/>
      <c r="T40" s="134"/>
      <c r="U40" s="134"/>
      <c r="V40" s="134"/>
      <c r="W40" s="134"/>
      <c r="X40" s="309"/>
      <c r="Y40" s="309"/>
      <c r="Z40" s="134"/>
      <c r="AA40" s="134"/>
      <c r="AB40" s="134"/>
      <c r="AC40" s="134"/>
      <c r="AD40" s="134"/>
      <c r="AE40" s="134"/>
      <c r="AF40" s="134"/>
      <c r="AG40" s="134"/>
    </row>
    <row r="41" spans="2:33" s="135" customFormat="1" ht="13.5">
      <c r="B41" s="309"/>
      <c r="C41" s="309"/>
      <c r="D41" s="309"/>
      <c r="E41" s="309"/>
      <c r="F41" s="309"/>
      <c r="G41" s="309"/>
      <c r="H41" s="309"/>
      <c r="I41" s="309"/>
      <c r="J41" s="309"/>
      <c r="K41" s="309"/>
      <c r="L41" s="309"/>
      <c r="M41" s="309"/>
      <c r="N41" s="309"/>
      <c r="O41" s="309"/>
      <c r="P41" s="309"/>
      <c r="Q41" s="134"/>
      <c r="R41" s="134"/>
      <c r="S41" s="136"/>
      <c r="T41" s="134"/>
      <c r="U41" s="134"/>
      <c r="V41" s="134"/>
      <c r="W41" s="134"/>
      <c r="X41" s="309"/>
      <c r="Y41" s="309"/>
      <c r="Z41" s="134"/>
      <c r="AA41" s="134"/>
      <c r="AB41" s="134"/>
      <c r="AC41" s="134"/>
      <c r="AD41" s="134"/>
      <c r="AE41" s="134"/>
      <c r="AF41" s="134"/>
      <c r="AG41" s="134"/>
    </row>
    <row r="42" spans="2:33" s="135" customFormat="1" ht="13.5">
      <c r="B42" s="309"/>
      <c r="C42" s="309"/>
      <c r="D42" s="309"/>
      <c r="E42" s="309"/>
      <c r="F42" s="309"/>
      <c r="G42" s="309"/>
      <c r="H42" s="309"/>
      <c r="I42" s="309"/>
      <c r="J42" s="309"/>
      <c r="K42" s="309"/>
      <c r="L42" s="309"/>
      <c r="M42" s="309"/>
      <c r="N42" s="309"/>
      <c r="O42" s="309"/>
      <c r="P42" s="309"/>
      <c r="Q42" s="134"/>
      <c r="R42" s="134"/>
      <c r="S42" s="136"/>
      <c r="T42" s="134"/>
      <c r="U42" s="134"/>
      <c r="V42" s="134"/>
      <c r="W42" s="134"/>
      <c r="X42" s="309"/>
      <c r="Y42" s="309"/>
      <c r="Z42" s="134"/>
      <c r="AA42" s="134"/>
      <c r="AB42" s="134"/>
      <c r="AC42" s="134"/>
      <c r="AD42" s="134"/>
      <c r="AE42" s="134"/>
      <c r="AF42" s="134"/>
      <c r="AG42" s="134"/>
    </row>
    <row r="43" spans="2:33" s="135" customFormat="1" ht="13.5">
      <c r="B43" s="309"/>
      <c r="C43" s="309"/>
      <c r="D43" s="309"/>
      <c r="E43" s="309"/>
      <c r="F43" s="309"/>
      <c r="G43" s="309"/>
      <c r="H43" s="309"/>
      <c r="I43" s="309"/>
      <c r="J43" s="309"/>
      <c r="K43" s="309"/>
      <c r="L43" s="309"/>
      <c r="M43" s="309"/>
      <c r="N43" s="309"/>
      <c r="O43" s="309"/>
      <c r="P43" s="309"/>
      <c r="Q43" s="134"/>
      <c r="R43" s="134"/>
      <c r="S43" s="136"/>
      <c r="T43" s="134"/>
      <c r="U43" s="134"/>
      <c r="V43" s="134"/>
      <c r="W43" s="134"/>
      <c r="X43" s="309"/>
      <c r="Y43" s="309"/>
      <c r="Z43" s="134"/>
      <c r="AA43" s="134"/>
      <c r="AB43" s="134"/>
      <c r="AC43" s="134"/>
      <c r="AD43" s="134"/>
      <c r="AE43" s="134"/>
      <c r="AF43" s="134"/>
      <c r="AG43" s="134"/>
    </row>
    <row r="44" spans="2:33" s="135" customFormat="1" ht="13.5">
      <c r="B44" s="309"/>
      <c r="C44" s="309"/>
      <c r="D44" s="309"/>
      <c r="E44" s="309"/>
      <c r="F44" s="309"/>
      <c r="G44" s="309"/>
      <c r="H44" s="309"/>
      <c r="I44" s="309"/>
      <c r="J44" s="309"/>
      <c r="K44" s="309"/>
      <c r="L44" s="309"/>
      <c r="M44" s="309"/>
      <c r="N44" s="309"/>
      <c r="O44" s="309"/>
      <c r="P44" s="309"/>
      <c r="Q44" s="134"/>
      <c r="R44" s="134"/>
      <c r="S44" s="136"/>
      <c r="T44" s="134"/>
      <c r="U44" s="134"/>
      <c r="V44" s="134"/>
      <c r="W44" s="134"/>
      <c r="X44" s="309"/>
      <c r="Y44" s="309"/>
      <c r="Z44" s="134"/>
      <c r="AA44" s="134"/>
      <c r="AB44" s="134"/>
      <c r="AC44" s="134"/>
      <c r="AD44" s="134"/>
      <c r="AE44" s="134"/>
      <c r="AF44" s="134"/>
      <c r="AG44" s="134"/>
    </row>
    <row r="45" spans="2:33" s="135" customFormat="1" ht="13.5">
      <c r="B45" s="309"/>
      <c r="C45" s="309"/>
      <c r="D45" s="309"/>
      <c r="E45" s="309"/>
      <c r="F45" s="309"/>
      <c r="G45" s="309"/>
      <c r="H45" s="309"/>
      <c r="I45" s="309"/>
      <c r="J45" s="309"/>
      <c r="K45" s="309"/>
      <c r="L45" s="309"/>
      <c r="M45" s="309"/>
      <c r="N45" s="309"/>
      <c r="O45" s="309"/>
      <c r="P45" s="309"/>
      <c r="Q45" s="134"/>
      <c r="R45" s="134"/>
      <c r="S45" s="136"/>
      <c r="T45" s="134"/>
      <c r="U45" s="134"/>
      <c r="V45" s="134"/>
      <c r="W45" s="134"/>
      <c r="X45" s="309"/>
      <c r="Y45" s="309"/>
      <c r="Z45" s="134"/>
      <c r="AA45" s="134"/>
      <c r="AB45" s="134"/>
      <c r="AC45" s="134"/>
      <c r="AD45" s="134"/>
      <c r="AE45" s="134"/>
      <c r="AF45" s="134"/>
      <c r="AG45" s="134"/>
    </row>
    <row r="46" spans="2:33" s="135" customFormat="1" ht="13.5">
      <c r="B46" s="309"/>
      <c r="C46" s="309"/>
      <c r="D46" s="309"/>
      <c r="E46" s="309"/>
      <c r="F46" s="309"/>
      <c r="G46" s="309"/>
      <c r="H46" s="309"/>
      <c r="I46" s="309"/>
      <c r="J46" s="309"/>
      <c r="K46" s="309"/>
      <c r="L46" s="309"/>
      <c r="M46" s="309"/>
      <c r="N46" s="309"/>
      <c r="O46" s="309"/>
      <c r="P46" s="309"/>
      <c r="Q46" s="134"/>
      <c r="R46" s="134"/>
      <c r="S46" s="136"/>
      <c r="T46" s="134"/>
      <c r="U46" s="134"/>
      <c r="V46" s="134"/>
      <c r="W46" s="134"/>
      <c r="X46" s="309"/>
      <c r="Y46" s="309"/>
      <c r="Z46" s="134"/>
      <c r="AA46" s="134"/>
      <c r="AB46" s="134"/>
      <c r="AC46" s="134"/>
      <c r="AD46" s="134"/>
      <c r="AE46" s="134"/>
      <c r="AF46" s="134"/>
      <c r="AG46" s="134"/>
    </row>
    <row r="47" spans="2:33" s="135" customFormat="1" ht="13.5">
      <c r="B47" s="309"/>
      <c r="C47" s="309"/>
      <c r="D47" s="309"/>
      <c r="E47" s="309"/>
      <c r="F47" s="309"/>
      <c r="G47" s="309"/>
      <c r="H47" s="309"/>
      <c r="I47" s="309"/>
      <c r="J47" s="309"/>
      <c r="K47" s="309"/>
      <c r="L47" s="309"/>
      <c r="M47" s="309"/>
      <c r="N47" s="309"/>
      <c r="O47" s="309"/>
      <c r="P47" s="309"/>
      <c r="Q47" s="134"/>
      <c r="R47" s="134"/>
      <c r="S47" s="136"/>
      <c r="T47" s="134"/>
      <c r="U47" s="134"/>
      <c r="V47" s="134"/>
      <c r="W47" s="134"/>
      <c r="X47" s="309"/>
      <c r="Y47" s="309"/>
      <c r="Z47" s="134"/>
      <c r="AA47" s="134"/>
      <c r="AB47" s="134"/>
      <c r="AC47" s="134"/>
      <c r="AD47" s="134"/>
      <c r="AE47" s="134"/>
      <c r="AF47" s="134"/>
      <c r="AG47" s="134"/>
    </row>
    <row r="48" spans="2:33" s="135" customFormat="1" ht="13.5">
      <c r="B48" s="309"/>
      <c r="C48" s="309"/>
      <c r="D48" s="309"/>
      <c r="E48" s="309"/>
      <c r="F48" s="309"/>
      <c r="G48" s="309"/>
      <c r="H48" s="309"/>
      <c r="I48" s="309"/>
      <c r="J48" s="309"/>
      <c r="K48" s="309"/>
      <c r="L48" s="309"/>
      <c r="M48" s="309"/>
      <c r="N48" s="309"/>
      <c r="O48" s="309"/>
      <c r="P48" s="309"/>
      <c r="Q48" s="134"/>
      <c r="R48" s="134"/>
      <c r="S48" s="136"/>
      <c r="T48" s="134"/>
      <c r="U48" s="134"/>
      <c r="V48" s="134"/>
      <c r="W48" s="134"/>
      <c r="X48" s="309"/>
      <c r="Y48" s="309"/>
      <c r="Z48" s="134"/>
      <c r="AA48" s="134"/>
      <c r="AB48" s="134"/>
      <c r="AC48" s="134"/>
      <c r="AD48" s="134"/>
      <c r="AE48" s="134"/>
      <c r="AF48" s="134"/>
      <c r="AG48" s="134"/>
    </row>
    <row r="49" spans="2:33" s="135" customFormat="1" ht="13.5">
      <c r="B49" s="309"/>
      <c r="C49" s="309"/>
      <c r="D49" s="309"/>
      <c r="E49" s="309"/>
      <c r="F49" s="309"/>
      <c r="G49" s="309"/>
      <c r="H49" s="309"/>
      <c r="I49" s="309"/>
      <c r="J49" s="309"/>
      <c r="K49" s="309"/>
      <c r="L49" s="309"/>
      <c r="M49" s="309"/>
      <c r="N49" s="309"/>
      <c r="O49" s="309"/>
      <c r="P49" s="309"/>
      <c r="Q49" s="134"/>
      <c r="R49" s="134"/>
      <c r="S49" s="136"/>
      <c r="T49" s="134"/>
      <c r="U49" s="134"/>
      <c r="V49" s="134"/>
      <c r="W49" s="134"/>
      <c r="X49" s="309"/>
      <c r="Y49" s="309"/>
      <c r="Z49" s="134"/>
      <c r="AA49" s="134"/>
      <c r="AB49" s="134"/>
      <c r="AC49" s="134"/>
      <c r="AD49" s="134"/>
      <c r="AE49" s="134"/>
      <c r="AF49" s="134"/>
      <c r="AG49" s="134"/>
    </row>
    <row r="50" spans="2:33" s="135" customFormat="1" ht="13.5">
      <c r="B50" s="309"/>
      <c r="C50" s="309"/>
      <c r="D50" s="309"/>
      <c r="E50" s="309"/>
      <c r="F50" s="309"/>
      <c r="G50" s="309"/>
      <c r="H50" s="309"/>
      <c r="I50" s="309"/>
      <c r="J50" s="309"/>
      <c r="K50" s="309"/>
      <c r="L50" s="309"/>
      <c r="M50" s="309"/>
      <c r="N50" s="309"/>
      <c r="O50" s="309"/>
      <c r="P50" s="309"/>
      <c r="Q50" s="134"/>
      <c r="R50" s="134"/>
      <c r="S50" s="136"/>
      <c r="T50" s="134"/>
      <c r="U50" s="134"/>
      <c r="V50" s="134"/>
      <c r="W50" s="134"/>
      <c r="X50" s="309"/>
      <c r="Y50" s="309"/>
      <c r="Z50" s="134"/>
      <c r="AA50" s="134"/>
      <c r="AB50" s="134"/>
      <c r="AC50" s="134"/>
      <c r="AD50" s="134"/>
      <c r="AE50" s="134"/>
      <c r="AF50" s="134"/>
      <c r="AG50" s="134"/>
    </row>
    <row r="51" spans="2:33" s="135" customFormat="1" ht="13.5">
      <c r="B51" s="309"/>
      <c r="C51" s="309"/>
      <c r="D51" s="309"/>
      <c r="E51" s="309"/>
      <c r="F51" s="309"/>
      <c r="G51" s="309"/>
      <c r="H51" s="309"/>
      <c r="I51" s="309"/>
      <c r="J51" s="309"/>
      <c r="K51" s="309"/>
      <c r="L51" s="309"/>
      <c r="M51" s="309"/>
      <c r="N51" s="309"/>
      <c r="O51" s="309"/>
      <c r="P51" s="309"/>
      <c r="Q51" s="134"/>
      <c r="R51" s="134"/>
      <c r="S51" s="136"/>
      <c r="T51" s="134"/>
      <c r="U51" s="134"/>
      <c r="V51" s="134"/>
      <c r="W51" s="134"/>
      <c r="X51" s="309"/>
      <c r="Y51" s="309"/>
      <c r="Z51" s="134"/>
      <c r="AA51" s="134"/>
      <c r="AB51" s="134"/>
      <c r="AC51" s="134"/>
      <c r="AD51" s="134"/>
      <c r="AE51" s="134"/>
      <c r="AF51" s="134"/>
      <c r="AG51" s="134"/>
    </row>
    <row r="52" spans="2:33" s="135" customFormat="1" ht="13.5">
      <c r="B52" s="309"/>
      <c r="C52" s="309"/>
      <c r="D52" s="309"/>
      <c r="E52" s="309"/>
      <c r="F52" s="309"/>
      <c r="G52" s="309"/>
      <c r="H52" s="309"/>
      <c r="I52" s="309"/>
      <c r="J52" s="309"/>
      <c r="K52" s="309"/>
      <c r="L52" s="309"/>
      <c r="M52" s="309"/>
      <c r="N52" s="309"/>
      <c r="O52" s="309"/>
      <c r="P52" s="309"/>
      <c r="Q52" s="134"/>
      <c r="R52" s="134"/>
      <c r="S52" s="136"/>
      <c r="T52" s="134"/>
      <c r="U52" s="134"/>
      <c r="V52" s="134"/>
      <c r="W52" s="134"/>
      <c r="X52" s="309"/>
      <c r="Y52" s="309"/>
      <c r="Z52" s="134"/>
      <c r="AA52" s="134"/>
      <c r="AB52" s="134"/>
      <c r="AC52" s="134"/>
      <c r="AD52" s="134"/>
      <c r="AE52" s="134"/>
      <c r="AF52" s="134"/>
      <c r="AG52" s="134"/>
    </row>
    <row r="53" spans="2:33" s="135" customFormat="1" ht="13.5">
      <c r="B53" s="309"/>
      <c r="C53" s="309"/>
      <c r="D53" s="309"/>
      <c r="E53" s="309"/>
      <c r="F53" s="309"/>
      <c r="G53" s="309"/>
      <c r="H53" s="309"/>
      <c r="I53" s="309"/>
      <c r="J53" s="309"/>
      <c r="K53" s="309"/>
      <c r="L53" s="309"/>
      <c r="M53" s="309"/>
      <c r="N53" s="309"/>
      <c r="O53" s="309"/>
      <c r="P53" s="309"/>
      <c r="Q53" s="134"/>
      <c r="R53" s="134"/>
      <c r="S53" s="136"/>
      <c r="T53" s="134"/>
      <c r="U53" s="134"/>
      <c r="V53" s="134"/>
      <c r="W53" s="134"/>
      <c r="X53" s="309"/>
      <c r="Y53" s="309"/>
      <c r="Z53" s="134"/>
      <c r="AA53" s="134"/>
      <c r="AB53" s="134"/>
      <c r="AC53" s="134"/>
      <c r="AD53" s="134"/>
      <c r="AE53" s="134"/>
      <c r="AF53" s="134"/>
      <c r="AG53" s="134"/>
    </row>
    <row r="54" spans="2:33" s="135" customFormat="1" ht="13.5">
      <c r="B54" s="309"/>
      <c r="C54" s="309"/>
      <c r="D54" s="309"/>
      <c r="E54" s="309"/>
      <c r="F54" s="309"/>
      <c r="G54" s="309"/>
      <c r="H54" s="309"/>
      <c r="I54" s="309"/>
      <c r="J54" s="309"/>
      <c r="K54" s="309"/>
      <c r="L54" s="309"/>
      <c r="M54" s="309"/>
      <c r="N54" s="309"/>
      <c r="O54" s="309"/>
      <c r="P54" s="309"/>
      <c r="Q54" s="134"/>
      <c r="R54" s="134"/>
      <c r="S54" s="136"/>
      <c r="T54" s="134"/>
      <c r="U54" s="134"/>
      <c r="V54" s="134"/>
      <c r="W54" s="134"/>
      <c r="X54" s="309"/>
      <c r="Y54" s="309"/>
      <c r="Z54" s="134"/>
      <c r="AA54" s="134"/>
      <c r="AB54" s="134"/>
      <c r="AC54" s="134"/>
      <c r="AD54" s="134"/>
      <c r="AE54" s="134"/>
      <c r="AF54" s="134"/>
      <c r="AG54" s="134"/>
    </row>
    <row r="55" spans="2:33" s="135" customFormat="1" ht="13.5">
      <c r="B55" s="309"/>
      <c r="C55" s="309"/>
      <c r="D55" s="309"/>
      <c r="E55" s="309"/>
      <c r="F55" s="309"/>
      <c r="G55" s="309"/>
      <c r="H55" s="309"/>
      <c r="I55" s="309"/>
      <c r="J55" s="309"/>
      <c r="K55" s="309"/>
      <c r="L55" s="309"/>
      <c r="M55" s="309"/>
      <c r="N55" s="309"/>
      <c r="O55" s="309"/>
      <c r="P55" s="309"/>
      <c r="Q55" s="134"/>
      <c r="R55" s="134"/>
      <c r="S55" s="136"/>
      <c r="T55" s="134"/>
      <c r="U55" s="134"/>
      <c r="V55" s="134"/>
      <c r="W55" s="134"/>
      <c r="X55" s="309"/>
      <c r="Y55" s="309"/>
      <c r="Z55" s="134"/>
      <c r="AA55" s="134"/>
      <c r="AB55" s="134"/>
      <c r="AC55" s="134"/>
      <c r="AD55" s="134"/>
      <c r="AE55" s="134"/>
      <c r="AF55" s="134"/>
      <c r="AG55" s="134"/>
    </row>
    <row r="56" spans="2:33" s="135" customFormat="1" ht="13.5">
      <c r="B56" s="309"/>
      <c r="C56" s="309"/>
      <c r="D56" s="309"/>
      <c r="E56" s="309"/>
      <c r="F56" s="309"/>
      <c r="G56" s="309"/>
      <c r="H56" s="309"/>
      <c r="I56" s="309"/>
      <c r="J56" s="309"/>
      <c r="K56" s="309"/>
      <c r="L56" s="309"/>
      <c r="M56" s="309"/>
      <c r="N56" s="309"/>
      <c r="O56" s="309"/>
      <c r="P56" s="309"/>
      <c r="Q56" s="134"/>
      <c r="R56" s="134"/>
      <c r="S56" s="136"/>
      <c r="T56" s="134"/>
      <c r="U56" s="134"/>
      <c r="V56" s="134"/>
      <c r="W56" s="134"/>
      <c r="X56" s="309"/>
      <c r="Y56" s="309"/>
      <c r="Z56" s="134"/>
      <c r="AA56" s="134"/>
      <c r="AB56" s="134"/>
      <c r="AC56" s="134"/>
      <c r="AD56" s="134"/>
      <c r="AE56" s="134"/>
      <c r="AF56" s="134"/>
      <c r="AG56" s="134"/>
    </row>
    <row r="57" spans="2:33" s="135" customFormat="1" ht="13.5">
      <c r="B57" s="309"/>
      <c r="C57" s="309"/>
      <c r="D57" s="309"/>
      <c r="E57" s="309"/>
      <c r="F57" s="309"/>
      <c r="G57" s="309"/>
      <c r="H57" s="309"/>
      <c r="I57" s="309"/>
      <c r="J57" s="309"/>
      <c r="K57" s="309"/>
      <c r="L57" s="309"/>
      <c r="M57" s="309"/>
      <c r="N57" s="309"/>
      <c r="O57" s="309"/>
      <c r="P57" s="309"/>
      <c r="Q57" s="134"/>
      <c r="R57" s="134"/>
      <c r="S57" s="136"/>
      <c r="T57" s="134"/>
      <c r="U57" s="134"/>
      <c r="V57" s="134"/>
      <c r="W57" s="134"/>
      <c r="X57" s="309"/>
      <c r="Y57" s="309"/>
      <c r="Z57" s="134"/>
      <c r="AA57" s="134"/>
      <c r="AB57" s="134"/>
      <c r="AC57" s="134"/>
      <c r="AD57" s="134"/>
      <c r="AE57" s="134"/>
      <c r="AF57" s="134"/>
      <c r="AG57" s="134"/>
    </row>
  </sheetData>
  <sheetProtection/>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91" r:id="rId1"/>
  <colBreaks count="1" manualBreakCount="1">
    <brk id="12" min="1" max="35" man="1"/>
  </colBreaks>
</worksheet>
</file>

<file path=xl/worksheets/sheet11.xml><?xml version="1.0" encoding="utf-8"?>
<worksheet xmlns="http://schemas.openxmlformats.org/spreadsheetml/2006/main" xmlns:r="http://schemas.openxmlformats.org/officeDocument/2006/relationships">
  <dimension ref="A1:AF27"/>
  <sheetViews>
    <sheetView showGridLines="0" view="pageBreakPreview" zoomScaleSheetLayoutView="100" zoomScalePageLayoutView="0" workbookViewId="0" topLeftCell="A1">
      <selection activeCell="A1" sqref="A1"/>
    </sheetView>
  </sheetViews>
  <sheetFormatPr defaultColWidth="9.00390625" defaultRowHeight="13.5"/>
  <sheetData>
    <row r="1" ht="13.5">
      <c r="A1" s="125" t="s">
        <v>159</v>
      </c>
    </row>
    <row r="2" ht="13.5">
      <c r="A2" s="752" t="s">
        <v>26</v>
      </c>
    </row>
    <row r="3" spans="2:17" s="275" customFormat="1" ht="17.25">
      <c r="B3" s="686" t="s">
        <v>337</v>
      </c>
      <c r="C3" s="686"/>
      <c r="D3" s="686"/>
      <c r="E3" s="686"/>
      <c r="F3" s="686"/>
      <c r="G3" s="686"/>
      <c r="H3" s="686"/>
      <c r="I3" s="686"/>
      <c r="J3" s="276"/>
      <c r="K3" s="276"/>
      <c r="L3" s="276"/>
      <c r="M3" s="276"/>
      <c r="N3" s="276"/>
      <c r="O3" s="276"/>
      <c r="P3" s="276"/>
      <c r="Q3" s="276"/>
    </row>
    <row r="4" spans="2:17" s="275" customFormat="1" ht="10.5" customHeight="1">
      <c r="B4" s="312"/>
      <c r="C4" s="312"/>
      <c r="D4" s="312"/>
      <c r="E4" s="312"/>
      <c r="F4" s="312"/>
      <c r="G4" s="312"/>
      <c r="H4" s="312"/>
      <c r="I4" s="312"/>
      <c r="J4" s="312"/>
      <c r="K4" s="312"/>
      <c r="L4" s="312"/>
      <c r="M4" s="312"/>
      <c r="N4" s="312"/>
      <c r="O4" s="312"/>
      <c r="P4" s="312"/>
      <c r="Q4" s="312"/>
    </row>
    <row r="5" spans="2:11" s="277" customFormat="1" ht="13.5">
      <c r="B5" s="685" t="s">
        <v>431</v>
      </c>
      <c r="C5" s="685"/>
      <c r="D5" s="685"/>
      <c r="E5" s="685"/>
      <c r="F5" s="685"/>
      <c r="G5" s="685"/>
      <c r="H5" s="685"/>
      <c r="I5" s="685"/>
      <c r="K5" s="277" t="s">
        <v>147</v>
      </c>
    </row>
    <row r="6" s="277" customFormat="1" ht="5.25" customHeight="1" thickBot="1"/>
    <row r="7" spans="1:32" s="73" customFormat="1" ht="18.75" customHeight="1" thickTop="1">
      <c r="A7" s="278"/>
      <c r="B7" s="687"/>
      <c r="C7" s="699"/>
      <c r="D7" s="295"/>
      <c r="E7" s="295"/>
      <c r="F7" s="295"/>
      <c r="G7" s="295" t="s">
        <v>471</v>
      </c>
      <c r="H7" s="295"/>
      <c r="I7" s="295"/>
      <c r="J7" s="295"/>
      <c r="K7" s="295"/>
      <c r="L7" s="295"/>
      <c r="M7" s="296"/>
      <c r="N7" s="694" t="s">
        <v>338</v>
      </c>
      <c r="O7" s="694"/>
      <c r="P7" s="694" t="s">
        <v>339</v>
      </c>
      <c r="Q7" s="694"/>
      <c r="R7" s="699"/>
      <c r="S7" s="295"/>
      <c r="T7" s="295"/>
      <c r="U7" s="295"/>
      <c r="V7" s="295" t="s">
        <v>472</v>
      </c>
      <c r="W7" s="295"/>
      <c r="X7" s="295"/>
      <c r="Y7" s="295"/>
      <c r="Z7" s="296"/>
      <c r="AA7" s="698" t="s">
        <v>340</v>
      </c>
      <c r="AB7" s="698"/>
      <c r="AC7" s="694" t="s">
        <v>341</v>
      </c>
      <c r="AD7" s="694"/>
      <c r="AE7" s="694"/>
      <c r="AF7" s="277"/>
    </row>
    <row r="8" spans="1:32" s="73" customFormat="1" ht="13.5" customHeight="1">
      <c r="A8" s="277"/>
      <c r="B8" s="689"/>
      <c r="C8" s="690"/>
      <c r="D8" s="690"/>
      <c r="E8" s="690"/>
      <c r="F8" s="691" t="s">
        <v>343</v>
      </c>
      <c r="G8" s="691"/>
      <c r="H8" s="691"/>
      <c r="I8" s="690"/>
      <c r="J8" s="690"/>
      <c r="K8" s="692"/>
      <c r="L8" s="690"/>
      <c r="M8" s="690"/>
      <c r="N8" s="690"/>
      <c r="O8" s="690"/>
      <c r="P8" s="690"/>
      <c r="Q8" s="690"/>
      <c r="R8" s="697"/>
      <c r="S8" s="697"/>
      <c r="T8" s="691" t="s">
        <v>343</v>
      </c>
      <c r="U8" s="691"/>
      <c r="V8" s="691"/>
      <c r="W8" s="691" t="s">
        <v>344</v>
      </c>
      <c r="X8" s="691"/>
      <c r="Y8" s="691" t="s">
        <v>345</v>
      </c>
      <c r="Z8" s="691"/>
      <c r="AA8" s="692"/>
      <c r="AB8" s="690"/>
      <c r="AC8" s="690"/>
      <c r="AD8" s="690"/>
      <c r="AE8" s="690"/>
      <c r="AF8" s="277"/>
    </row>
    <row r="9" spans="1:32" s="73" customFormat="1" ht="40.5">
      <c r="A9" s="279"/>
      <c r="B9" s="688" t="s">
        <v>458</v>
      </c>
      <c r="C9" s="688" t="s">
        <v>459</v>
      </c>
      <c r="D9" s="688" t="s">
        <v>460</v>
      </c>
      <c r="E9" s="688" t="s">
        <v>461</v>
      </c>
      <c r="F9" s="311" t="s">
        <v>346</v>
      </c>
      <c r="G9" s="311" t="s">
        <v>347</v>
      </c>
      <c r="H9" s="311" t="s">
        <v>342</v>
      </c>
      <c r="I9" s="688" t="s">
        <v>462</v>
      </c>
      <c r="J9" s="688" t="s">
        <v>463</v>
      </c>
      <c r="K9" s="693" t="s">
        <v>464</v>
      </c>
      <c r="L9" s="688" t="s">
        <v>465</v>
      </c>
      <c r="M9" s="688" t="s">
        <v>466</v>
      </c>
      <c r="N9" s="688" t="s">
        <v>467</v>
      </c>
      <c r="O9" s="688" t="s">
        <v>468</v>
      </c>
      <c r="P9" s="688" t="s">
        <v>467</v>
      </c>
      <c r="Q9" s="695" t="s">
        <v>468</v>
      </c>
      <c r="R9" s="696" t="s">
        <v>467</v>
      </c>
      <c r="S9" s="696" t="s">
        <v>469</v>
      </c>
      <c r="T9" s="311" t="s">
        <v>346</v>
      </c>
      <c r="U9" s="311" t="s">
        <v>347</v>
      </c>
      <c r="V9" s="311" t="s">
        <v>348</v>
      </c>
      <c r="W9" s="311" t="s">
        <v>349</v>
      </c>
      <c r="X9" s="311" t="s">
        <v>350</v>
      </c>
      <c r="Y9" s="447" t="s">
        <v>349</v>
      </c>
      <c r="Z9" s="447" t="s">
        <v>350</v>
      </c>
      <c r="AA9" s="688" t="s">
        <v>467</v>
      </c>
      <c r="AB9" s="688" t="s">
        <v>468</v>
      </c>
      <c r="AC9" s="688" t="s">
        <v>467</v>
      </c>
      <c r="AD9" s="688" t="s">
        <v>468</v>
      </c>
      <c r="AE9" s="688" t="s">
        <v>470</v>
      </c>
      <c r="AF9" s="277"/>
    </row>
    <row r="10" spans="1:32" s="73" customFormat="1" ht="13.5">
      <c r="A10" s="458" t="s">
        <v>368</v>
      </c>
      <c r="B10" s="290">
        <v>1918</v>
      </c>
      <c r="C10" s="290">
        <v>186</v>
      </c>
      <c r="D10" s="290">
        <v>14</v>
      </c>
      <c r="E10" s="290">
        <v>13</v>
      </c>
      <c r="F10" s="290">
        <v>1</v>
      </c>
      <c r="G10" s="290">
        <v>4</v>
      </c>
      <c r="H10" s="290">
        <v>13</v>
      </c>
      <c r="I10" s="290">
        <v>151</v>
      </c>
      <c r="J10" s="290">
        <v>74</v>
      </c>
      <c r="K10" s="290">
        <v>2</v>
      </c>
      <c r="L10" s="290">
        <v>0</v>
      </c>
      <c r="M10" s="290">
        <v>91</v>
      </c>
      <c r="N10" s="290">
        <v>5</v>
      </c>
      <c r="O10" s="290">
        <v>6</v>
      </c>
      <c r="P10" s="290">
        <v>16</v>
      </c>
      <c r="Q10" s="290">
        <v>13</v>
      </c>
      <c r="R10" s="290">
        <v>108</v>
      </c>
      <c r="S10" s="290">
        <v>45</v>
      </c>
      <c r="T10" s="290">
        <v>4</v>
      </c>
      <c r="U10" s="290">
        <v>6</v>
      </c>
      <c r="V10" s="290">
        <v>62</v>
      </c>
      <c r="W10" s="290">
        <v>175</v>
      </c>
      <c r="X10" s="290">
        <v>825</v>
      </c>
      <c r="Y10" s="290">
        <v>66</v>
      </c>
      <c r="Z10" s="290">
        <v>24</v>
      </c>
      <c r="AA10" s="291">
        <v>2</v>
      </c>
      <c r="AB10" s="291">
        <v>1</v>
      </c>
      <c r="AC10" s="291">
        <v>0</v>
      </c>
      <c r="AD10" s="291">
        <v>0</v>
      </c>
      <c r="AE10" s="291">
        <v>11</v>
      </c>
      <c r="AF10" s="277"/>
    </row>
    <row r="11" spans="1:32" s="73" customFormat="1" ht="13.5">
      <c r="A11" s="458" t="s">
        <v>455</v>
      </c>
      <c r="B11" s="290">
        <v>1954</v>
      </c>
      <c r="C11" s="290">
        <v>188</v>
      </c>
      <c r="D11" s="290">
        <v>13</v>
      </c>
      <c r="E11" s="290">
        <v>13</v>
      </c>
      <c r="F11" s="290">
        <v>1</v>
      </c>
      <c r="G11" s="290">
        <v>4</v>
      </c>
      <c r="H11" s="290">
        <v>13</v>
      </c>
      <c r="I11" s="290">
        <v>159</v>
      </c>
      <c r="J11" s="290">
        <v>73</v>
      </c>
      <c r="K11" s="290">
        <v>2</v>
      </c>
      <c r="L11" s="290">
        <v>0</v>
      </c>
      <c r="M11" s="290">
        <v>88</v>
      </c>
      <c r="N11" s="290">
        <v>6</v>
      </c>
      <c r="O11" s="290">
        <v>6</v>
      </c>
      <c r="P11" s="290">
        <v>19</v>
      </c>
      <c r="Q11" s="290">
        <v>15</v>
      </c>
      <c r="R11" s="290">
        <v>107</v>
      </c>
      <c r="S11" s="290">
        <v>46</v>
      </c>
      <c r="T11" s="290">
        <v>4</v>
      </c>
      <c r="U11" s="290">
        <v>7</v>
      </c>
      <c r="V11" s="290">
        <v>63</v>
      </c>
      <c r="W11" s="290">
        <v>189</v>
      </c>
      <c r="X11" s="290">
        <v>842</v>
      </c>
      <c r="Y11" s="290">
        <v>56</v>
      </c>
      <c r="Z11" s="290">
        <v>26</v>
      </c>
      <c r="AA11" s="291">
        <v>2</v>
      </c>
      <c r="AB11" s="291">
        <v>1</v>
      </c>
      <c r="AC11" s="291">
        <v>0</v>
      </c>
      <c r="AD11" s="291">
        <v>0</v>
      </c>
      <c r="AE11" s="291">
        <v>11</v>
      </c>
      <c r="AF11" s="277"/>
    </row>
    <row r="12" spans="1:32" s="73" customFormat="1" ht="13.5">
      <c r="A12" s="479" t="s">
        <v>456</v>
      </c>
      <c r="B12" s="293">
        <v>2019</v>
      </c>
      <c r="C12" s="293">
        <v>195</v>
      </c>
      <c r="D12" s="293">
        <v>13</v>
      </c>
      <c r="E12" s="293">
        <v>13</v>
      </c>
      <c r="F12" s="293">
        <v>1</v>
      </c>
      <c r="G12" s="293">
        <v>4</v>
      </c>
      <c r="H12" s="293">
        <v>13</v>
      </c>
      <c r="I12" s="293">
        <v>173</v>
      </c>
      <c r="J12" s="293">
        <v>69</v>
      </c>
      <c r="K12" s="293">
        <v>2</v>
      </c>
      <c r="L12" s="293">
        <v>0</v>
      </c>
      <c r="M12" s="293">
        <v>83</v>
      </c>
      <c r="N12" s="293">
        <v>6</v>
      </c>
      <c r="O12" s="293">
        <v>6</v>
      </c>
      <c r="P12" s="293">
        <v>18</v>
      </c>
      <c r="Q12" s="293">
        <v>15</v>
      </c>
      <c r="R12" s="293">
        <v>107</v>
      </c>
      <c r="S12" s="293">
        <v>45</v>
      </c>
      <c r="T12" s="293">
        <v>4</v>
      </c>
      <c r="U12" s="293">
        <v>8</v>
      </c>
      <c r="V12" s="293">
        <v>60</v>
      </c>
      <c r="W12" s="293">
        <v>206</v>
      </c>
      <c r="X12" s="293">
        <v>864</v>
      </c>
      <c r="Y12" s="293">
        <v>72</v>
      </c>
      <c r="Z12" s="293">
        <v>27</v>
      </c>
      <c r="AA12" s="293">
        <v>2</v>
      </c>
      <c r="AB12" s="293">
        <v>1</v>
      </c>
      <c r="AC12" s="293">
        <v>0</v>
      </c>
      <c r="AD12" s="293">
        <v>0</v>
      </c>
      <c r="AE12" s="293">
        <v>12</v>
      </c>
      <c r="AF12" s="277"/>
    </row>
    <row r="13" spans="1:32" s="73" customFormat="1" ht="13.5">
      <c r="A13" s="280"/>
      <c r="B13" s="476"/>
      <c r="C13" s="477"/>
      <c r="D13" s="477"/>
      <c r="E13" s="477"/>
      <c r="F13" s="477"/>
      <c r="G13" s="477"/>
      <c r="H13" s="477"/>
      <c r="I13" s="477"/>
      <c r="J13" s="477"/>
      <c r="K13" s="477"/>
      <c r="L13" s="477"/>
      <c r="M13" s="477"/>
      <c r="N13" s="477"/>
      <c r="O13" s="477"/>
      <c r="P13" s="477"/>
      <c r="Q13" s="477"/>
      <c r="R13" s="290"/>
      <c r="S13" s="290"/>
      <c r="T13" s="290"/>
      <c r="U13" s="290"/>
      <c r="V13" s="290"/>
      <c r="W13" s="290"/>
      <c r="X13" s="290"/>
      <c r="Y13" s="290"/>
      <c r="Z13" s="290"/>
      <c r="AA13" s="290"/>
      <c r="AB13" s="290"/>
      <c r="AC13" s="290"/>
      <c r="AD13" s="290"/>
      <c r="AE13" s="290"/>
      <c r="AF13" s="277"/>
    </row>
    <row r="14" spans="1:32" s="73" customFormat="1" ht="13.5">
      <c r="A14" s="286" t="s">
        <v>509</v>
      </c>
      <c r="B14" s="290">
        <v>247</v>
      </c>
      <c r="C14" s="290">
        <v>7</v>
      </c>
      <c r="D14" s="290">
        <v>1</v>
      </c>
      <c r="E14" s="291">
        <v>0</v>
      </c>
      <c r="F14" s="291">
        <v>0</v>
      </c>
      <c r="G14" s="291">
        <v>0</v>
      </c>
      <c r="H14" s="291">
        <v>0</v>
      </c>
      <c r="I14" s="290">
        <v>6</v>
      </c>
      <c r="J14" s="290">
        <v>46</v>
      </c>
      <c r="K14" s="290">
        <v>1</v>
      </c>
      <c r="L14" s="291">
        <v>0</v>
      </c>
      <c r="M14" s="290">
        <v>7</v>
      </c>
      <c r="N14" s="290">
        <v>3</v>
      </c>
      <c r="O14" s="290">
        <v>4</v>
      </c>
      <c r="P14" s="290">
        <v>7</v>
      </c>
      <c r="Q14" s="290">
        <v>8</v>
      </c>
      <c r="R14" s="290">
        <v>30</v>
      </c>
      <c r="S14" s="290">
        <v>40</v>
      </c>
      <c r="T14" s="290">
        <v>3</v>
      </c>
      <c r="U14" s="290">
        <v>1</v>
      </c>
      <c r="V14" s="290">
        <v>19</v>
      </c>
      <c r="W14" s="290">
        <v>10</v>
      </c>
      <c r="X14" s="290">
        <v>40</v>
      </c>
      <c r="Y14" s="290">
        <v>5</v>
      </c>
      <c r="Z14" s="290">
        <v>0</v>
      </c>
      <c r="AA14" s="290">
        <v>0</v>
      </c>
      <c r="AB14" s="290">
        <v>0</v>
      </c>
      <c r="AC14" s="290">
        <v>0</v>
      </c>
      <c r="AD14" s="290">
        <v>0</v>
      </c>
      <c r="AE14" s="290">
        <v>9</v>
      </c>
      <c r="AF14" s="277"/>
    </row>
    <row r="15" spans="1:32" s="73" customFormat="1" ht="13.5">
      <c r="A15" s="286" t="s">
        <v>510</v>
      </c>
      <c r="B15" s="290">
        <v>369</v>
      </c>
      <c r="C15" s="290">
        <v>39</v>
      </c>
      <c r="D15" s="290">
        <v>6</v>
      </c>
      <c r="E15" s="290">
        <v>1</v>
      </c>
      <c r="F15" s="290">
        <v>1</v>
      </c>
      <c r="G15" s="290">
        <v>2</v>
      </c>
      <c r="H15" s="290">
        <v>1</v>
      </c>
      <c r="I15" s="290">
        <v>35</v>
      </c>
      <c r="J15" s="290">
        <v>7</v>
      </c>
      <c r="K15" s="290">
        <v>1</v>
      </c>
      <c r="L15" s="291">
        <v>0</v>
      </c>
      <c r="M15" s="291">
        <v>0</v>
      </c>
      <c r="N15" s="290">
        <v>3</v>
      </c>
      <c r="O15" s="290">
        <v>2</v>
      </c>
      <c r="P15" s="290">
        <v>8</v>
      </c>
      <c r="Q15" s="290">
        <v>5</v>
      </c>
      <c r="R15" s="290">
        <v>5</v>
      </c>
      <c r="S15" s="290">
        <v>1</v>
      </c>
      <c r="T15" s="290">
        <v>0</v>
      </c>
      <c r="U15" s="290">
        <v>0</v>
      </c>
      <c r="V15" s="290">
        <v>2</v>
      </c>
      <c r="W15" s="290">
        <v>30</v>
      </c>
      <c r="X15" s="290">
        <v>207</v>
      </c>
      <c r="Y15" s="290">
        <v>9</v>
      </c>
      <c r="Z15" s="290">
        <v>3</v>
      </c>
      <c r="AA15" s="290">
        <v>0</v>
      </c>
      <c r="AB15" s="290">
        <v>0</v>
      </c>
      <c r="AC15" s="290">
        <v>0</v>
      </c>
      <c r="AD15" s="290">
        <v>0</v>
      </c>
      <c r="AE15" s="290">
        <v>1</v>
      </c>
      <c r="AF15" s="277"/>
    </row>
    <row r="16" spans="1:32" s="73" customFormat="1" ht="13.5">
      <c r="A16" s="286" t="s">
        <v>511</v>
      </c>
      <c r="B16" s="290">
        <v>214</v>
      </c>
      <c r="C16" s="290">
        <v>18</v>
      </c>
      <c r="D16" s="290">
        <v>1</v>
      </c>
      <c r="E16" s="290">
        <v>2</v>
      </c>
      <c r="F16" s="291">
        <v>0</v>
      </c>
      <c r="G16" s="291">
        <v>0</v>
      </c>
      <c r="H16" s="290">
        <v>2</v>
      </c>
      <c r="I16" s="290">
        <v>18</v>
      </c>
      <c r="J16" s="290">
        <v>2</v>
      </c>
      <c r="K16" s="291">
        <v>0</v>
      </c>
      <c r="L16" s="291">
        <v>0</v>
      </c>
      <c r="M16" s="291">
        <v>1</v>
      </c>
      <c r="N16" s="291">
        <v>0</v>
      </c>
      <c r="O16" s="291">
        <v>0</v>
      </c>
      <c r="P16" s="291">
        <v>0</v>
      </c>
      <c r="Q16" s="291">
        <v>0</v>
      </c>
      <c r="R16" s="290">
        <v>2</v>
      </c>
      <c r="S16" s="290">
        <v>0</v>
      </c>
      <c r="T16" s="290">
        <v>0</v>
      </c>
      <c r="U16" s="290">
        <v>1</v>
      </c>
      <c r="V16" s="290">
        <v>0</v>
      </c>
      <c r="W16" s="290">
        <v>18</v>
      </c>
      <c r="X16" s="290">
        <v>136</v>
      </c>
      <c r="Y16" s="290">
        <v>4</v>
      </c>
      <c r="Z16" s="290">
        <v>9</v>
      </c>
      <c r="AA16" s="290">
        <v>0</v>
      </c>
      <c r="AB16" s="290">
        <v>0</v>
      </c>
      <c r="AC16" s="290">
        <v>0</v>
      </c>
      <c r="AD16" s="290">
        <v>0</v>
      </c>
      <c r="AE16" s="290">
        <v>0</v>
      </c>
      <c r="AF16" s="277"/>
    </row>
    <row r="17" spans="1:32" s="73" customFormat="1" ht="13.5">
      <c r="A17" s="286" t="s">
        <v>512</v>
      </c>
      <c r="B17" s="290">
        <v>639</v>
      </c>
      <c r="C17" s="290">
        <v>78</v>
      </c>
      <c r="D17" s="290">
        <v>1</v>
      </c>
      <c r="E17" s="290">
        <v>4</v>
      </c>
      <c r="F17" s="291">
        <v>0</v>
      </c>
      <c r="G17" s="290">
        <v>1</v>
      </c>
      <c r="H17" s="290">
        <v>4</v>
      </c>
      <c r="I17" s="290">
        <v>67</v>
      </c>
      <c r="J17" s="290">
        <v>2</v>
      </c>
      <c r="K17" s="291">
        <v>0</v>
      </c>
      <c r="L17" s="291">
        <v>0</v>
      </c>
      <c r="M17" s="290">
        <v>5</v>
      </c>
      <c r="N17" s="291">
        <v>0</v>
      </c>
      <c r="O17" s="291">
        <v>0</v>
      </c>
      <c r="P17" s="290">
        <v>2</v>
      </c>
      <c r="Q17" s="290">
        <v>1</v>
      </c>
      <c r="R17" s="290">
        <v>66</v>
      </c>
      <c r="S17" s="290">
        <v>2</v>
      </c>
      <c r="T17" s="290">
        <v>1</v>
      </c>
      <c r="U17" s="290">
        <v>6</v>
      </c>
      <c r="V17" s="290">
        <v>39</v>
      </c>
      <c r="W17" s="290">
        <v>75</v>
      </c>
      <c r="X17" s="290">
        <v>251</v>
      </c>
      <c r="Y17" s="290">
        <v>27</v>
      </c>
      <c r="Z17" s="290">
        <v>6</v>
      </c>
      <c r="AA17" s="290">
        <v>1</v>
      </c>
      <c r="AB17" s="290">
        <v>0</v>
      </c>
      <c r="AC17" s="290">
        <v>0</v>
      </c>
      <c r="AD17" s="290">
        <v>0</v>
      </c>
      <c r="AE17" s="290">
        <v>0</v>
      </c>
      <c r="AF17" s="277"/>
    </row>
    <row r="18" spans="1:32" s="73" customFormat="1" ht="13.5">
      <c r="A18" s="286" t="s">
        <v>513</v>
      </c>
      <c r="B18" s="290">
        <v>281</v>
      </c>
      <c r="C18" s="290">
        <v>34</v>
      </c>
      <c r="D18" s="290">
        <v>2</v>
      </c>
      <c r="E18" s="290">
        <v>4</v>
      </c>
      <c r="F18" s="291">
        <v>0</v>
      </c>
      <c r="G18" s="290">
        <v>1</v>
      </c>
      <c r="H18" s="290">
        <v>4</v>
      </c>
      <c r="I18" s="290">
        <v>25</v>
      </c>
      <c r="J18" s="290">
        <v>11</v>
      </c>
      <c r="K18" s="291">
        <v>0</v>
      </c>
      <c r="L18" s="291">
        <v>0</v>
      </c>
      <c r="M18" s="290">
        <v>1</v>
      </c>
      <c r="N18" s="291">
        <v>0</v>
      </c>
      <c r="O18" s="291">
        <v>0</v>
      </c>
      <c r="P18" s="290">
        <v>1</v>
      </c>
      <c r="Q18" s="290">
        <v>1</v>
      </c>
      <c r="R18" s="290">
        <v>2</v>
      </c>
      <c r="S18" s="290">
        <v>2</v>
      </c>
      <c r="T18" s="290">
        <v>0</v>
      </c>
      <c r="U18" s="290">
        <v>0</v>
      </c>
      <c r="V18" s="290">
        <v>0</v>
      </c>
      <c r="W18" s="290">
        <v>49</v>
      </c>
      <c r="X18" s="290">
        <v>114</v>
      </c>
      <c r="Y18" s="290">
        <v>22</v>
      </c>
      <c r="Z18" s="290">
        <v>4</v>
      </c>
      <c r="AA18" s="290">
        <v>1</v>
      </c>
      <c r="AB18" s="290">
        <v>1</v>
      </c>
      <c r="AC18" s="290">
        <v>0</v>
      </c>
      <c r="AD18" s="290">
        <v>0</v>
      </c>
      <c r="AE18" s="290">
        <v>2</v>
      </c>
      <c r="AF18" s="277"/>
    </row>
    <row r="19" spans="1:32" s="73" customFormat="1" ht="13.5">
      <c r="A19" s="286" t="s">
        <v>514</v>
      </c>
      <c r="B19" s="290">
        <v>200</v>
      </c>
      <c r="C19" s="290">
        <v>19</v>
      </c>
      <c r="D19" s="290">
        <v>2</v>
      </c>
      <c r="E19" s="290">
        <v>2</v>
      </c>
      <c r="F19" s="291">
        <v>0</v>
      </c>
      <c r="G19" s="291">
        <v>0</v>
      </c>
      <c r="H19" s="290">
        <v>2</v>
      </c>
      <c r="I19" s="290">
        <v>22</v>
      </c>
      <c r="J19" s="290">
        <v>1</v>
      </c>
      <c r="K19" s="291">
        <v>0</v>
      </c>
      <c r="L19" s="291">
        <v>0</v>
      </c>
      <c r="M19" s="291">
        <v>0</v>
      </c>
      <c r="N19" s="291">
        <v>0</v>
      </c>
      <c r="O19" s="291">
        <v>0</v>
      </c>
      <c r="P19" s="291">
        <v>0</v>
      </c>
      <c r="Q19" s="291">
        <v>0</v>
      </c>
      <c r="R19" s="290">
        <v>2</v>
      </c>
      <c r="S19" s="290">
        <v>0</v>
      </c>
      <c r="T19" s="290">
        <v>0</v>
      </c>
      <c r="U19" s="290">
        <v>0</v>
      </c>
      <c r="V19" s="290">
        <v>0</v>
      </c>
      <c r="W19" s="290">
        <v>24</v>
      </c>
      <c r="X19" s="290">
        <v>116</v>
      </c>
      <c r="Y19" s="290">
        <v>5</v>
      </c>
      <c r="Z19" s="290">
        <v>5</v>
      </c>
      <c r="AA19" s="290">
        <v>0</v>
      </c>
      <c r="AB19" s="290">
        <v>0</v>
      </c>
      <c r="AC19" s="290">
        <v>0</v>
      </c>
      <c r="AD19" s="290">
        <v>0</v>
      </c>
      <c r="AE19" s="290">
        <v>0</v>
      </c>
      <c r="AF19" s="277"/>
    </row>
    <row r="20" spans="1:32" s="73" customFormat="1" ht="13.5">
      <c r="A20" s="287"/>
      <c r="B20" s="477"/>
      <c r="C20" s="477"/>
      <c r="D20" s="477"/>
      <c r="E20" s="477"/>
      <c r="F20" s="477"/>
      <c r="G20" s="477"/>
      <c r="H20" s="477"/>
      <c r="I20" s="477"/>
      <c r="J20" s="477"/>
      <c r="K20" s="477"/>
      <c r="L20" s="477"/>
      <c r="M20" s="477"/>
      <c r="N20" s="477"/>
      <c r="O20" s="477"/>
      <c r="P20" s="477"/>
      <c r="Q20" s="477"/>
      <c r="R20" s="290"/>
      <c r="S20" s="290"/>
      <c r="T20" s="290"/>
      <c r="U20" s="290"/>
      <c r="V20" s="290"/>
      <c r="W20" s="290"/>
      <c r="X20" s="290"/>
      <c r="Y20" s="290"/>
      <c r="Z20" s="290"/>
      <c r="AA20" s="290"/>
      <c r="AB20" s="290"/>
      <c r="AC20" s="290"/>
      <c r="AD20" s="290"/>
      <c r="AE20" s="290"/>
      <c r="AF20" s="277"/>
    </row>
    <row r="21" spans="1:32" s="73" customFormat="1" ht="13.5">
      <c r="A21" s="288" t="s">
        <v>515</v>
      </c>
      <c r="B21" s="292">
        <v>69</v>
      </c>
      <c r="C21" s="478">
        <v>0</v>
      </c>
      <c r="D21" s="478">
        <v>0</v>
      </c>
      <c r="E21" s="478">
        <v>0</v>
      </c>
      <c r="F21" s="478">
        <v>0</v>
      </c>
      <c r="G21" s="478">
        <v>0</v>
      </c>
      <c r="H21" s="478">
        <v>0</v>
      </c>
      <c r="I21" s="478">
        <v>0</v>
      </c>
      <c r="J21" s="478">
        <v>0</v>
      </c>
      <c r="K21" s="478">
        <v>0</v>
      </c>
      <c r="L21" s="478">
        <v>0</v>
      </c>
      <c r="M21" s="289">
        <v>69</v>
      </c>
      <c r="N21" s="478">
        <v>0</v>
      </c>
      <c r="O21" s="478">
        <v>0</v>
      </c>
      <c r="P21" s="478">
        <v>0</v>
      </c>
      <c r="Q21" s="478">
        <v>0</v>
      </c>
      <c r="R21" s="289">
        <v>0</v>
      </c>
      <c r="S21" s="289">
        <v>0</v>
      </c>
      <c r="T21" s="289">
        <v>0</v>
      </c>
      <c r="U21" s="289">
        <v>0</v>
      </c>
      <c r="V21" s="289">
        <v>0</v>
      </c>
      <c r="W21" s="289">
        <v>0</v>
      </c>
      <c r="X21" s="289">
        <v>0</v>
      </c>
      <c r="Y21" s="289">
        <v>0</v>
      </c>
      <c r="Z21" s="289">
        <v>0</v>
      </c>
      <c r="AA21" s="289">
        <v>0</v>
      </c>
      <c r="AB21" s="289">
        <v>0</v>
      </c>
      <c r="AC21" s="289">
        <v>0</v>
      </c>
      <c r="AD21" s="289">
        <v>0</v>
      </c>
      <c r="AE21" s="289">
        <v>0</v>
      </c>
      <c r="AF21" s="277"/>
    </row>
    <row r="22" spans="1:32" s="11" customFormat="1" ht="13.5">
      <c r="A22" s="294" t="s">
        <v>457</v>
      </c>
      <c r="AF22" s="277"/>
    </row>
    <row r="23" ht="13.5">
      <c r="AF23" s="277"/>
    </row>
    <row r="24" ht="13.5">
      <c r="AF24" s="277"/>
    </row>
    <row r="25" ht="13.5">
      <c r="AF25" s="277"/>
    </row>
    <row r="26" ht="13.5">
      <c r="AF26" s="277"/>
    </row>
    <row r="27" ht="13.5">
      <c r="AF27" s="277"/>
    </row>
  </sheetData>
  <sheetProtection/>
  <hyperlinks>
    <hyperlink ref="A1" location="'23保健・衛生目次'!A1" display="23　保健・衛生　目次へ＜＜"/>
  </hyperlinks>
  <printOptions/>
  <pageMargins left="0.7" right="0.7" top="0.75" bottom="0.75" header="0.3" footer="0.3"/>
  <pageSetup horizontalDpi="600" verticalDpi="600" orientation="portrait" paperSize="9" scale="89" r:id="rId1"/>
  <colBreaks count="2" manualBreakCount="2">
    <brk id="11" min="1" max="21" man="1"/>
    <brk id="22" min="1" max="21" man="1"/>
  </colBreaks>
</worksheet>
</file>

<file path=xl/worksheets/sheet12.xml><?xml version="1.0" encoding="utf-8"?>
<worksheet xmlns="http://schemas.openxmlformats.org/spreadsheetml/2006/main" xmlns:r="http://schemas.openxmlformats.org/officeDocument/2006/relationships">
  <dimension ref="A1:I96"/>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5.375" style="38" customWidth="1"/>
    <col min="2" max="2" width="9.375" style="38" customWidth="1"/>
    <col min="3" max="3" width="3.375" style="38" customWidth="1"/>
    <col min="4" max="4" width="3.50390625" style="38" customWidth="1"/>
    <col min="5" max="8" width="14.25390625" style="40" customWidth="1"/>
    <col min="9" max="9" width="9.00390625" style="39" customWidth="1"/>
    <col min="10" max="16384" width="9.00390625" style="38" customWidth="1"/>
  </cols>
  <sheetData>
    <row r="1" ht="13.5">
      <c r="A1" s="96" t="s">
        <v>159</v>
      </c>
    </row>
    <row r="2" spans="1:8" ht="13.5">
      <c r="A2" s="573" t="s">
        <v>26</v>
      </c>
      <c r="B2" s="573"/>
      <c r="C2" s="573"/>
      <c r="D2" s="573"/>
      <c r="E2" s="573"/>
      <c r="F2" s="58"/>
      <c r="G2" s="58"/>
      <c r="H2" s="58"/>
    </row>
    <row r="3" spans="1:8" ht="17.25">
      <c r="A3" s="572" t="s">
        <v>200</v>
      </c>
      <c r="B3" s="572"/>
      <c r="C3" s="572"/>
      <c r="D3" s="572"/>
      <c r="E3" s="572"/>
      <c r="F3" s="572"/>
      <c r="G3" s="572"/>
      <c r="H3" s="572"/>
    </row>
    <row r="4" spans="1:9" s="56" customFormat="1" ht="13.5">
      <c r="A4" s="737" t="s">
        <v>501</v>
      </c>
      <c r="B4" s="737"/>
      <c r="C4" s="737"/>
      <c r="D4" s="737"/>
      <c r="E4" s="737"/>
      <c r="F4" s="737"/>
      <c r="G4" s="737"/>
      <c r="H4" s="737"/>
      <c r="I4" s="57"/>
    </row>
    <row r="5" spans="2:9" s="29" customFormat="1" ht="13.5" customHeight="1">
      <c r="B5" s="55"/>
      <c r="C5" s="55"/>
      <c r="D5" s="55"/>
      <c r="E5" s="55"/>
      <c r="H5" s="297" t="s">
        <v>107</v>
      </c>
      <c r="I5" s="30"/>
    </row>
    <row r="6" spans="1:9" s="29" customFormat="1" ht="6" customHeight="1" thickBot="1">
      <c r="A6" s="54"/>
      <c r="B6" s="53"/>
      <c r="C6" s="53"/>
      <c r="D6" s="53"/>
      <c r="E6" s="53"/>
      <c r="F6" s="53"/>
      <c r="G6" s="53"/>
      <c r="H6" s="53"/>
      <c r="I6" s="30"/>
    </row>
    <row r="7" spans="1:9" s="29" customFormat="1" ht="13.5" customHeight="1" thickTop="1">
      <c r="A7" s="748"/>
      <c r="B7" s="748"/>
      <c r="C7" s="748"/>
      <c r="D7" s="749"/>
      <c r="E7" s="738" t="s">
        <v>106</v>
      </c>
      <c r="F7" s="739"/>
      <c r="G7" s="738" t="s">
        <v>105</v>
      </c>
      <c r="H7" s="739"/>
      <c r="I7" s="30"/>
    </row>
    <row r="8" spans="1:9" s="29" customFormat="1" ht="13.5" customHeight="1">
      <c r="A8" s="750"/>
      <c r="B8" s="750" t="s">
        <v>423</v>
      </c>
      <c r="C8" s="750"/>
      <c r="D8" s="751"/>
      <c r="E8" s="740" t="s">
        <v>104</v>
      </c>
      <c r="F8" s="52" t="s">
        <v>103</v>
      </c>
      <c r="G8" s="740" t="s">
        <v>104</v>
      </c>
      <c r="H8" s="52" t="s">
        <v>103</v>
      </c>
      <c r="I8" s="30"/>
    </row>
    <row r="9" spans="1:9" s="29" customFormat="1" ht="13.5" customHeight="1">
      <c r="A9" s="742" t="s">
        <v>102</v>
      </c>
      <c r="C9" s="47"/>
      <c r="D9" s="47"/>
      <c r="E9" s="104"/>
      <c r="F9" s="110"/>
      <c r="G9" s="108"/>
      <c r="H9" s="110"/>
      <c r="I9" s="30"/>
    </row>
    <row r="10" spans="1:9" s="44" customFormat="1" ht="19.5" customHeight="1">
      <c r="A10" s="743"/>
      <c r="B10" s="559" t="s">
        <v>100</v>
      </c>
      <c r="C10" s="33" t="s">
        <v>99</v>
      </c>
      <c r="D10" s="32" t="s">
        <v>98</v>
      </c>
      <c r="E10" s="102">
        <v>111.7</v>
      </c>
      <c r="F10" s="111">
        <v>4.98</v>
      </c>
      <c r="G10" s="106">
        <v>19.4</v>
      </c>
      <c r="H10" s="111">
        <v>3.32</v>
      </c>
      <c r="I10" s="45"/>
    </row>
    <row r="11" spans="1:9" s="44" customFormat="1" ht="19.5" customHeight="1">
      <c r="A11" s="741"/>
      <c r="B11" s="559" t="s">
        <v>97</v>
      </c>
      <c r="C11" s="33" t="s">
        <v>96</v>
      </c>
      <c r="D11" s="36"/>
      <c r="E11" s="102">
        <v>117.5</v>
      </c>
      <c r="F11" s="111">
        <v>5.07</v>
      </c>
      <c r="G11" s="106">
        <v>22.2</v>
      </c>
      <c r="H11" s="111">
        <v>3.56</v>
      </c>
      <c r="I11" s="45"/>
    </row>
    <row r="12" spans="1:9" s="48" customFormat="1" ht="19.5" customHeight="1">
      <c r="A12" s="741"/>
      <c r="B12" s="741"/>
      <c r="C12" s="33" t="s">
        <v>95</v>
      </c>
      <c r="D12" s="50"/>
      <c r="E12" s="102">
        <v>122.9</v>
      </c>
      <c r="F12" s="111">
        <v>5.11</v>
      </c>
      <c r="G12" s="106">
        <v>24.7</v>
      </c>
      <c r="H12" s="111">
        <v>4.29</v>
      </c>
      <c r="I12" s="49"/>
    </row>
    <row r="13" spans="1:9" s="44" customFormat="1" ht="19.5" customHeight="1">
      <c r="A13" s="741"/>
      <c r="B13" s="741"/>
      <c r="C13" s="33" t="s">
        <v>94</v>
      </c>
      <c r="D13" s="32"/>
      <c r="E13" s="102">
        <v>128.7</v>
      </c>
      <c r="F13" s="111">
        <v>5.17</v>
      </c>
      <c r="G13" s="106">
        <v>27.8</v>
      </c>
      <c r="H13" s="111">
        <v>4.65</v>
      </c>
      <c r="I13" s="45"/>
    </row>
    <row r="14" spans="1:9" s="44" customFormat="1" ht="19.5" customHeight="1">
      <c r="A14" s="741"/>
      <c r="B14" s="741"/>
      <c r="C14" s="33" t="s">
        <v>93</v>
      </c>
      <c r="D14" s="32"/>
      <c r="E14" s="102">
        <v>134.2</v>
      </c>
      <c r="F14" s="111">
        <v>5.69</v>
      </c>
      <c r="G14" s="106">
        <v>31.3</v>
      </c>
      <c r="H14" s="111">
        <v>6.5</v>
      </c>
      <c r="I14" s="45"/>
    </row>
    <row r="15" spans="1:9" s="44" customFormat="1" ht="19.5" customHeight="1">
      <c r="A15" s="741"/>
      <c r="B15" s="741"/>
      <c r="C15" s="33" t="s">
        <v>92</v>
      </c>
      <c r="D15" s="32"/>
      <c r="E15" s="102">
        <v>139.1</v>
      </c>
      <c r="F15" s="111">
        <v>6.26</v>
      </c>
      <c r="G15" s="106">
        <v>34.4</v>
      </c>
      <c r="H15" s="111">
        <v>7.41</v>
      </c>
      <c r="I15" s="45"/>
    </row>
    <row r="16" spans="1:9" s="44" customFormat="1" ht="19.5" customHeight="1">
      <c r="A16" s="741"/>
      <c r="B16" s="741"/>
      <c r="C16" s="33" t="s">
        <v>91</v>
      </c>
      <c r="D16" s="32"/>
      <c r="E16" s="102">
        <v>146.2</v>
      </c>
      <c r="F16" s="111">
        <v>6.81</v>
      </c>
      <c r="G16" s="106">
        <v>39.5</v>
      </c>
      <c r="H16" s="111">
        <v>7.49</v>
      </c>
      <c r="I16" s="45"/>
    </row>
    <row r="17" spans="1:9" s="44" customFormat="1" ht="19.5" customHeight="1">
      <c r="A17" s="741"/>
      <c r="B17" s="559" t="s">
        <v>90</v>
      </c>
      <c r="C17" s="33" t="s">
        <v>89</v>
      </c>
      <c r="D17" s="32"/>
      <c r="E17" s="102">
        <v>153.8</v>
      </c>
      <c r="F17" s="111">
        <v>7.94</v>
      </c>
      <c r="G17" s="106">
        <v>44.6</v>
      </c>
      <c r="H17" s="111">
        <v>9.32</v>
      </c>
      <c r="I17" s="45"/>
    </row>
    <row r="18" spans="1:9" s="44" customFormat="1" ht="19.5" customHeight="1">
      <c r="A18" s="741"/>
      <c r="B18" s="741"/>
      <c r="C18" s="33" t="s">
        <v>88</v>
      </c>
      <c r="D18" s="32"/>
      <c r="E18" s="102">
        <v>161</v>
      </c>
      <c r="F18" s="111">
        <v>7.42</v>
      </c>
      <c r="G18" s="106">
        <v>50.1</v>
      </c>
      <c r="H18" s="111">
        <v>9.67</v>
      </c>
      <c r="I18" s="45"/>
    </row>
    <row r="19" spans="1:9" s="44" customFormat="1" ht="19.5" customHeight="1">
      <c r="A19" s="741"/>
      <c r="B19" s="741"/>
      <c r="C19" s="33" t="s">
        <v>87</v>
      </c>
      <c r="D19" s="32"/>
      <c r="E19" s="102">
        <v>165.6</v>
      </c>
      <c r="F19" s="111">
        <v>6.88</v>
      </c>
      <c r="G19" s="106">
        <v>54.2</v>
      </c>
      <c r="H19" s="111">
        <v>9.63</v>
      </c>
      <c r="I19" s="45"/>
    </row>
    <row r="20" spans="1:9" s="44" customFormat="1" ht="19.5" customHeight="1">
      <c r="A20" s="741"/>
      <c r="B20" s="559" t="s">
        <v>86</v>
      </c>
      <c r="C20" s="33" t="s">
        <v>85</v>
      </c>
      <c r="D20" s="32"/>
      <c r="E20" s="102">
        <v>169.3</v>
      </c>
      <c r="F20" s="111">
        <v>5.95</v>
      </c>
      <c r="G20" s="106">
        <v>58.4</v>
      </c>
      <c r="H20" s="111">
        <v>9.36</v>
      </c>
      <c r="I20" s="45"/>
    </row>
    <row r="21" spans="1:9" s="44" customFormat="1" ht="19.5" customHeight="1">
      <c r="A21" s="741"/>
      <c r="B21" s="741"/>
      <c r="C21" s="33" t="s">
        <v>84</v>
      </c>
      <c r="D21" s="32"/>
      <c r="E21" s="102">
        <v>171.5</v>
      </c>
      <c r="F21" s="111">
        <v>5.55</v>
      </c>
      <c r="G21" s="106">
        <v>61.7</v>
      </c>
      <c r="H21" s="111">
        <v>8.99</v>
      </c>
      <c r="I21" s="45"/>
    </row>
    <row r="22" spans="1:9" s="44" customFormat="1" ht="19.5" customHeight="1">
      <c r="A22" s="741"/>
      <c r="B22" s="741"/>
      <c r="C22" s="33" t="s">
        <v>83</v>
      </c>
      <c r="D22" s="33"/>
      <c r="E22" s="102">
        <v>170.8</v>
      </c>
      <c r="F22" s="111">
        <v>6.13</v>
      </c>
      <c r="G22" s="106">
        <v>62.2</v>
      </c>
      <c r="H22" s="111">
        <v>10.07</v>
      </c>
      <c r="I22" s="45"/>
    </row>
    <row r="23" spans="1:9" s="44" customFormat="1" ht="13.5" customHeight="1">
      <c r="A23" s="46"/>
      <c r="B23" s="46"/>
      <c r="C23" s="31"/>
      <c r="D23" s="31"/>
      <c r="E23" s="105"/>
      <c r="F23" s="112"/>
      <c r="G23" s="35"/>
      <c r="H23" s="112"/>
      <c r="I23" s="45"/>
    </row>
    <row r="24" spans="1:9" s="29" customFormat="1" ht="13.5" customHeight="1">
      <c r="A24" s="29" t="s">
        <v>101</v>
      </c>
      <c r="C24" s="47"/>
      <c r="D24" s="51"/>
      <c r="E24" s="25"/>
      <c r="F24" s="113"/>
      <c r="G24" s="109"/>
      <c r="H24" s="113"/>
      <c r="I24" s="30"/>
    </row>
    <row r="25" spans="1:9" s="44" customFormat="1" ht="19.5" customHeight="1">
      <c r="A25" s="741"/>
      <c r="B25" s="559" t="s">
        <v>100</v>
      </c>
      <c r="C25" s="33" t="s">
        <v>99</v>
      </c>
      <c r="D25" s="32" t="s">
        <v>98</v>
      </c>
      <c r="E25" s="102">
        <v>111.5</v>
      </c>
      <c r="F25" s="111">
        <v>5.28</v>
      </c>
      <c r="G25" s="106">
        <v>19.1</v>
      </c>
      <c r="H25" s="111">
        <v>2.82</v>
      </c>
      <c r="I25" s="45"/>
    </row>
    <row r="26" spans="1:9" s="44" customFormat="1" ht="19.5" customHeight="1">
      <c r="A26" s="741"/>
      <c r="B26" s="559" t="s">
        <v>97</v>
      </c>
      <c r="C26" s="33" t="s">
        <v>96</v>
      </c>
      <c r="D26" s="36"/>
      <c r="E26" s="102">
        <v>116</v>
      </c>
      <c r="F26" s="111">
        <v>4.85</v>
      </c>
      <c r="G26" s="106">
        <v>21.1</v>
      </c>
      <c r="H26" s="111">
        <v>3.11</v>
      </c>
      <c r="I26" s="45"/>
    </row>
    <row r="27" spans="1:9" s="48" customFormat="1" ht="19.5" customHeight="1">
      <c r="A27" s="741"/>
      <c r="B27" s="741"/>
      <c r="C27" s="33" t="s">
        <v>95</v>
      </c>
      <c r="D27" s="50"/>
      <c r="E27" s="103">
        <v>122.4</v>
      </c>
      <c r="F27" s="111">
        <v>4.95</v>
      </c>
      <c r="G27" s="107">
        <v>24</v>
      </c>
      <c r="H27" s="111">
        <v>3.91</v>
      </c>
      <c r="I27" s="49"/>
    </row>
    <row r="28" spans="1:9" s="44" customFormat="1" ht="19.5" customHeight="1">
      <c r="A28" s="741"/>
      <c r="B28" s="741"/>
      <c r="C28" s="33" t="s">
        <v>94</v>
      </c>
      <c r="D28" s="32"/>
      <c r="E28" s="102">
        <v>128.1</v>
      </c>
      <c r="F28" s="111">
        <v>5.68</v>
      </c>
      <c r="G28" s="106">
        <v>26.9</v>
      </c>
      <c r="H28" s="111">
        <v>4.56</v>
      </c>
      <c r="I28" s="45"/>
    </row>
    <row r="29" spans="1:9" s="44" customFormat="1" ht="19.5" customHeight="1">
      <c r="A29" s="741"/>
      <c r="B29" s="741"/>
      <c r="C29" s="33" t="s">
        <v>93</v>
      </c>
      <c r="D29" s="32"/>
      <c r="E29" s="103">
        <v>134.5</v>
      </c>
      <c r="F29" s="111">
        <v>6.31</v>
      </c>
      <c r="G29" s="107">
        <v>30.7</v>
      </c>
      <c r="H29" s="111">
        <v>6.07</v>
      </c>
      <c r="I29" s="45"/>
    </row>
    <row r="30" spans="1:9" s="44" customFormat="1" ht="19.5" customHeight="1">
      <c r="A30" s="741"/>
      <c r="B30" s="741"/>
      <c r="C30" s="33" t="s">
        <v>92</v>
      </c>
      <c r="D30" s="32"/>
      <c r="E30" s="102">
        <v>140.7</v>
      </c>
      <c r="F30" s="111">
        <v>7.1</v>
      </c>
      <c r="G30" s="106">
        <v>34.5</v>
      </c>
      <c r="H30" s="111">
        <v>6.69</v>
      </c>
      <c r="I30" s="45"/>
    </row>
    <row r="31" spans="1:9" s="44" customFormat="1" ht="19.5" customHeight="1">
      <c r="A31" s="741"/>
      <c r="B31" s="741"/>
      <c r="C31" s="33" t="s">
        <v>91</v>
      </c>
      <c r="D31" s="32"/>
      <c r="E31" s="102">
        <v>147.8</v>
      </c>
      <c r="F31" s="111">
        <v>5.89</v>
      </c>
      <c r="G31" s="106">
        <v>40.5</v>
      </c>
      <c r="H31" s="111">
        <v>7.4</v>
      </c>
      <c r="I31" s="45"/>
    </row>
    <row r="32" spans="1:9" s="44" customFormat="1" ht="19.5" customHeight="1">
      <c r="A32" s="741"/>
      <c r="B32" s="559" t="s">
        <v>90</v>
      </c>
      <c r="C32" s="33" t="s">
        <v>89</v>
      </c>
      <c r="D32" s="32"/>
      <c r="E32" s="102">
        <v>152.3</v>
      </c>
      <c r="F32" s="111">
        <v>5.66</v>
      </c>
      <c r="G32" s="106">
        <v>44.2</v>
      </c>
      <c r="H32" s="111">
        <v>7.21</v>
      </c>
      <c r="I32" s="45"/>
    </row>
    <row r="33" spans="1:9" s="44" customFormat="1" ht="19.5" customHeight="1">
      <c r="A33" s="741"/>
      <c r="B33" s="741"/>
      <c r="C33" s="33" t="s">
        <v>88</v>
      </c>
      <c r="D33" s="32"/>
      <c r="E33" s="102">
        <v>155.2</v>
      </c>
      <c r="F33" s="111">
        <v>5.19</v>
      </c>
      <c r="G33" s="106">
        <v>47.7</v>
      </c>
      <c r="H33" s="111">
        <v>7.96</v>
      </c>
      <c r="I33" s="45"/>
    </row>
    <row r="34" spans="1:9" s="44" customFormat="1" ht="19.5" customHeight="1">
      <c r="A34" s="741"/>
      <c r="B34" s="741"/>
      <c r="C34" s="33" t="s">
        <v>87</v>
      </c>
      <c r="D34" s="32"/>
      <c r="E34" s="102">
        <v>157.3</v>
      </c>
      <c r="F34" s="111">
        <v>5.18</v>
      </c>
      <c r="G34" s="106">
        <v>49.8</v>
      </c>
      <c r="H34" s="111">
        <v>6.87</v>
      </c>
      <c r="I34" s="45"/>
    </row>
    <row r="35" spans="1:9" s="44" customFormat="1" ht="19.5" customHeight="1">
      <c r="A35" s="741"/>
      <c r="B35" s="559" t="s">
        <v>86</v>
      </c>
      <c r="C35" s="33" t="s">
        <v>85</v>
      </c>
      <c r="D35" s="32"/>
      <c r="E35" s="102">
        <v>158</v>
      </c>
      <c r="F35" s="111">
        <v>5.33</v>
      </c>
      <c r="G35" s="106">
        <v>52.2</v>
      </c>
      <c r="H35" s="111">
        <v>7.91</v>
      </c>
      <c r="I35" s="45"/>
    </row>
    <row r="36" spans="1:9" s="44" customFormat="1" ht="19.5" customHeight="1">
      <c r="A36" s="741"/>
      <c r="B36" s="741"/>
      <c r="C36" s="33" t="s">
        <v>84</v>
      </c>
      <c r="D36" s="32"/>
      <c r="E36" s="102">
        <v>158</v>
      </c>
      <c r="F36" s="111">
        <v>5.54</v>
      </c>
      <c r="G36" s="106">
        <v>52.9</v>
      </c>
      <c r="H36" s="111">
        <v>8.4</v>
      </c>
      <c r="I36" s="45"/>
    </row>
    <row r="37" spans="1:9" s="44" customFormat="1" ht="19.5" customHeight="1">
      <c r="A37" s="744"/>
      <c r="B37" s="744"/>
      <c r="C37" s="31" t="s">
        <v>83</v>
      </c>
      <c r="D37" s="484"/>
      <c r="E37" s="745">
        <v>159.2</v>
      </c>
      <c r="F37" s="746">
        <v>5.72</v>
      </c>
      <c r="G37" s="747">
        <v>54.2</v>
      </c>
      <c r="H37" s="746">
        <v>8.36</v>
      </c>
      <c r="I37" s="45"/>
    </row>
    <row r="38" spans="1:9" s="29" customFormat="1" ht="13.5">
      <c r="A38" s="119" t="s">
        <v>500</v>
      </c>
      <c r="B38" s="42"/>
      <c r="C38" s="42"/>
      <c r="D38" s="42"/>
      <c r="E38" s="43"/>
      <c r="F38" s="42"/>
      <c r="G38" s="25"/>
      <c r="H38" s="42"/>
      <c r="I38" s="30"/>
    </row>
    <row r="39" spans="5:9" s="29" customFormat="1" ht="13.5">
      <c r="E39" s="25"/>
      <c r="F39" s="41"/>
      <c r="G39" s="42"/>
      <c r="H39" s="41"/>
      <c r="I39" s="30"/>
    </row>
    <row r="40" spans="5:9" s="29" customFormat="1" ht="13.5">
      <c r="E40" s="42"/>
      <c r="F40" s="41"/>
      <c r="G40" s="41"/>
      <c r="H40" s="41"/>
      <c r="I40" s="30"/>
    </row>
    <row r="41" spans="5:9" s="29" customFormat="1" ht="14.25" customHeight="1">
      <c r="E41" s="41"/>
      <c r="F41" s="41"/>
      <c r="G41" s="41"/>
      <c r="H41" s="41"/>
      <c r="I41" s="30"/>
    </row>
    <row r="42" spans="5:9" s="29" customFormat="1" ht="13.5">
      <c r="E42" s="41"/>
      <c r="F42" s="41"/>
      <c r="G42" s="41"/>
      <c r="H42" s="41"/>
      <c r="I42" s="30"/>
    </row>
    <row r="43" spans="5:9" s="29" customFormat="1" ht="13.5">
      <c r="E43" s="41"/>
      <c r="F43" s="41"/>
      <c r="G43" s="41"/>
      <c r="H43" s="41"/>
      <c r="I43" s="30"/>
    </row>
    <row r="44" spans="5:9" s="29" customFormat="1" ht="13.5">
      <c r="E44" s="41"/>
      <c r="F44" s="41"/>
      <c r="G44" s="41"/>
      <c r="H44" s="41"/>
      <c r="I44" s="30"/>
    </row>
    <row r="45" spans="5:9" s="29" customFormat="1" ht="13.5">
      <c r="E45" s="41"/>
      <c r="F45" s="41"/>
      <c r="G45" s="41"/>
      <c r="H45" s="41"/>
      <c r="I45" s="30"/>
    </row>
    <row r="46" spans="5:9" s="29" customFormat="1" ht="13.5">
      <c r="E46" s="41"/>
      <c r="F46" s="41"/>
      <c r="G46" s="41"/>
      <c r="H46" s="41"/>
      <c r="I46" s="30"/>
    </row>
    <row r="47" spans="5:9" s="29" customFormat="1" ht="13.5">
      <c r="E47" s="41"/>
      <c r="F47" s="41"/>
      <c r="G47" s="41"/>
      <c r="H47" s="41"/>
      <c r="I47" s="30"/>
    </row>
    <row r="48" spans="5:9" s="29" customFormat="1" ht="13.5">
      <c r="E48" s="41"/>
      <c r="F48" s="41"/>
      <c r="G48" s="41"/>
      <c r="H48" s="41"/>
      <c r="I48" s="30"/>
    </row>
    <row r="49" spans="5:9" s="29" customFormat="1" ht="13.5">
      <c r="E49" s="41"/>
      <c r="F49" s="41"/>
      <c r="G49" s="41"/>
      <c r="H49" s="41"/>
      <c r="I49" s="30"/>
    </row>
    <row r="50" spans="5:9" s="29" customFormat="1" ht="13.5">
      <c r="E50" s="41"/>
      <c r="F50" s="41"/>
      <c r="G50" s="41"/>
      <c r="H50" s="41"/>
      <c r="I50" s="30"/>
    </row>
    <row r="51" spans="5:9" s="29" customFormat="1" ht="13.5">
      <c r="E51" s="41"/>
      <c r="F51" s="41"/>
      <c r="G51" s="41"/>
      <c r="H51" s="41"/>
      <c r="I51" s="30"/>
    </row>
    <row r="52" spans="5:9" s="29" customFormat="1" ht="13.5">
      <c r="E52" s="41"/>
      <c r="F52" s="41"/>
      <c r="G52" s="41"/>
      <c r="H52" s="41"/>
      <c r="I52" s="30"/>
    </row>
    <row r="53" spans="5:9" s="29" customFormat="1" ht="13.5">
      <c r="E53" s="41"/>
      <c r="F53" s="41"/>
      <c r="G53" s="41"/>
      <c r="H53" s="41"/>
      <c r="I53" s="30"/>
    </row>
    <row r="54" spans="5:9" s="29" customFormat="1" ht="13.5">
      <c r="E54" s="41"/>
      <c r="F54" s="41"/>
      <c r="G54" s="41"/>
      <c r="H54" s="41"/>
      <c r="I54" s="30"/>
    </row>
    <row r="55" spans="5:9" s="29" customFormat="1" ht="13.5">
      <c r="E55" s="41"/>
      <c r="F55" s="41"/>
      <c r="G55" s="41"/>
      <c r="H55" s="41"/>
      <c r="I55" s="30"/>
    </row>
    <row r="56" spans="5:9" s="29" customFormat="1" ht="13.5">
      <c r="E56" s="41"/>
      <c r="F56" s="41"/>
      <c r="G56" s="41"/>
      <c r="H56" s="41"/>
      <c r="I56" s="30"/>
    </row>
    <row r="57" spans="5:9" s="29" customFormat="1" ht="13.5">
      <c r="E57" s="41"/>
      <c r="F57" s="41"/>
      <c r="G57" s="41"/>
      <c r="H57" s="41"/>
      <c r="I57" s="30"/>
    </row>
    <row r="58" spans="5:9" s="29" customFormat="1" ht="13.5">
      <c r="E58" s="41"/>
      <c r="F58" s="41"/>
      <c r="G58" s="41"/>
      <c r="H58" s="41"/>
      <c r="I58" s="30"/>
    </row>
    <row r="59" spans="5:9" s="29" customFormat="1" ht="13.5">
      <c r="E59" s="41"/>
      <c r="F59" s="41"/>
      <c r="G59" s="41"/>
      <c r="H59" s="41"/>
      <c r="I59" s="30"/>
    </row>
    <row r="60" spans="5:9" s="29" customFormat="1" ht="13.5">
      <c r="E60" s="41"/>
      <c r="F60" s="41"/>
      <c r="G60" s="41"/>
      <c r="H60" s="41"/>
      <c r="I60" s="30"/>
    </row>
    <row r="61" spans="5:9" s="29" customFormat="1" ht="13.5">
      <c r="E61" s="41"/>
      <c r="F61" s="41"/>
      <c r="G61" s="41"/>
      <c r="H61" s="41"/>
      <c r="I61" s="30"/>
    </row>
    <row r="62" spans="5:9" s="29" customFormat="1" ht="13.5">
      <c r="E62" s="41"/>
      <c r="F62" s="41"/>
      <c r="G62" s="41"/>
      <c r="H62" s="41"/>
      <c r="I62" s="30"/>
    </row>
    <row r="63" spans="5:9" s="29" customFormat="1" ht="13.5">
      <c r="E63" s="41"/>
      <c r="F63" s="41"/>
      <c r="G63" s="41"/>
      <c r="H63" s="41"/>
      <c r="I63" s="30"/>
    </row>
    <row r="64" spans="5:9" s="29" customFormat="1" ht="13.5">
      <c r="E64" s="41"/>
      <c r="F64" s="41"/>
      <c r="G64" s="41"/>
      <c r="H64" s="41"/>
      <c r="I64" s="30"/>
    </row>
    <row r="65" spans="5:9" s="29" customFormat="1" ht="13.5">
      <c r="E65" s="41"/>
      <c r="F65" s="41"/>
      <c r="G65" s="41"/>
      <c r="H65" s="41"/>
      <c r="I65" s="30"/>
    </row>
    <row r="66" spans="5:9" s="29" customFormat="1" ht="13.5">
      <c r="E66" s="41"/>
      <c r="F66" s="41"/>
      <c r="G66" s="41"/>
      <c r="H66" s="41"/>
      <c r="I66" s="30"/>
    </row>
    <row r="67" spans="5:9" s="29" customFormat="1" ht="13.5">
      <c r="E67" s="41"/>
      <c r="F67" s="41"/>
      <c r="G67" s="41"/>
      <c r="H67" s="41"/>
      <c r="I67" s="30"/>
    </row>
    <row r="68" spans="5:9" s="29" customFormat="1" ht="13.5">
      <c r="E68" s="41"/>
      <c r="F68" s="41"/>
      <c r="G68" s="41"/>
      <c r="H68" s="41"/>
      <c r="I68" s="30"/>
    </row>
    <row r="69" spans="5:9" s="29" customFormat="1" ht="13.5">
      <c r="E69" s="41"/>
      <c r="F69" s="41"/>
      <c r="G69" s="41"/>
      <c r="H69" s="41"/>
      <c r="I69" s="30"/>
    </row>
    <row r="70" spans="5:9" s="29" customFormat="1" ht="13.5">
      <c r="E70" s="41"/>
      <c r="F70" s="41"/>
      <c r="G70" s="41"/>
      <c r="H70" s="41"/>
      <c r="I70" s="30"/>
    </row>
    <row r="71" spans="5:9" s="29" customFormat="1" ht="13.5">
      <c r="E71" s="41"/>
      <c r="F71" s="41"/>
      <c r="G71" s="41"/>
      <c r="H71" s="41"/>
      <c r="I71" s="30"/>
    </row>
    <row r="72" spans="5:9" s="29" customFormat="1" ht="13.5">
      <c r="E72" s="41"/>
      <c r="F72" s="41"/>
      <c r="G72" s="41"/>
      <c r="H72" s="41"/>
      <c r="I72" s="30"/>
    </row>
    <row r="73" spans="5:9" s="29" customFormat="1" ht="13.5">
      <c r="E73" s="41"/>
      <c r="F73" s="41"/>
      <c r="G73" s="41"/>
      <c r="H73" s="41"/>
      <c r="I73" s="30"/>
    </row>
    <row r="74" spans="5:9" s="29" customFormat="1" ht="13.5">
      <c r="E74" s="41"/>
      <c r="F74" s="41"/>
      <c r="G74" s="41"/>
      <c r="H74" s="41"/>
      <c r="I74" s="30"/>
    </row>
    <row r="75" spans="5:9" s="29" customFormat="1" ht="13.5">
      <c r="E75" s="41"/>
      <c r="F75" s="41"/>
      <c r="G75" s="41"/>
      <c r="H75" s="41"/>
      <c r="I75" s="30"/>
    </row>
    <row r="76" spans="5:9" s="29" customFormat="1" ht="13.5">
      <c r="E76" s="41"/>
      <c r="F76" s="41"/>
      <c r="G76" s="41"/>
      <c r="H76" s="41"/>
      <c r="I76" s="30"/>
    </row>
    <row r="77" spans="5:9" s="29" customFormat="1" ht="13.5">
      <c r="E77" s="41"/>
      <c r="F77" s="41"/>
      <c r="G77" s="41"/>
      <c r="H77" s="41"/>
      <c r="I77" s="30"/>
    </row>
    <row r="78" spans="5:9" s="29" customFormat="1" ht="13.5">
      <c r="E78" s="41"/>
      <c r="F78" s="41"/>
      <c r="G78" s="41"/>
      <c r="H78" s="41"/>
      <c r="I78" s="30"/>
    </row>
    <row r="79" spans="5:9" s="29" customFormat="1" ht="13.5">
      <c r="E79" s="41"/>
      <c r="F79" s="41"/>
      <c r="G79" s="41"/>
      <c r="H79" s="41"/>
      <c r="I79" s="30"/>
    </row>
    <row r="80" spans="5:9" s="29" customFormat="1" ht="13.5">
      <c r="E80" s="41"/>
      <c r="F80" s="41"/>
      <c r="G80" s="41"/>
      <c r="H80" s="41"/>
      <c r="I80" s="30"/>
    </row>
    <row r="81" spans="5:9" s="29" customFormat="1" ht="13.5">
      <c r="E81" s="41"/>
      <c r="F81" s="41"/>
      <c r="G81" s="41"/>
      <c r="H81" s="41"/>
      <c r="I81" s="30"/>
    </row>
    <row r="82" spans="5:9" s="29" customFormat="1" ht="13.5">
      <c r="E82" s="41"/>
      <c r="F82" s="41"/>
      <c r="G82" s="41"/>
      <c r="H82" s="41"/>
      <c r="I82" s="30"/>
    </row>
    <row r="83" spans="5:9" s="29" customFormat="1" ht="13.5">
      <c r="E83" s="41"/>
      <c r="F83" s="41"/>
      <c r="G83" s="41"/>
      <c r="H83" s="41"/>
      <c r="I83" s="30"/>
    </row>
    <row r="84" spans="5:9" s="29" customFormat="1" ht="13.5">
      <c r="E84" s="41"/>
      <c r="F84" s="41"/>
      <c r="G84" s="41"/>
      <c r="H84" s="41"/>
      <c r="I84" s="30"/>
    </row>
    <row r="85" spans="5:9" s="29" customFormat="1" ht="13.5">
      <c r="E85" s="41"/>
      <c r="F85" s="41"/>
      <c r="G85" s="41"/>
      <c r="H85" s="41"/>
      <c r="I85" s="30"/>
    </row>
    <row r="86" spans="5:9" s="29" customFormat="1" ht="13.5">
      <c r="E86" s="41"/>
      <c r="F86" s="41"/>
      <c r="G86" s="41"/>
      <c r="H86" s="41"/>
      <c r="I86" s="30"/>
    </row>
    <row r="87" spans="5:9" s="29" customFormat="1" ht="13.5">
      <c r="E87" s="41"/>
      <c r="F87" s="41"/>
      <c r="G87" s="41"/>
      <c r="H87" s="41"/>
      <c r="I87" s="30"/>
    </row>
    <row r="88" spans="5:9" s="29" customFormat="1" ht="13.5">
      <c r="E88" s="41"/>
      <c r="F88" s="41"/>
      <c r="G88" s="41"/>
      <c r="H88" s="41"/>
      <c r="I88" s="30"/>
    </row>
    <row r="89" spans="5:9" s="29" customFormat="1" ht="13.5">
      <c r="E89" s="41"/>
      <c r="F89" s="41"/>
      <c r="G89" s="41"/>
      <c r="H89" s="41"/>
      <c r="I89" s="30"/>
    </row>
    <row r="90" spans="5:9" s="29" customFormat="1" ht="13.5">
      <c r="E90" s="41"/>
      <c r="F90" s="41"/>
      <c r="G90" s="41"/>
      <c r="H90" s="41"/>
      <c r="I90" s="30"/>
    </row>
    <row r="91" spans="5:9" s="29" customFormat="1" ht="13.5">
      <c r="E91" s="41"/>
      <c r="F91" s="41"/>
      <c r="G91" s="41"/>
      <c r="H91" s="41"/>
      <c r="I91" s="30"/>
    </row>
    <row r="92" spans="5:9" s="29" customFormat="1" ht="13.5">
      <c r="E92" s="41"/>
      <c r="F92" s="41"/>
      <c r="G92" s="41"/>
      <c r="H92" s="41"/>
      <c r="I92" s="30"/>
    </row>
    <row r="93" spans="5:9" s="29" customFormat="1" ht="13.5">
      <c r="E93" s="41"/>
      <c r="F93" s="41"/>
      <c r="G93" s="41"/>
      <c r="H93" s="41"/>
      <c r="I93" s="30"/>
    </row>
    <row r="94" spans="5:9" s="29" customFormat="1" ht="13.5">
      <c r="E94" s="41"/>
      <c r="F94" s="41"/>
      <c r="G94" s="41"/>
      <c r="H94" s="41"/>
      <c r="I94" s="30"/>
    </row>
    <row r="95" spans="5:7" ht="13.5">
      <c r="E95" s="41"/>
      <c r="G95" s="41"/>
    </row>
    <row r="96" ht="13.5">
      <c r="E96" s="41"/>
    </row>
  </sheetData>
  <sheetProtection/>
  <hyperlinks>
    <hyperlink ref="A1" location="'23保健・衛生目次'!A1" display="23　保健・衛生　目次へ＜＜"/>
  </hyperlinks>
  <printOptions/>
  <pageMargins left="0.5905511811023623" right="0.5905511811023623" top="0.5905511811023623"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F77"/>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outlineLevelCol="1"/>
  <cols>
    <col min="1" max="1" width="10.75390625" style="197" customWidth="1"/>
    <col min="2" max="9" width="9.00390625" style="196" customWidth="1" outlineLevel="1"/>
    <col min="10" max="10" width="8.125" style="197" customWidth="1"/>
    <col min="11" max="13" width="8.125" style="196" customWidth="1"/>
    <col min="14" max="14" width="9.125" style="196" customWidth="1"/>
    <col min="15" max="19" width="8.125" style="196" customWidth="1"/>
    <col min="20" max="20" width="9.375" style="196" customWidth="1"/>
    <col min="21" max="32" width="9.00390625" style="198" customWidth="1"/>
    <col min="33" max="16384" width="9.00390625" style="197" customWidth="1"/>
  </cols>
  <sheetData>
    <row r="1" ht="13.5">
      <c r="A1" s="160" t="s">
        <v>159</v>
      </c>
    </row>
    <row r="2" spans="1:20" ht="13.5">
      <c r="A2" s="510" t="s">
        <v>26</v>
      </c>
      <c r="B2" s="314"/>
      <c r="C2" s="314"/>
      <c r="D2" s="314"/>
      <c r="E2" s="314"/>
      <c r="F2" s="314"/>
      <c r="G2" s="314"/>
      <c r="H2" s="314"/>
      <c r="I2" s="314"/>
      <c r="J2" s="314"/>
      <c r="K2" s="314"/>
      <c r="L2" s="314"/>
      <c r="M2" s="314"/>
      <c r="N2" s="314"/>
      <c r="O2" s="314"/>
      <c r="P2" s="314"/>
      <c r="Q2" s="314"/>
      <c r="R2" s="314"/>
      <c r="S2" s="314"/>
      <c r="T2" s="314"/>
    </row>
    <row r="3" spans="1:20" ht="17.25">
      <c r="A3" s="700" t="s">
        <v>199</v>
      </c>
      <c r="B3" s="700"/>
      <c r="C3" s="700"/>
      <c r="D3" s="700"/>
      <c r="E3" s="700"/>
      <c r="F3" s="700"/>
      <c r="G3" s="700"/>
      <c r="H3" s="700"/>
      <c r="I3" s="700"/>
      <c r="J3" s="315"/>
      <c r="K3" s="315"/>
      <c r="L3" s="315"/>
      <c r="M3" s="315"/>
      <c r="N3" s="315"/>
      <c r="O3" s="315"/>
      <c r="P3" s="315"/>
      <c r="Q3" s="315"/>
      <c r="R3" s="315"/>
      <c r="S3" s="315"/>
      <c r="T3" s="315"/>
    </row>
    <row r="4" spans="1:32" s="201" customFormat="1" ht="13.5" customHeight="1">
      <c r="A4" s="701" t="s">
        <v>489</v>
      </c>
      <c r="B4" s="701"/>
      <c r="C4" s="701"/>
      <c r="D4" s="701"/>
      <c r="E4" s="701"/>
      <c r="F4" s="701"/>
      <c r="G4" s="701"/>
      <c r="H4" s="701"/>
      <c r="I4" s="701"/>
      <c r="J4" s="199"/>
      <c r="K4" s="199"/>
      <c r="L4" s="199"/>
      <c r="M4" s="199"/>
      <c r="N4" s="199"/>
      <c r="O4" s="199"/>
      <c r="P4" s="199"/>
      <c r="Q4" s="199"/>
      <c r="R4" s="199"/>
      <c r="S4" s="457" t="s">
        <v>147</v>
      </c>
      <c r="T4" s="199"/>
      <c r="U4" s="200"/>
      <c r="V4" s="200"/>
      <c r="W4" s="200"/>
      <c r="X4" s="200"/>
      <c r="Y4" s="200"/>
      <c r="Z4" s="200"/>
      <c r="AA4" s="200"/>
      <c r="AB4" s="200"/>
      <c r="AC4" s="200"/>
      <c r="AD4" s="200"/>
      <c r="AE4" s="200"/>
      <c r="AF4" s="200"/>
    </row>
    <row r="5" spans="1:32" s="201" customFormat="1" ht="6" customHeight="1" thickBot="1">
      <c r="A5" s="199"/>
      <c r="B5" s="199"/>
      <c r="C5" s="199"/>
      <c r="D5" s="199"/>
      <c r="E5" s="199"/>
      <c r="F5" s="199"/>
      <c r="G5" s="199"/>
      <c r="H5" s="199"/>
      <c r="I5" s="199"/>
      <c r="J5" s="199"/>
      <c r="K5" s="199"/>
      <c r="L5" s="199"/>
      <c r="M5" s="199"/>
      <c r="N5" s="199"/>
      <c r="O5" s="199"/>
      <c r="P5" s="199"/>
      <c r="Q5" s="199"/>
      <c r="R5" s="199"/>
      <c r="S5" s="199"/>
      <c r="T5" s="199"/>
      <c r="U5" s="200"/>
      <c r="V5" s="200"/>
      <c r="W5" s="200"/>
      <c r="X5" s="200"/>
      <c r="Y5" s="200"/>
      <c r="Z5" s="200"/>
      <c r="AA5" s="200"/>
      <c r="AB5" s="200"/>
      <c r="AC5" s="200"/>
      <c r="AD5" s="200"/>
      <c r="AE5" s="200"/>
      <c r="AF5" s="200"/>
    </row>
    <row r="6" spans="1:32" s="207" customFormat="1" ht="15" customHeight="1" thickTop="1">
      <c r="A6" s="202"/>
      <c r="B6" s="711" t="s">
        <v>488</v>
      </c>
      <c r="C6" s="711"/>
      <c r="D6" s="712"/>
      <c r="E6" s="203"/>
      <c r="F6" s="710" t="s">
        <v>82</v>
      </c>
      <c r="G6" s="712"/>
      <c r="H6" s="702"/>
      <c r="I6" s="204"/>
      <c r="J6" s="704"/>
      <c r="K6" s="702"/>
      <c r="L6" s="205"/>
      <c r="M6" s="206"/>
      <c r="N6" s="709"/>
      <c r="O6" s="702"/>
      <c r="P6" s="702"/>
      <c r="Q6" s="702"/>
      <c r="R6" s="710" t="s">
        <v>80</v>
      </c>
      <c r="S6" s="711"/>
      <c r="U6" s="208"/>
      <c r="V6" s="208"/>
      <c r="W6" s="208"/>
      <c r="X6" s="208"/>
      <c r="Y6" s="208"/>
      <c r="Z6" s="208"/>
      <c r="AA6" s="208"/>
      <c r="AB6" s="208"/>
      <c r="AC6" s="208"/>
      <c r="AD6" s="208"/>
      <c r="AE6" s="208"/>
      <c r="AF6" s="208"/>
    </row>
    <row r="7" spans="1:32" s="207" customFormat="1" ht="28.5" customHeight="1">
      <c r="A7" s="209"/>
      <c r="B7" s="210" t="s">
        <v>476</v>
      </c>
      <c r="C7" s="210" t="s">
        <v>156</v>
      </c>
      <c r="D7" s="210" t="s">
        <v>157</v>
      </c>
      <c r="E7" s="313" t="s">
        <v>487</v>
      </c>
      <c r="F7" s="210" t="s">
        <v>81</v>
      </c>
      <c r="G7" s="210" t="s">
        <v>158</v>
      </c>
      <c r="H7" s="703" t="s">
        <v>477</v>
      </c>
      <c r="I7" s="706" t="s">
        <v>478</v>
      </c>
      <c r="J7" s="705" t="s">
        <v>479</v>
      </c>
      <c r="K7" s="703" t="s">
        <v>480</v>
      </c>
      <c r="L7" s="707" t="s">
        <v>481</v>
      </c>
      <c r="M7" s="707" t="s">
        <v>482</v>
      </c>
      <c r="N7" s="708" t="s">
        <v>483</v>
      </c>
      <c r="O7" s="708" t="s">
        <v>484</v>
      </c>
      <c r="P7" s="708" t="s">
        <v>485</v>
      </c>
      <c r="Q7" s="708" t="s">
        <v>486</v>
      </c>
      <c r="R7" s="211" t="s">
        <v>79</v>
      </c>
      <c r="S7" s="212" t="s">
        <v>78</v>
      </c>
      <c r="U7" s="208"/>
      <c r="V7" s="208"/>
      <c r="W7" s="208"/>
      <c r="X7" s="208"/>
      <c r="Y7" s="208"/>
      <c r="Z7" s="208"/>
      <c r="AA7" s="208"/>
      <c r="AB7" s="208"/>
      <c r="AC7" s="208"/>
      <c r="AD7" s="208"/>
      <c r="AE7" s="208"/>
      <c r="AF7" s="208"/>
    </row>
    <row r="8" spans="1:32" s="215" customFormat="1" ht="15" customHeight="1">
      <c r="A8" s="300" t="s">
        <v>473</v>
      </c>
      <c r="B8" s="214">
        <v>949</v>
      </c>
      <c r="C8" s="214">
        <v>416</v>
      </c>
      <c r="D8" s="214">
        <v>5</v>
      </c>
      <c r="E8" s="214">
        <v>39</v>
      </c>
      <c r="F8" s="214">
        <v>49</v>
      </c>
      <c r="G8" s="214">
        <v>6</v>
      </c>
      <c r="H8" s="214">
        <v>149</v>
      </c>
      <c r="I8" s="214">
        <v>889</v>
      </c>
      <c r="J8" s="214">
        <v>886</v>
      </c>
      <c r="K8" s="214">
        <v>1868</v>
      </c>
      <c r="L8" s="214">
        <v>39205</v>
      </c>
      <c r="M8" s="214">
        <v>10</v>
      </c>
      <c r="N8" s="214">
        <v>2162</v>
      </c>
      <c r="O8" s="214">
        <v>188</v>
      </c>
      <c r="P8" s="214">
        <v>47</v>
      </c>
      <c r="Q8" s="214">
        <v>158</v>
      </c>
      <c r="R8" s="214">
        <v>302</v>
      </c>
      <c r="S8" s="214">
        <v>112</v>
      </c>
      <c r="U8" s="216"/>
      <c r="V8" s="216"/>
      <c r="W8" s="216"/>
      <c r="X8" s="216"/>
      <c r="Y8" s="216"/>
      <c r="Z8" s="216"/>
      <c r="AA8" s="216"/>
      <c r="AB8" s="216"/>
      <c r="AC8" s="216"/>
      <c r="AD8" s="216"/>
      <c r="AE8" s="216"/>
      <c r="AF8" s="216"/>
    </row>
    <row r="9" spans="1:32" s="215" customFormat="1" ht="15" customHeight="1">
      <c r="A9" s="301" t="s">
        <v>474</v>
      </c>
      <c r="B9" s="214">
        <v>932</v>
      </c>
      <c r="C9" s="214">
        <v>438</v>
      </c>
      <c r="D9" s="214">
        <v>5</v>
      </c>
      <c r="E9" s="214">
        <v>34</v>
      </c>
      <c r="F9" s="214">
        <v>43</v>
      </c>
      <c r="G9" s="214">
        <v>0</v>
      </c>
      <c r="H9" s="214">
        <v>146</v>
      </c>
      <c r="I9" s="214">
        <v>877</v>
      </c>
      <c r="J9" s="214">
        <v>883</v>
      </c>
      <c r="K9" s="214">
        <v>1900</v>
      </c>
      <c r="L9" s="214">
        <v>37802</v>
      </c>
      <c r="M9" s="214">
        <v>9</v>
      </c>
      <c r="N9" s="214">
        <v>2166</v>
      </c>
      <c r="O9" s="214">
        <v>865</v>
      </c>
      <c r="P9" s="214">
        <v>170</v>
      </c>
      <c r="Q9" s="214">
        <v>157</v>
      </c>
      <c r="R9" s="214">
        <v>301</v>
      </c>
      <c r="S9" s="214">
        <v>118</v>
      </c>
      <c r="U9" s="216"/>
      <c r="V9" s="216"/>
      <c r="W9" s="216"/>
      <c r="X9" s="216"/>
      <c r="Y9" s="216"/>
      <c r="Z9" s="216"/>
      <c r="AA9" s="216"/>
      <c r="AB9" s="216"/>
      <c r="AC9" s="216"/>
      <c r="AD9" s="216"/>
      <c r="AE9" s="216"/>
      <c r="AF9" s="216"/>
    </row>
    <row r="10" spans="1:32" s="217" customFormat="1" ht="15" customHeight="1">
      <c r="A10" s="302" t="s">
        <v>475</v>
      </c>
      <c r="B10" s="250">
        <f>SUM(B12:B28)</f>
        <v>1131</v>
      </c>
      <c r="C10" s="250">
        <f aca="true" t="shared" si="0" ref="C10:S10">SUM(C12:C28)</f>
        <v>597</v>
      </c>
      <c r="D10" s="250">
        <f t="shared" si="0"/>
        <v>5</v>
      </c>
      <c r="E10" s="250">
        <f t="shared" si="0"/>
        <v>11</v>
      </c>
      <c r="F10" s="250">
        <f t="shared" si="0"/>
        <v>42</v>
      </c>
      <c r="G10" s="250">
        <f t="shared" si="0"/>
        <v>0</v>
      </c>
      <c r="H10" s="250">
        <f t="shared" si="0"/>
        <v>145</v>
      </c>
      <c r="I10" s="250">
        <f t="shared" si="0"/>
        <v>869</v>
      </c>
      <c r="J10" s="250">
        <f t="shared" si="0"/>
        <v>876</v>
      </c>
      <c r="K10" s="250">
        <f t="shared" si="0"/>
        <v>1926</v>
      </c>
      <c r="L10" s="250">
        <f t="shared" si="0"/>
        <v>36752</v>
      </c>
      <c r="M10" s="250">
        <f t="shared" si="0"/>
        <v>8</v>
      </c>
      <c r="N10" s="250">
        <f t="shared" si="0"/>
        <v>2170</v>
      </c>
      <c r="O10" s="250">
        <f t="shared" si="0"/>
        <v>865</v>
      </c>
      <c r="P10" s="250">
        <f t="shared" si="0"/>
        <v>171</v>
      </c>
      <c r="Q10" s="250">
        <f t="shared" si="0"/>
        <v>156</v>
      </c>
      <c r="R10" s="250">
        <f t="shared" si="0"/>
        <v>300</v>
      </c>
      <c r="S10" s="250">
        <f t="shared" si="0"/>
        <v>118</v>
      </c>
      <c r="U10" s="218"/>
      <c r="V10" s="218"/>
      <c r="W10" s="218"/>
      <c r="X10" s="218"/>
      <c r="Y10" s="218"/>
      <c r="Z10" s="218"/>
      <c r="AA10" s="218"/>
      <c r="AB10" s="218"/>
      <c r="AC10" s="218"/>
      <c r="AD10" s="218"/>
      <c r="AE10" s="218"/>
      <c r="AF10" s="218"/>
    </row>
    <row r="11" spans="1:32" s="217" customFormat="1" ht="15" customHeight="1">
      <c r="A11" s="450"/>
      <c r="B11" s="250"/>
      <c r="C11" s="250"/>
      <c r="D11" s="250"/>
      <c r="E11" s="250"/>
      <c r="F11" s="250"/>
      <c r="G11" s="250"/>
      <c r="H11" s="250"/>
      <c r="I11" s="250"/>
      <c r="J11" s="250"/>
      <c r="K11" s="250"/>
      <c r="L11" s="250"/>
      <c r="M11" s="250"/>
      <c r="N11" s="250"/>
      <c r="O11" s="250"/>
      <c r="P11" s="250"/>
      <c r="Q11" s="250"/>
      <c r="R11" s="250"/>
      <c r="S11" s="250"/>
      <c r="U11" s="218"/>
      <c r="V11" s="218"/>
      <c r="W11" s="218"/>
      <c r="X11" s="218"/>
      <c r="Y11" s="218"/>
      <c r="Z11" s="218"/>
      <c r="AA11" s="218"/>
      <c r="AB11" s="218"/>
      <c r="AC11" s="218"/>
      <c r="AD11" s="218"/>
      <c r="AE11" s="218"/>
      <c r="AF11" s="218"/>
    </row>
    <row r="12" spans="1:32" s="215" customFormat="1" ht="15" customHeight="1">
      <c r="A12" s="213" t="s">
        <v>516</v>
      </c>
      <c r="B12" s="214">
        <v>95</v>
      </c>
      <c r="C12" s="214">
        <v>57</v>
      </c>
      <c r="D12" s="214">
        <v>0</v>
      </c>
      <c r="E12" s="214">
        <v>0</v>
      </c>
      <c r="F12" s="214">
        <v>15</v>
      </c>
      <c r="G12" s="214">
        <v>0</v>
      </c>
      <c r="H12" s="214">
        <v>49</v>
      </c>
      <c r="I12" s="214">
        <v>311</v>
      </c>
      <c r="J12" s="214">
        <v>295</v>
      </c>
      <c r="K12" s="214">
        <v>745</v>
      </c>
      <c r="L12" s="214">
        <v>10690</v>
      </c>
      <c r="M12" s="214">
        <v>1</v>
      </c>
      <c r="N12" s="214">
        <v>689</v>
      </c>
      <c r="O12" s="214">
        <v>339</v>
      </c>
      <c r="P12" s="214">
        <v>124</v>
      </c>
      <c r="Q12" s="253">
        <v>18</v>
      </c>
      <c r="R12" s="253">
        <v>123</v>
      </c>
      <c r="S12" s="253">
        <v>65</v>
      </c>
      <c r="U12" s="216"/>
      <c r="V12" s="216"/>
      <c r="W12" s="216"/>
      <c r="X12" s="216"/>
      <c r="Y12" s="216"/>
      <c r="Z12" s="216"/>
      <c r="AA12" s="216"/>
      <c r="AB12" s="216"/>
      <c r="AC12" s="216"/>
      <c r="AD12" s="216"/>
      <c r="AE12" s="216"/>
      <c r="AF12" s="216"/>
    </row>
    <row r="13" spans="1:32" s="215" customFormat="1" ht="15" customHeight="1">
      <c r="A13" s="213" t="s">
        <v>517</v>
      </c>
      <c r="B13" s="214">
        <v>130</v>
      </c>
      <c r="C13" s="214">
        <v>15</v>
      </c>
      <c r="D13" s="214">
        <v>0</v>
      </c>
      <c r="E13" s="214">
        <v>0</v>
      </c>
      <c r="F13" s="214">
        <v>4</v>
      </c>
      <c r="G13" s="214">
        <v>0</v>
      </c>
      <c r="H13" s="214">
        <v>8</v>
      </c>
      <c r="I13" s="214">
        <v>49</v>
      </c>
      <c r="J13" s="214">
        <v>80</v>
      </c>
      <c r="K13" s="214">
        <v>158</v>
      </c>
      <c r="L13" s="214">
        <v>3163</v>
      </c>
      <c r="M13" s="214">
        <v>1</v>
      </c>
      <c r="N13" s="214">
        <v>153</v>
      </c>
      <c r="O13" s="214">
        <v>25</v>
      </c>
      <c r="P13" s="214">
        <v>5</v>
      </c>
      <c r="Q13" s="214">
        <v>5</v>
      </c>
      <c r="R13" s="253">
        <v>21</v>
      </c>
      <c r="S13" s="253">
        <v>14</v>
      </c>
      <c r="U13" s="216"/>
      <c r="V13" s="216"/>
      <c r="W13" s="216"/>
      <c r="X13" s="216"/>
      <c r="Y13" s="216"/>
      <c r="Z13" s="216"/>
      <c r="AA13" s="216"/>
      <c r="AB13" s="216"/>
      <c r="AC13" s="216"/>
      <c r="AD13" s="216"/>
      <c r="AE13" s="216"/>
      <c r="AF13" s="216"/>
    </row>
    <row r="14" spans="1:32" s="215" customFormat="1" ht="15" customHeight="1">
      <c r="A14" s="213" t="s">
        <v>518</v>
      </c>
      <c r="B14" s="214">
        <v>73</v>
      </c>
      <c r="C14" s="214">
        <v>24</v>
      </c>
      <c r="D14" s="214">
        <v>0</v>
      </c>
      <c r="E14" s="214">
        <v>3</v>
      </c>
      <c r="F14" s="214">
        <v>2</v>
      </c>
      <c r="G14" s="214">
        <v>0</v>
      </c>
      <c r="H14" s="214">
        <v>2</v>
      </c>
      <c r="I14" s="214">
        <v>16</v>
      </c>
      <c r="J14" s="214">
        <v>40</v>
      </c>
      <c r="K14" s="214">
        <v>79</v>
      </c>
      <c r="L14" s="214">
        <v>600</v>
      </c>
      <c r="M14" s="214">
        <v>1</v>
      </c>
      <c r="N14" s="214">
        <v>144</v>
      </c>
      <c r="O14" s="214">
        <v>1</v>
      </c>
      <c r="P14" s="214">
        <v>1</v>
      </c>
      <c r="Q14" s="254">
        <v>0</v>
      </c>
      <c r="R14" s="253">
        <v>12</v>
      </c>
      <c r="S14" s="253">
        <v>2</v>
      </c>
      <c r="U14" s="216"/>
      <c r="V14" s="216"/>
      <c r="W14" s="216"/>
      <c r="X14" s="216"/>
      <c r="Y14" s="216"/>
      <c r="Z14" s="216"/>
      <c r="AA14" s="216"/>
      <c r="AB14" s="216"/>
      <c r="AC14" s="216"/>
      <c r="AD14" s="216"/>
      <c r="AE14" s="216"/>
      <c r="AF14" s="216"/>
    </row>
    <row r="15" spans="1:32" s="215" customFormat="1" ht="15" customHeight="1">
      <c r="A15" s="213" t="s">
        <v>519</v>
      </c>
      <c r="B15" s="214">
        <v>20</v>
      </c>
      <c r="C15" s="214">
        <v>12</v>
      </c>
      <c r="D15" s="214">
        <v>0</v>
      </c>
      <c r="E15" s="214">
        <v>4</v>
      </c>
      <c r="F15" s="214">
        <v>2</v>
      </c>
      <c r="G15" s="214">
        <v>0</v>
      </c>
      <c r="H15" s="214">
        <v>10</v>
      </c>
      <c r="I15" s="214">
        <v>33</v>
      </c>
      <c r="J15" s="214">
        <v>42</v>
      </c>
      <c r="K15" s="214">
        <v>80</v>
      </c>
      <c r="L15" s="214">
        <v>5779</v>
      </c>
      <c r="M15" s="214">
        <v>1</v>
      </c>
      <c r="N15" s="214">
        <v>112</v>
      </c>
      <c r="O15" s="214">
        <v>77</v>
      </c>
      <c r="P15" s="214">
        <v>0</v>
      </c>
      <c r="Q15" s="253">
        <v>3</v>
      </c>
      <c r="R15" s="253">
        <v>10</v>
      </c>
      <c r="S15" s="253">
        <v>3</v>
      </c>
      <c r="U15" s="216"/>
      <c r="V15" s="216"/>
      <c r="W15" s="216"/>
      <c r="X15" s="216"/>
      <c r="Y15" s="216"/>
      <c r="Z15" s="216"/>
      <c r="AA15" s="216"/>
      <c r="AB15" s="216"/>
      <c r="AC15" s="216"/>
      <c r="AD15" s="216"/>
      <c r="AE15" s="216"/>
      <c r="AF15" s="216"/>
    </row>
    <row r="16" spans="1:32" s="215" customFormat="1" ht="15" customHeight="1">
      <c r="A16" s="213" t="s">
        <v>520</v>
      </c>
      <c r="B16" s="214">
        <v>14</v>
      </c>
      <c r="C16" s="214">
        <v>5</v>
      </c>
      <c r="D16" s="214">
        <v>0</v>
      </c>
      <c r="E16" s="214">
        <v>2</v>
      </c>
      <c r="F16" s="214">
        <v>0</v>
      </c>
      <c r="G16" s="214">
        <v>0</v>
      </c>
      <c r="H16" s="214">
        <v>6</v>
      </c>
      <c r="I16" s="214">
        <v>20</v>
      </c>
      <c r="J16" s="214">
        <v>30</v>
      </c>
      <c r="K16" s="214">
        <v>55</v>
      </c>
      <c r="L16" s="214">
        <v>524</v>
      </c>
      <c r="M16" s="214">
        <v>0</v>
      </c>
      <c r="N16" s="214">
        <v>74</v>
      </c>
      <c r="O16" s="214">
        <v>74</v>
      </c>
      <c r="P16" s="214">
        <v>4</v>
      </c>
      <c r="Q16" s="253">
        <v>6</v>
      </c>
      <c r="R16" s="253">
        <v>5</v>
      </c>
      <c r="S16" s="254">
        <v>0</v>
      </c>
      <c r="U16" s="216"/>
      <c r="V16" s="216"/>
      <c r="W16" s="216"/>
      <c r="X16" s="216"/>
      <c r="Y16" s="216"/>
      <c r="Z16" s="216"/>
      <c r="AA16" s="216"/>
      <c r="AB16" s="216"/>
      <c r="AC16" s="216"/>
      <c r="AD16" s="216"/>
      <c r="AE16" s="216"/>
      <c r="AF16" s="216"/>
    </row>
    <row r="17" spans="1:32" s="215" customFormat="1" ht="15" customHeight="1">
      <c r="A17" s="213" t="s">
        <v>521</v>
      </c>
      <c r="B17" s="214">
        <v>20</v>
      </c>
      <c r="C17" s="214">
        <v>4</v>
      </c>
      <c r="D17" s="214">
        <v>0</v>
      </c>
      <c r="E17" s="214">
        <v>0</v>
      </c>
      <c r="F17" s="214">
        <v>3</v>
      </c>
      <c r="G17" s="214">
        <v>0</v>
      </c>
      <c r="H17" s="214">
        <v>7</v>
      </c>
      <c r="I17" s="214">
        <v>106</v>
      </c>
      <c r="J17" s="214">
        <v>69</v>
      </c>
      <c r="K17" s="214">
        <v>173</v>
      </c>
      <c r="L17" s="214">
        <v>2079</v>
      </c>
      <c r="M17" s="214">
        <v>1</v>
      </c>
      <c r="N17" s="214">
        <v>21</v>
      </c>
      <c r="O17" s="214">
        <v>1</v>
      </c>
      <c r="P17" s="214">
        <v>2</v>
      </c>
      <c r="Q17" s="253">
        <v>3</v>
      </c>
      <c r="R17" s="253">
        <v>18</v>
      </c>
      <c r="S17" s="253">
        <v>8</v>
      </c>
      <c r="U17" s="216"/>
      <c r="V17" s="216"/>
      <c r="W17" s="216"/>
      <c r="X17" s="216"/>
      <c r="Y17" s="216"/>
      <c r="Z17" s="216"/>
      <c r="AA17" s="216"/>
      <c r="AB17" s="216"/>
      <c r="AC17" s="216"/>
      <c r="AD17" s="216"/>
      <c r="AE17" s="216"/>
      <c r="AF17" s="216"/>
    </row>
    <row r="18" spans="1:32" s="215" customFormat="1" ht="15" customHeight="1">
      <c r="A18" s="213" t="s">
        <v>522</v>
      </c>
      <c r="B18" s="214">
        <v>44</v>
      </c>
      <c r="C18" s="214">
        <v>8</v>
      </c>
      <c r="D18" s="214">
        <v>0</v>
      </c>
      <c r="E18" s="214">
        <v>0</v>
      </c>
      <c r="F18" s="214">
        <v>3</v>
      </c>
      <c r="G18" s="214">
        <v>0</v>
      </c>
      <c r="H18" s="214">
        <v>11</v>
      </c>
      <c r="I18" s="214">
        <v>27</v>
      </c>
      <c r="J18" s="214">
        <v>33</v>
      </c>
      <c r="K18" s="214">
        <v>55</v>
      </c>
      <c r="L18" s="214">
        <v>891</v>
      </c>
      <c r="M18" s="214">
        <v>1</v>
      </c>
      <c r="N18" s="214">
        <v>78</v>
      </c>
      <c r="O18" s="214">
        <v>51</v>
      </c>
      <c r="P18" s="214">
        <v>1</v>
      </c>
      <c r="Q18" s="253">
        <v>81</v>
      </c>
      <c r="R18" s="253">
        <v>16</v>
      </c>
      <c r="S18" s="254">
        <v>0</v>
      </c>
      <c r="U18" s="216"/>
      <c r="V18" s="216"/>
      <c r="W18" s="216"/>
      <c r="X18" s="216"/>
      <c r="Y18" s="216"/>
      <c r="Z18" s="216"/>
      <c r="AA18" s="216"/>
      <c r="AB18" s="216"/>
      <c r="AC18" s="216"/>
      <c r="AD18" s="216"/>
      <c r="AE18" s="216"/>
      <c r="AF18" s="216"/>
    </row>
    <row r="19" spans="1:32" s="215" customFormat="1" ht="15" customHeight="1">
      <c r="A19" s="213" t="s">
        <v>523</v>
      </c>
      <c r="B19" s="214">
        <v>27</v>
      </c>
      <c r="C19" s="214">
        <v>28</v>
      </c>
      <c r="D19" s="214">
        <v>1</v>
      </c>
      <c r="E19" s="214">
        <v>0</v>
      </c>
      <c r="F19" s="214">
        <v>2</v>
      </c>
      <c r="G19" s="214">
        <v>0</v>
      </c>
      <c r="H19" s="214">
        <v>11</v>
      </c>
      <c r="I19" s="214">
        <v>127</v>
      </c>
      <c r="J19" s="214">
        <v>90</v>
      </c>
      <c r="K19" s="214">
        <v>211</v>
      </c>
      <c r="L19" s="214">
        <v>8707</v>
      </c>
      <c r="M19" s="214">
        <v>0</v>
      </c>
      <c r="N19" s="214">
        <v>227</v>
      </c>
      <c r="O19" s="214">
        <v>102</v>
      </c>
      <c r="P19" s="214">
        <v>2</v>
      </c>
      <c r="Q19" s="255">
        <v>4</v>
      </c>
      <c r="R19" s="255">
        <v>32</v>
      </c>
      <c r="S19" s="255">
        <v>3</v>
      </c>
      <c r="U19" s="216"/>
      <c r="V19" s="216"/>
      <c r="W19" s="216"/>
      <c r="X19" s="216"/>
      <c r="Y19" s="216"/>
      <c r="Z19" s="216"/>
      <c r="AA19" s="216"/>
      <c r="AB19" s="216"/>
      <c r="AC19" s="216"/>
      <c r="AD19" s="216"/>
      <c r="AE19" s="216"/>
      <c r="AF19" s="216"/>
    </row>
    <row r="20" spans="1:32" s="215" customFormat="1" ht="15" customHeight="1">
      <c r="A20" s="213" t="s">
        <v>524</v>
      </c>
      <c r="B20" s="214">
        <v>40</v>
      </c>
      <c r="C20" s="214">
        <v>33</v>
      </c>
      <c r="D20" s="214">
        <v>1</v>
      </c>
      <c r="E20" s="214">
        <v>0</v>
      </c>
      <c r="F20" s="214">
        <v>5</v>
      </c>
      <c r="G20" s="214">
        <v>0</v>
      </c>
      <c r="H20" s="214">
        <v>13</v>
      </c>
      <c r="I20" s="214">
        <v>94</v>
      </c>
      <c r="J20" s="214">
        <v>89</v>
      </c>
      <c r="K20" s="214">
        <v>194</v>
      </c>
      <c r="L20" s="214">
        <v>2570</v>
      </c>
      <c r="M20" s="214">
        <v>0</v>
      </c>
      <c r="N20" s="214">
        <v>167</v>
      </c>
      <c r="O20" s="214">
        <v>121</v>
      </c>
      <c r="P20" s="214">
        <v>15</v>
      </c>
      <c r="Q20" s="253">
        <v>7</v>
      </c>
      <c r="R20" s="253">
        <v>28</v>
      </c>
      <c r="S20" s="253">
        <v>12</v>
      </c>
      <c r="U20" s="216"/>
      <c r="V20" s="216"/>
      <c r="W20" s="216"/>
      <c r="X20" s="216"/>
      <c r="Y20" s="216"/>
      <c r="Z20" s="216"/>
      <c r="AA20" s="216"/>
      <c r="AB20" s="216"/>
      <c r="AC20" s="216"/>
      <c r="AD20" s="216"/>
      <c r="AE20" s="216"/>
      <c r="AF20" s="216"/>
    </row>
    <row r="21" spans="1:32" s="215" customFormat="1" ht="15" customHeight="1">
      <c r="A21" s="213"/>
      <c r="B21" s="214"/>
      <c r="C21" s="214"/>
      <c r="D21" s="214"/>
      <c r="E21" s="214"/>
      <c r="F21" s="214"/>
      <c r="G21" s="214"/>
      <c r="H21" s="214"/>
      <c r="I21" s="214"/>
      <c r="J21" s="214"/>
      <c r="K21" s="214"/>
      <c r="L21" s="214"/>
      <c r="M21" s="214"/>
      <c r="N21" s="214"/>
      <c r="O21" s="214"/>
      <c r="P21" s="214"/>
      <c r="Q21" s="214"/>
      <c r="R21" s="214"/>
      <c r="S21" s="214"/>
      <c r="U21" s="216"/>
      <c r="V21" s="216"/>
      <c r="W21" s="216"/>
      <c r="X21" s="216"/>
      <c r="Y21" s="216"/>
      <c r="Z21" s="216"/>
      <c r="AA21" s="216"/>
      <c r="AB21" s="216"/>
      <c r="AC21" s="216"/>
      <c r="AD21" s="216"/>
      <c r="AE21" s="216"/>
      <c r="AF21" s="216"/>
    </row>
    <row r="22" spans="1:32" s="215" customFormat="1" ht="15" customHeight="1">
      <c r="A22" s="213" t="s">
        <v>525</v>
      </c>
      <c r="B22" s="214">
        <v>6</v>
      </c>
      <c r="C22" s="214">
        <v>2</v>
      </c>
      <c r="D22" s="214">
        <v>0</v>
      </c>
      <c r="E22" s="214">
        <v>1</v>
      </c>
      <c r="F22" s="214">
        <v>0</v>
      </c>
      <c r="G22" s="214">
        <v>0</v>
      </c>
      <c r="H22" s="214">
        <v>4</v>
      </c>
      <c r="I22" s="214">
        <v>20</v>
      </c>
      <c r="J22" s="214">
        <v>21</v>
      </c>
      <c r="K22" s="214">
        <v>29</v>
      </c>
      <c r="L22" s="214">
        <v>226</v>
      </c>
      <c r="M22" s="214">
        <v>0</v>
      </c>
      <c r="N22" s="214">
        <v>86</v>
      </c>
      <c r="O22" s="214">
        <v>44</v>
      </c>
      <c r="P22" s="214">
        <v>14</v>
      </c>
      <c r="Q22" s="253">
        <v>2</v>
      </c>
      <c r="R22" s="254">
        <v>0</v>
      </c>
      <c r="S22" s="254">
        <v>0</v>
      </c>
      <c r="U22" s="216"/>
      <c r="V22" s="216"/>
      <c r="W22" s="216"/>
      <c r="X22" s="216"/>
      <c r="Y22" s="216"/>
      <c r="Z22" s="216"/>
      <c r="AA22" s="216"/>
      <c r="AB22" s="216"/>
      <c r="AC22" s="216"/>
      <c r="AD22" s="216"/>
      <c r="AE22" s="216"/>
      <c r="AF22" s="216"/>
    </row>
    <row r="23" spans="1:32" s="215" customFormat="1" ht="15" customHeight="1">
      <c r="A23" s="213" t="s">
        <v>526</v>
      </c>
      <c r="B23" s="214">
        <v>3</v>
      </c>
      <c r="C23" s="214">
        <v>7</v>
      </c>
      <c r="D23" s="214">
        <v>0</v>
      </c>
      <c r="E23" s="214">
        <v>0</v>
      </c>
      <c r="F23" s="214">
        <v>0</v>
      </c>
      <c r="G23" s="214">
        <v>0</v>
      </c>
      <c r="H23" s="214">
        <v>1</v>
      </c>
      <c r="I23" s="214">
        <v>2</v>
      </c>
      <c r="J23" s="214">
        <v>5</v>
      </c>
      <c r="K23" s="214">
        <v>1</v>
      </c>
      <c r="L23" s="214">
        <v>66</v>
      </c>
      <c r="M23" s="214">
        <v>0</v>
      </c>
      <c r="N23" s="214">
        <v>1</v>
      </c>
      <c r="O23" s="214">
        <v>2</v>
      </c>
      <c r="P23" s="214">
        <v>1</v>
      </c>
      <c r="Q23" s="253">
        <v>2</v>
      </c>
      <c r="R23" s="253">
        <v>1</v>
      </c>
      <c r="S23" s="254">
        <v>0</v>
      </c>
      <c r="U23" s="216"/>
      <c r="V23" s="216"/>
      <c r="W23" s="216"/>
      <c r="X23" s="216"/>
      <c r="Y23" s="216"/>
      <c r="Z23" s="216"/>
      <c r="AA23" s="216"/>
      <c r="AB23" s="216"/>
      <c r="AC23" s="216"/>
      <c r="AD23" s="216"/>
      <c r="AE23" s="216"/>
      <c r="AF23" s="216"/>
    </row>
    <row r="24" spans="1:32" s="215" customFormat="1" ht="15" customHeight="1">
      <c r="A24" s="213" t="s">
        <v>527</v>
      </c>
      <c r="B24" s="214">
        <v>18</v>
      </c>
      <c r="C24" s="214">
        <v>15</v>
      </c>
      <c r="D24" s="214">
        <v>0</v>
      </c>
      <c r="E24" s="214">
        <v>0</v>
      </c>
      <c r="F24" s="214">
        <v>0</v>
      </c>
      <c r="G24" s="214">
        <v>0</v>
      </c>
      <c r="H24" s="214">
        <v>5</v>
      </c>
      <c r="I24" s="214">
        <v>9</v>
      </c>
      <c r="J24" s="214">
        <v>10</v>
      </c>
      <c r="K24" s="214">
        <v>22</v>
      </c>
      <c r="L24" s="214">
        <v>307</v>
      </c>
      <c r="M24" s="214">
        <v>1</v>
      </c>
      <c r="N24" s="214">
        <v>99</v>
      </c>
      <c r="O24" s="214">
        <v>1</v>
      </c>
      <c r="P24" s="214">
        <v>0</v>
      </c>
      <c r="Q24" s="253">
        <v>3</v>
      </c>
      <c r="R24" s="254">
        <v>0</v>
      </c>
      <c r="S24" s="254">
        <v>0</v>
      </c>
      <c r="U24" s="216"/>
      <c r="V24" s="216"/>
      <c r="W24" s="216"/>
      <c r="X24" s="216"/>
      <c r="Y24" s="216"/>
      <c r="Z24" s="216"/>
      <c r="AA24" s="216"/>
      <c r="AB24" s="216"/>
      <c r="AC24" s="216"/>
      <c r="AD24" s="216"/>
      <c r="AE24" s="216"/>
      <c r="AF24" s="216"/>
    </row>
    <row r="25" spans="1:32" s="215" customFormat="1" ht="15" customHeight="1">
      <c r="A25" s="213" t="s">
        <v>528</v>
      </c>
      <c r="B25" s="214">
        <v>52</v>
      </c>
      <c r="C25" s="214">
        <v>39</v>
      </c>
      <c r="D25" s="214">
        <v>0</v>
      </c>
      <c r="E25" s="214">
        <v>1</v>
      </c>
      <c r="F25" s="214">
        <v>0</v>
      </c>
      <c r="G25" s="214">
        <v>0</v>
      </c>
      <c r="H25" s="214">
        <v>7</v>
      </c>
      <c r="I25" s="214">
        <v>26</v>
      </c>
      <c r="J25" s="214">
        <v>27</v>
      </c>
      <c r="K25" s="214">
        <v>36</v>
      </c>
      <c r="L25" s="214">
        <v>455</v>
      </c>
      <c r="M25" s="214">
        <v>0</v>
      </c>
      <c r="N25" s="214">
        <v>7</v>
      </c>
      <c r="O25" s="214">
        <v>0</v>
      </c>
      <c r="P25" s="214">
        <v>0</v>
      </c>
      <c r="Q25" s="253">
        <v>10</v>
      </c>
      <c r="R25" s="253">
        <v>5</v>
      </c>
      <c r="S25" s="254">
        <v>0</v>
      </c>
      <c r="U25" s="216"/>
      <c r="V25" s="216"/>
      <c r="W25" s="216"/>
      <c r="X25" s="216"/>
      <c r="Y25" s="216"/>
      <c r="Z25" s="216"/>
      <c r="AA25" s="216"/>
      <c r="AB25" s="216"/>
      <c r="AC25" s="216"/>
      <c r="AD25" s="216"/>
      <c r="AE25" s="216"/>
      <c r="AF25" s="216"/>
    </row>
    <row r="26" spans="1:32" s="215" customFormat="1" ht="15" customHeight="1">
      <c r="A26" s="213" t="s">
        <v>529</v>
      </c>
      <c r="B26" s="214">
        <v>92</v>
      </c>
      <c r="C26" s="214">
        <v>128</v>
      </c>
      <c r="D26" s="214">
        <v>0</v>
      </c>
      <c r="E26" s="214">
        <v>0</v>
      </c>
      <c r="F26" s="214">
        <v>0</v>
      </c>
      <c r="G26" s="214">
        <v>0</v>
      </c>
      <c r="H26" s="214">
        <v>1</v>
      </c>
      <c r="I26" s="214">
        <v>10</v>
      </c>
      <c r="J26" s="214">
        <v>12</v>
      </c>
      <c r="K26" s="214">
        <v>22</v>
      </c>
      <c r="L26" s="214">
        <v>199</v>
      </c>
      <c r="M26" s="214">
        <v>0</v>
      </c>
      <c r="N26" s="214">
        <v>27</v>
      </c>
      <c r="O26" s="214">
        <v>1</v>
      </c>
      <c r="P26" s="214">
        <v>0</v>
      </c>
      <c r="Q26" s="253">
        <v>5</v>
      </c>
      <c r="R26" s="253">
        <v>6</v>
      </c>
      <c r="S26" s="253">
        <v>3</v>
      </c>
      <c r="U26" s="216"/>
      <c r="V26" s="216"/>
      <c r="W26" s="216"/>
      <c r="X26" s="216"/>
      <c r="Y26" s="216"/>
      <c r="Z26" s="216"/>
      <c r="AA26" s="216"/>
      <c r="AB26" s="216"/>
      <c r="AC26" s="216"/>
      <c r="AD26" s="216"/>
      <c r="AE26" s="216"/>
      <c r="AF26" s="216"/>
    </row>
    <row r="27" spans="1:32" s="215" customFormat="1" ht="15" customHeight="1">
      <c r="A27" s="213" t="s">
        <v>530</v>
      </c>
      <c r="B27" s="214">
        <v>159</v>
      </c>
      <c r="C27" s="214">
        <v>52</v>
      </c>
      <c r="D27" s="214">
        <v>1</v>
      </c>
      <c r="E27" s="214">
        <v>0</v>
      </c>
      <c r="F27" s="214">
        <v>5</v>
      </c>
      <c r="G27" s="214">
        <v>0</v>
      </c>
      <c r="H27" s="214">
        <v>6</v>
      </c>
      <c r="I27" s="214">
        <v>9</v>
      </c>
      <c r="J27" s="214">
        <v>17</v>
      </c>
      <c r="K27" s="214">
        <v>34</v>
      </c>
      <c r="L27" s="214">
        <v>341</v>
      </c>
      <c r="M27" s="214">
        <v>1</v>
      </c>
      <c r="N27" s="214">
        <v>181</v>
      </c>
      <c r="O27" s="214">
        <v>3</v>
      </c>
      <c r="P27" s="214">
        <v>0</v>
      </c>
      <c r="Q27" s="214">
        <v>3</v>
      </c>
      <c r="R27" s="214">
        <v>18</v>
      </c>
      <c r="S27" s="214">
        <v>8</v>
      </c>
      <c r="U27" s="216"/>
      <c r="V27" s="216"/>
      <c r="W27" s="216"/>
      <c r="X27" s="216"/>
      <c r="Y27" s="216"/>
      <c r="Z27" s="216"/>
      <c r="AA27" s="216"/>
      <c r="AB27" s="216"/>
      <c r="AC27" s="216"/>
      <c r="AD27" s="216"/>
      <c r="AE27" s="216"/>
      <c r="AF27" s="216"/>
    </row>
    <row r="28" spans="1:32" s="215" customFormat="1" ht="15" customHeight="1">
      <c r="A28" s="219" t="s">
        <v>76</v>
      </c>
      <c r="B28" s="249">
        <v>338</v>
      </c>
      <c r="C28" s="249">
        <v>168</v>
      </c>
      <c r="D28" s="249">
        <v>2</v>
      </c>
      <c r="E28" s="249">
        <v>0</v>
      </c>
      <c r="F28" s="249">
        <v>1</v>
      </c>
      <c r="G28" s="249">
        <v>0</v>
      </c>
      <c r="H28" s="249">
        <v>4</v>
      </c>
      <c r="I28" s="249">
        <v>10</v>
      </c>
      <c r="J28" s="249">
        <v>16</v>
      </c>
      <c r="K28" s="249">
        <v>32</v>
      </c>
      <c r="L28" s="249">
        <v>155</v>
      </c>
      <c r="M28" s="249">
        <v>0</v>
      </c>
      <c r="N28" s="249">
        <v>104</v>
      </c>
      <c r="O28" s="249">
        <v>23</v>
      </c>
      <c r="P28" s="249">
        <v>2</v>
      </c>
      <c r="Q28" s="249">
        <v>4</v>
      </c>
      <c r="R28" s="249">
        <v>5</v>
      </c>
      <c r="S28" s="256">
        <v>0</v>
      </c>
      <c r="U28" s="216"/>
      <c r="V28" s="216"/>
      <c r="W28" s="216"/>
      <c r="X28" s="216"/>
      <c r="Y28" s="216"/>
      <c r="Z28" s="216"/>
      <c r="AA28" s="216"/>
      <c r="AB28" s="216"/>
      <c r="AC28" s="216"/>
      <c r="AD28" s="216"/>
      <c r="AE28" s="216"/>
      <c r="AF28" s="216"/>
    </row>
    <row r="29" spans="1:32" s="456" customFormat="1" ht="12">
      <c r="A29" s="451"/>
      <c r="B29" s="452"/>
      <c r="C29" s="452"/>
      <c r="D29" s="452"/>
      <c r="E29" s="452"/>
      <c r="F29" s="452"/>
      <c r="G29" s="452"/>
      <c r="H29" s="452"/>
      <c r="I29" s="452"/>
      <c r="J29" s="453"/>
      <c r="K29" s="452"/>
      <c r="L29" s="452"/>
      <c r="M29" s="454"/>
      <c r="N29" s="452"/>
      <c r="O29" s="452"/>
      <c r="P29" s="452"/>
      <c r="Q29" s="452"/>
      <c r="R29" s="452"/>
      <c r="S29" s="452"/>
      <c r="T29" s="454"/>
      <c r="U29" s="455"/>
      <c r="V29" s="455"/>
      <c r="W29" s="455"/>
      <c r="X29" s="455"/>
      <c r="Y29" s="455"/>
      <c r="Z29" s="455"/>
      <c r="AA29" s="455"/>
      <c r="AB29" s="455"/>
      <c r="AC29" s="455"/>
      <c r="AD29" s="455"/>
      <c r="AE29" s="455"/>
      <c r="AF29" s="455"/>
    </row>
    <row r="30" spans="1:32" s="201" customFormat="1" ht="15" customHeight="1">
      <c r="A30" s="713" t="s">
        <v>502</v>
      </c>
      <c r="B30" s="714"/>
      <c r="C30" s="220"/>
      <c r="D30" s="220"/>
      <c r="E30" s="220"/>
      <c r="F30" s="220"/>
      <c r="G30" s="220"/>
      <c r="H30" s="220"/>
      <c r="I30" s="220"/>
      <c r="J30" s="220"/>
      <c r="K30" s="221"/>
      <c r="L30" s="221"/>
      <c r="M30" s="221"/>
      <c r="N30" s="221"/>
      <c r="O30" s="221"/>
      <c r="P30" s="221"/>
      <c r="Q30" s="221"/>
      <c r="R30" s="221"/>
      <c r="S30" s="221"/>
      <c r="T30" s="221"/>
      <c r="U30" s="200"/>
      <c r="V30" s="200"/>
      <c r="W30" s="200"/>
      <c r="X30" s="200"/>
      <c r="Y30" s="200"/>
      <c r="Z30" s="200"/>
      <c r="AA30" s="200"/>
      <c r="AB30" s="200"/>
      <c r="AC30" s="200"/>
      <c r="AD30" s="200"/>
      <c r="AE30" s="200"/>
      <c r="AF30" s="200"/>
    </row>
    <row r="31" spans="1:32" s="466" customFormat="1" ht="13.5">
      <c r="A31" s="715" t="s">
        <v>503</v>
      </c>
      <c r="B31" s="716"/>
      <c r="C31" s="465"/>
      <c r="D31" s="465"/>
      <c r="E31" s="465"/>
      <c r="F31" s="465"/>
      <c r="G31" s="465"/>
      <c r="H31" s="465"/>
      <c r="I31" s="465"/>
      <c r="K31" s="465"/>
      <c r="L31" s="465"/>
      <c r="M31" s="465"/>
      <c r="N31" s="465"/>
      <c r="O31" s="465"/>
      <c r="P31" s="465"/>
      <c r="Q31" s="465"/>
      <c r="R31" s="465"/>
      <c r="S31" s="465"/>
      <c r="T31" s="465"/>
      <c r="U31" s="467"/>
      <c r="V31" s="467"/>
      <c r="W31" s="467"/>
      <c r="X31" s="467"/>
      <c r="Y31" s="467"/>
      <c r="Z31" s="467"/>
      <c r="AA31" s="467"/>
      <c r="AB31" s="467"/>
      <c r="AC31" s="467"/>
      <c r="AD31" s="467"/>
      <c r="AE31" s="467"/>
      <c r="AF31" s="467"/>
    </row>
    <row r="32" spans="2:32" s="201" customFormat="1" ht="13.5">
      <c r="B32" s="221"/>
      <c r="C32" s="221"/>
      <c r="D32" s="221"/>
      <c r="E32" s="221"/>
      <c r="F32" s="221"/>
      <c r="G32" s="221"/>
      <c r="H32" s="221"/>
      <c r="I32" s="221"/>
      <c r="K32" s="221"/>
      <c r="L32" s="221"/>
      <c r="M32" s="221"/>
      <c r="N32" s="221"/>
      <c r="O32" s="221"/>
      <c r="P32" s="221"/>
      <c r="Q32" s="221"/>
      <c r="R32" s="221"/>
      <c r="S32" s="221"/>
      <c r="T32" s="221"/>
      <c r="U32" s="200"/>
      <c r="V32" s="200"/>
      <c r="W32" s="200"/>
      <c r="X32" s="200"/>
      <c r="Y32" s="200"/>
      <c r="Z32" s="200"/>
      <c r="AA32" s="200"/>
      <c r="AB32" s="200"/>
      <c r="AC32" s="200"/>
      <c r="AD32" s="200"/>
      <c r="AE32" s="200"/>
      <c r="AF32" s="200"/>
    </row>
    <row r="33" spans="2:32" s="201" customFormat="1" ht="13.5">
      <c r="B33" s="221"/>
      <c r="C33" s="221"/>
      <c r="D33" s="221"/>
      <c r="E33" s="221"/>
      <c r="F33" s="221"/>
      <c r="G33" s="221"/>
      <c r="H33" s="221"/>
      <c r="I33" s="221"/>
      <c r="K33" s="221"/>
      <c r="L33" s="221"/>
      <c r="M33" s="221"/>
      <c r="N33" s="221"/>
      <c r="O33" s="221"/>
      <c r="P33" s="221"/>
      <c r="Q33" s="221"/>
      <c r="R33" s="221"/>
      <c r="S33" s="221"/>
      <c r="T33" s="221"/>
      <c r="U33" s="200"/>
      <c r="V33" s="200"/>
      <c r="W33" s="200"/>
      <c r="X33" s="200"/>
      <c r="Y33" s="200"/>
      <c r="Z33" s="200"/>
      <c r="AA33" s="200"/>
      <c r="AB33" s="200"/>
      <c r="AC33" s="200"/>
      <c r="AD33" s="200"/>
      <c r="AE33" s="200"/>
      <c r="AF33" s="200"/>
    </row>
    <row r="34" spans="2:32" s="201" customFormat="1" ht="13.5">
      <c r="B34" s="221"/>
      <c r="C34" s="221"/>
      <c r="D34" s="221"/>
      <c r="E34" s="221"/>
      <c r="F34" s="221"/>
      <c r="G34" s="221"/>
      <c r="H34" s="221"/>
      <c r="I34" s="221"/>
      <c r="K34" s="221"/>
      <c r="L34" s="221"/>
      <c r="M34" s="221"/>
      <c r="N34" s="221"/>
      <c r="O34" s="221"/>
      <c r="P34" s="221"/>
      <c r="Q34" s="221"/>
      <c r="R34" s="221"/>
      <c r="S34" s="221"/>
      <c r="T34" s="221"/>
      <c r="U34" s="200"/>
      <c r="V34" s="200"/>
      <c r="W34" s="200"/>
      <c r="X34" s="200"/>
      <c r="Y34" s="200"/>
      <c r="Z34" s="200"/>
      <c r="AA34" s="200"/>
      <c r="AB34" s="200"/>
      <c r="AC34" s="200"/>
      <c r="AD34" s="200"/>
      <c r="AE34" s="200"/>
      <c r="AF34" s="200"/>
    </row>
    <row r="35" spans="2:32" s="201" customFormat="1" ht="13.5">
      <c r="B35" s="221"/>
      <c r="C35" s="221"/>
      <c r="D35" s="221"/>
      <c r="E35" s="221"/>
      <c r="F35" s="221"/>
      <c r="G35" s="221"/>
      <c r="H35" s="221"/>
      <c r="I35" s="221"/>
      <c r="K35" s="221"/>
      <c r="L35" s="221"/>
      <c r="M35" s="221"/>
      <c r="N35" s="221"/>
      <c r="O35" s="221"/>
      <c r="P35" s="221"/>
      <c r="Q35" s="221"/>
      <c r="R35" s="221"/>
      <c r="S35" s="221"/>
      <c r="T35" s="221"/>
      <c r="U35" s="200"/>
      <c r="V35" s="200"/>
      <c r="W35" s="200"/>
      <c r="X35" s="200"/>
      <c r="Y35" s="200"/>
      <c r="Z35" s="200"/>
      <c r="AA35" s="200"/>
      <c r="AB35" s="200"/>
      <c r="AC35" s="200"/>
      <c r="AD35" s="200"/>
      <c r="AE35" s="200"/>
      <c r="AF35" s="200"/>
    </row>
    <row r="36" spans="2:32" s="201" customFormat="1" ht="13.5">
      <c r="B36" s="221"/>
      <c r="C36" s="221"/>
      <c r="D36" s="221"/>
      <c r="E36" s="221"/>
      <c r="F36" s="221"/>
      <c r="G36" s="221"/>
      <c r="H36" s="221"/>
      <c r="I36" s="221"/>
      <c r="K36" s="221"/>
      <c r="L36" s="221"/>
      <c r="M36" s="221"/>
      <c r="N36" s="221"/>
      <c r="O36" s="221"/>
      <c r="P36" s="221"/>
      <c r="Q36" s="221"/>
      <c r="R36" s="221"/>
      <c r="S36" s="221"/>
      <c r="T36" s="221"/>
      <c r="U36" s="200"/>
      <c r="V36" s="200"/>
      <c r="W36" s="200"/>
      <c r="X36" s="200"/>
      <c r="Y36" s="200"/>
      <c r="Z36" s="200"/>
      <c r="AA36" s="200"/>
      <c r="AB36" s="200"/>
      <c r="AC36" s="200"/>
      <c r="AD36" s="200"/>
      <c r="AE36" s="200"/>
      <c r="AF36" s="200"/>
    </row>
    <row r="37" spans="2:32" s="201" customFormat="1" ht="13.5">
      <c r="B37" s="221"/>
      <c r="C37" s="221"/>
      <c r="D37" s="221"/>
      <c r="E37" s="221"/>
      <c r="F37" s="221"/>
      <c r="G37" s="221"/>
      <c r="H37" s="221"/>
      <c r="I37" s="221"/>
      <c r="K37" s="221"/>
      <c r="L37" s="221"/>
      <c r="M37" s="221"/>
      <c r="N37" s="221"/>
      <c r="O37" s="221"/>
      <c r="P37" s="221"/>
      <c r="Q37" s="221"/>
      <c r="R37" s="221"/>
      <c r="S37" s="221"/>
      <c r="T37" s="221"/>
      <c r="U37" s="200"/>
      <c r="V37" s="200"/>
      <c r="W37" s="200"/>
      <c r="X37" s="200"/>
      <c r="Y37" s="200"/>
      <c r="Z37" s="200"/>
      <c r="AA37" s="200"/>
      <c r="AB37" s="200"/>
      <c r="AC37" s="200"/>
      <c r="AD37" s="200"/>
      <c r="AE37" s="200"/>
      <c r="AF37" s="200"/>
    </row>
    <row r="38" spans="2:32" s="201" customFormat="1" ht="13.5">
      <c r="B38" s="221"/>
      <c r="C38" s="221"/>
      <c r="D38" s="221"/>
      <c r="E38" s="221"/>
      <c r="F38" s="221"/>
      <c r="G38" s="221"/>
      <c r="H38" s="221"/>
      <c r="I38" s="221"/>
      <c r="K38" s="221"/>
      <c r="L38" s="221"/>
      <c r="M38" s="221"/>
      <c r="N38" s="221"/>
      <c r="O38" s="221"/>
      <c r="P38" s="221"/>
      <c r="Q38" s="221"/>
      <c r="R38" s="221"/>
      <c r="S38" s="221"/>
      <c r="T38" s="221"/>
      <c r="U38" s="200"/>
      <c r="V38" s="200"/>
      <c r="W38" s="200"/>
      <c r="X38" s="200"/>
      <c r="Y38" s="200"/>
      <c r="Z38" s="200"/>
      <c r="AA38" s="200"/>
      <c r="AB38" s="200"/>
      <c r="AC38" s="200"/>
      <c r="AD38" s="200"/>
      <c r="AE38" s="200"/>
      <c r="AF38" s="200"/>
    </row>
    <row r="39" spans="2:32" s="201" customFormat="1" ht="13.5">
      <c r="B39" s="221"/>
      <c r="C39" s="221"/>
      <c r="D39" s="221"/>
      <c r="E39" s="221"/>
      <c r="F39" s="221"/>
      <c r="G39" s="221"/>
      <c r="H39" s="221"/>
      <c r="I39" s="221"/>
      <c r="K39" s="221"/>
      <c r="L39" s="221"/>
      <c r="M39" s="221"/>
      <c r="N39" s="221"/>
      <c r="O39" s="221"/>
      <c r="P39" s="221"/>
      <c r="Q39" s="221"/>
      <c r="R39" s="221"/>
      <c r="S39" s="221"/>
      <c r="T39" s="221"/>
      <c r="U39" s="200"/>
      <c r="V39" s="200"/>
      <c r="W39" s="200"/>
      <c r="X39" s="200"/>
      <c r="Y39" s="200"/>
      <c r="Z39" s="200"/>
      <c r="AA39" s="200"/>
      <c r="AB39" s="200"/>
      <c r="AC39" s="200"/>
      <c r="AD39" s="200"/>
      <c r="AE39" s="200"/>
      <c r="AF39" s="200"/>
    </row>
    <row r="40" spans="2:32" s="201" customFormat="1" ht="13.5">
      <c r="B40" s="221"/>
      <c r="C40" s="221"/>
      <c r="D40" s="221"/>
      <c r="E40" s="221"/>
      <c r="F40" s="221"/>
      <c r="G40" s="221"/>
      <c r="H40" s="221"/>
      <c r="I40" s="221"/>
      <c r="K40" s="221"/>
      <c r="L40" s="221"/>
      <c r="M40" s="221"/>
      <c r="N40" s="221"/>
      <c r="O40" s="221"/>
      <c r="P40" s="221"/>
      <c r="Q40" s="221"/>
      <c r="R40" s="221"/>
      <c r="S40" s="221"/>
      <c r="T40" s="221"/>
      <c r="U40" s="200"/>
      <c r="V40" s="200"/>
      <c r="W40" s="200"/>
      <c r="X40" s="200"/>
      <c r="Y40" s="200"/>
      <c r="Z40" s="200"/>
      <c r="AA40" s="200"/>
      <c r="AB40" s="200"/>
      <c r="AC40" s="200"/>
      <c r="AD40" s="200"/>
      <c r="AE40" s="200"/>
      <c r="AF40" s="200"/>
    </row>
    <row r="41" spans="2:32" s="201" customFormat="1" ht="13.5">
      <c r="B41" s="221"/>
      <c r="C41" s="221"/>
      <c r="D41" s="221"/>
      <c r="E41" s="221"/>
      <c r="F41" s="221"/>
      <c r="G41" s="221"/>
      <c r="H41" s="221"/>
      <c r="I41" s="221"/>
      <c r="K41" s="221"/>
      <c r="L41" s="221"/>
      <c r="M41" s="221"/>
      <c r="N41" s="221"/>
      <c r="O41" s="221"/>
      <c r="P41" s="221"/>
      <c r="Q41" s="221"/>
      <c r="R41" s="221"/>
      <c r="S41" s="221"/>
      <c r="T41" s="221"/>
      <c r="U41" s="200"/>
      <c r="V41" s="200"/>
      <c r="W41" s="200"/>
      <c r="X41" s="200"/>
      <c r="Y41" s="200"/>
      <c r="Z41" s="200"/>
      <c r="AA41" s="200"/>
      <c r="AB41" s="200"/>
      <c r="AC41" s="200"/>
      <c r="AD41" s="200"/>
      <c r="AE41" s="200"/>
      <c r="AF41" s="200"/>
    </row>
    <row r="42" spans="2:32" s="201" customFormat="1" ht="13.5">
      <c r="B42" s="221"/>
      <c r="C42" s="221"/>
      <c r="D42" s="221"/>
      <c r="E42" s="221"/>
      <c r="F42" s="221"/>
      <c r="G42" s="221"/>
      <c r="H42" s="221"/>
      <c r="I42" s="221"/>
      <c r="K42" s="221"/>
      <c r="L42" s="221"/>
      <c r="M42" s="221"/>
      <c r="N42" s="221"/>
      <c r="O42" s="221"/>
      <c r="P42" s="221"/>
      <c r="Q42" s="221"/>
      <c r="R42" s="221"/>
      <c r="S42" s="221"/>
      <c r="T42" s="221"/>
      <c r="U42" s="200"/>
      <c r="V42" s="200"/>
      <c r="W42" s="200"/>
      <c r="X42" s="200"/>
      <c r="Y42" s="200"/>
      <c r="Z42" s="200"/>
      <c r="AA42" s="200"/>
      <c r="AB42" s="200"/>
      <c r="AC42" s="200"/>
      <c r="AD42" s="200"/>
      <c r="AE42" s="200"/>
      <c r="AF42" s="200"/>
    </row>
    <row r="43" spans="2:32" s="201" customFormat="1" ht="13.5">
      <c r="B43" s="221"/>
      <c r="C43" s="221"/>
      <c r="D43" s="221"/>
      <c r="E43" s="221"/>
      <c r="F43" s="221"/>
      <c r="G43" s="221"/>
      <c r="H43" s="221"/>
      <c r="I43" s="221"/>
      <c r="K43" s="221"/>
      <c r="L43" s="221"/>
      <c r="M43" s="221"/>
      <c r="N43" s="221"/>
      <c r="O43" s="221"/>
      <c r="P43" s="221"/>
      <c r="Q43" s="221"/>
      <c r="R43" s="221"/>
      <c r="S43" s="221"/>
      <c r="T43" s="221"/>
      <c r="U43" s="200"/>
      <c r="V43" s="200"/>
      <c r="W43" s="200"/>
      <c r="X43" s="200"/>
      <c r="Y43" s="200"/>
      <c r="Z43" s="200"/>
      <c r="AA43" s="200"/>
      <c r="AB43" s="200"/>
      <c r="AC43" s="200"/>
      <c r="AD43" s="200"/>
      <c r="AE43" s="200"/>
      <c r="AF43" s="200"/>
    </row>
    <row r="44" spans="2:32" s="201" customFormat="1" ht="13.5">
      <c r="B44" s="221"/>
      <c r="C44" s="221"/>
      <c r="D44" s="221"/>
      <c r="E44" s="221"/>
      <c r="F44" s="221"/>
      <c r="G44" s="221"/>
      <c r="H44" s="221"/>
      <c r="I44" s="221"/>
      <c r="K44" s="221"/>
      <c r="L44" s="221"/>
      <c r="M44" s="221"/>
      <c r="N44" s="221"/>
      <c r="O44" s="221"/>
      <c r="P44" s="221"/>
      <c r="Q44" s="221"/>
      <c r="R44" s="221"/>
      <c r="S44" s="221"/>
      <c r="T44" s="221"/>
      <c r="U44" s="200"/>
      <c r="V44" s="200"/>
      <c r="W44" s="200"/>
      <c r="X44" s="200"/>
      <c r="Y44" s="200"/>
      <c r="Z44" s="200"/>
      <c r="AA44" s="200"/>
      <c r="AB44" s="200"/>
      <c r="AC44" s="200"/>
      <c r="AD44" s="200"/>
      <c r="AE44" s="200"/>
      <c r="AF44" s="200"/>
    </row>
    <row r="45" spans="2:32" s="201" customFormat="1" ht="13.5">
      <c r="B45" s="221"/>
      <c r="C45" s="221"/>
      <c r="D45" s="221"/>
      <c r="E45" s="221"/>
      <c r="F45" s="221"/>
      <c r="G45" s="221"/>
      <c r="H45" s="221"/>
      <c r="I45" s="221"/>
      <c r="K45" s="221"/>
      <c r="L45" s="221"/>
      <c r="M45" s="221"/>
      <c r="N45" s="221"/>
      <c r="O45" s="221"/>
      <c r="P45" s="221"/>
      <c r="Q45" s="221"/>
      <c r="R45" s="221"/>
      <c r="S45" s="221"/>
      <c r="T45" s="221"/>
      <c r="U45" s="200"/>
      <c r="V45" s="200"/>
      <c r="W45" s="200"/>
      <c r="X45" s="200"/>
      <c r="Y45" s="200"/>
      <c r="Z45" s="200"/>
      <c r="AA45" s="200"/>
      <c r="AB45" s="200"/>
      <c r="AC45" s="200"/>
      <c r="AD45" s="200"/>
      <c r="AE45" s="200"/>
      <c r="AF45" s="200"/>
    </row>
    <row r="46" spans="2:32" s="201" customFormat="1" ht="13.5">
      <c r="B46" s="221"/>
      <c r="C46" s="221"/>
      <c r="D46" s="221"/>
      <c r="E46" s="221"/>
      <c r="F46" s="221"/>
      <c r="G46" s="221"/>
      <c r="H46" s="221"/>
      <c r="I46" s="221"/>
      <c r="K46" s="221"/>
      <c r="L46" s="221"/>
      <c r="M46" s="221"/>
      <c r="N46" s="221"/>
      <c r="O46" s="221"/>
      <c r="P46" s="221"/>
      <c r="Q46" s="221"/>
      <c r="R46" s="221"/>
      <c r="S46" s="221"/>
      <c r="T46" s="221"/>
      <c r="U46" s="200"/>
      <c r="V46" s="200"/>
      <c r="W46" s="200"/>
      <c r="X46" s="200"/>
      <c r="Y46" s="200"/>
      <c r="Z46" s="200"/>
      <c r="AA46" s="200"/>
      <c r="AB46" s="200"/>
      <c r="AC46" s="200"/>
      <c r="AD46" s="200"/>
      <c r="AE46" s="200"/>
      <c r="AF46" s="200"/>
    </row>
    <row r="47" spans="2:32" s="201" customFormat="1" ht="13.5">
      <c r="B47" s="221"/>
      <c r="C47" s="221"/>
      <c r="D47" s="221"/>
      <c r="E47" s="221"/>
      <c r="F47" s="221"/>
      <c r="G47" s="221"/>
      <c r="H47" s="221"/>
      <c r="I47" s="221"/>
      <c r="K47" s="221"/>
      <c r="L47" s="221"/>
      <c r="M47" s="221"/>
      <c r="N47" s="221"/>
      <c r="O47" s="221"/>
      <c r="P47" s="221"/>
      <c r="Q47" s="221"/>
      <c r="R47" s="221"/>
      <c r="S47" s="221"/>
      <c r="T47" s="221"/>
      <c r="U47" s="200"/>
      <c r="V47" s="200"/>
      <c r="W47" s="200"/>
      <c r="X47" s="200"/>
      <c r="Y47" s="200"/>
      <c r="Z47" s="200"/>
      <c r="AA47" s="200"/>
      <c r="AB47" s="200"/>
      <c r="AC47" s="200"/>
      <c r="AD47" s="200"/>
      <c r="AE47" s="200"/>
      <c r="AF47" s="200"/>
    </row>
    <row r="48" spans="2:32" s="201" customFormat="1" ht="13.5">
      <c r="B48" s="221"/>
      <c r="C48" s="221"/>
      <c r="D48" s="221"/>
      <c r="E48" s="221"/>
      <c r="F48" s="221"/>
      <c r="G48" s="221"/>
      <c r="H48" s="221"/>
      <c r="I48" s="221"/>
      <c r="K48" s="221"/>
      <c r="L48" s="221"/>
      <c r="M48" s="221"/>
      <c r="N48" s="221"/>
      <c r="O48" s="221"/>
      <c r="P48" s="221"/>
      <c r="Q48" s="221"/>
      <c r="R48" s="221"/>
      <c r="S48" s="221"/>
      <c r="T48" s="221"/>
      <c r="U48" s="200"/>
      <c r="V48" s="200"/>
      <c r="W48" s="200"/>
      <c r="X48" s="200"/>
      <c r="Y48" s="200"/>
      <c r="Z48" s="200"/>
      <c r="AA48" s="200"/>
      <c r="AB48" s="200"/>
      <c r="AC48" s="200"/>
      <c r="AD48" s="200"/>
      <c r="AE48" s="200"/>
      <c r="AF48" s="200"/>
    </row>
    <row r="49" spans="2:32" s="201" customFormat="1" ht="13.5">
      <c r="B49" s="221"/>
      <c r="C49" s="221"/>
      <c r="D49" s="221"/>
      <c r="E49" s="221"/>
      <c r="F49" s="221"/>
      <c r="G49" s="221"/>
      <c r="H49" s="221"/>
      <c r="I49" s="221"/>
      <c r="K49" s="221"/>
      <c r="L49" s="221"/>
      <c r="M49" s="221"/>
      <c r="N49" s="221"/>
      <c r="O49" s="221"/>
      <c r="P49" s="221"/>
      <c r="Q49" s="221"/>
      <c r="R49" s="221"/>
      <c r="S49" s="221"/>
      <c r="T49" s="221"/>
      <c r="U49" s="200"/>
      <c r="V49" s="200"/>
      <c r="W49" s="200"/>
      <c r="X49" s="200"/>
      <c r="Y49" s="200"/>
      <c r="Z49" s="200"/>
      <c r="AA49" s="200"/>
      <c r="AB49" s="200"/>
      <c r="AC49" s="200"/>
      <c r="AD49" s="200"/>
      <c r="AE49" s="200"/>
      <c r="AF49" s="200"/>
    </row>
    <row r="50" spans="2:32" s="201" customFormat="1" ht="13.5">
      <c r="B50" s="221"/>
      <c r="C50" s="221"/>
      <c r="D50" s="221"/>
      <c r="E50" s="221"/>
      <c r="F50" s="221"/>
      <c r="G50" s="221"/>
      <c r="H50" s="221"/>
      <c r="I50" s="221"/>
      <c r="K50" s="221"/>
      <c r="L50" s="221"/>
      <c r="M50" s="221"/>
      <c r="N50" s="221"/>
      <c r="O50" s="221"/>
      <c r="P50" s="221"/>
      <c r="Q50" s="221"/>
      <c r="R50" s="221"/>
      <c r="S50" s="221"/>
      <c r="T50" s="221"/>
      <c r="U50" s="200"/>
      <c r="V50" s="200"/>
      <c r="W50" s="200"/>
      <c r="X50" s="200"/>
      <c r="Y50" s="200"/>
      <c r="Z50" s="200"/>
      <c r="AA50" s="200"/>
      <c r="AB50" s="200"/>
      <c r="AC50" s="200"/>
      <c r="AD50" s="200"/>
      <c r="AE50" s="200"/>
      <c r="AF50" s="200"/>
    </row>
    <row r="51" spans="2:32" s="201" customFormat="1" ht="13.5">
      <c r="B51" s="221"/>
      <c r="C51" s="221"/>
      <c r="D51" s="221"/>
      <c r="E51" s="221"/>
      <c r="F51" s="221"/>
      <c r="G51" s="221"/>
      <c r="H51" s="221"/>
      <c r="I51" s="221"/>
      <c r="K51" s="221"/>
      <c r="L51" s="221"/>
      <c r="M51" s="221"/>
      <c r="N51" s="221"/>
      <c r="O51" s="221"/>
      <c r="P51" s="221"/>
      <c r="Q51" s="221"/>
      <c r="R51" s="221"/>
      <c r="S51" s="221"/>
      <c r="T51" s="221"/>
      <c r="U51" s="200"/>
      <c r="V51" s="200"/>
      <c r="W51" s="200"/>
      <c r="X51" s="200"/>
      <c r="Y51" s="200"/>
      <c r="Z51" s="200"/>
      <c r="AA51" s="200"/>
      <c r="AB51" s="200"/>
      <c r="AC51" s="200"/>
      <c r="AD51" s="200"/>
      <c r="AE51" s="200"/>
      <c r="AF51" s="200"/>
    </row>
    <row r="52" spans="2:32" s="201" customFormat="1" ht="13.5">
      <c r="B52" s="221"/>
      <c r="C52" s="221"/>
      <c r="D52" s="221"/>
      <c r="E52" s="221"/>
      <c r="F52" s="221"/>
      <c r="G52" s="221"/>
      <c r="H52" s="221"/>
      <c r="I52" s="221"/>
      <c r="K52" s="221"/>
      <c r="L52" s="221"/>
      <c r="M52" s="221"/>
      <c r="N52" s="221"/>
      <c r="O52" s="221"/>
      <c r="P52" s="221"/>
      <c r="Q52" s="221"/>
      <c r="R52" s="221"/>
      <c r="S52" s="221"/>
      <c r="T52" s="221"/>
      <c r="U52" s="200"/>
      <c r="V52" s="200"/>
      <c r="W52" s="200"/>
      <c r="X52" s="200"/>
      <c r="Y52" s="200"/>
      <c r="Z52" s="200"/>
      <c r="AA52" s="200"/>
      <c r="AB52" s="200"/>
      <c r="AC52" s="200"/>
      <c r="AD52" s="200"/>
      <c r="AE52" s="200"/>
      <c r="AF52" s="200"/>
    </row>
    <row r="53" spans="2:32" s="201" customFormat="1" ht="13.5">
      <c r="B53" s="221"/>
      <c r="C53" s="221"/>
      <c r="D53" s="221"/>
      <c r="E53" s="221"/>
      <c r="F53" s="221"/>
      <c r="G53" s="221"/>
      <c r="H53" s="221"/>
      <c r="I53" s="221"/>
      <c r="K53" s="221"/>
      <c r="L53" s="221"/>
      <c r="M53" s="221"/>
      <c r="N53" s="221"/>
      <c r="O53" s="221"/>
      <c r="P53" s="221"/>
      <c r="Q53" s="221"/>
      <c r="R53" s="221"/>
      <c r="S53" s="221"/>
      <c r="T53" s="221"/>
      <c r="U53" s="200"/>
      <c r="V53" s="200"/>
      <c r="W53" s="200"/>
      <c r="X53" s="200"/>
      <c r="Y53" s="200"/>
      <c r="Z53" s="200"/>
      <c r="AA53" s="200"/>
      <c r="AB53" s="200"/>
      <c r="AC53" s="200"/>
      <c r="AD53" s="200"/>
      <c r="AE53" s="200"/>
      <c r="AF53" s="200"/>
    </row>
    <row r="54" spans="2:32" s="201" customFormat="1" ht="13.5">
      <c r="B54" s="221"/>
      <c r="C54" s="221"/>
      <c r="D54" s="221"/>
      <c r="E54" s="221"/>
      <c r="F54" s="221"/>
      <c r="G54" s="221"/>
      <c r="H54" s="221"/>
      <c r="I54" s="221"/>
      <c r="K54" s="221"/>
      <c r="L54" s="221"/>
      <c r="M54" s="221"/>
      <c r="N54" s="221"/>
      <c r="O54" s="221"/>
      <c r="P54" s="221"/>
      <c r="Q54" s="221"/>
      <c r="R54" s="221"/>
      <c r="S54" s="221"/>
      <c r="T54" s="221"/>
      <c r="U54" s="200"/>
      <c r="V54" s="200"/>
      <c r="W54" s="200"/>
      <c r="X54" s="200"/>
      <c r="Y54" s="200"/>
      <c r="Z54" s="200"/>
      <c r="AA54" s="200"/>
      <c r="AB54" s="200"/>
      <c r="AC54" s="200"/>
      <c r="AD54" s="200"/>
      <c r="AE54" s="200"/>
      <c r="AF54" s="200"/>
    </row>
    <row r="55" spans="2:32" s="201" customFormat="1" ht="13.5">
      <c r="B55" s="221"/>
      <c r="C55" s="221"/>
      <c r="D55" s="221"/>
      <c r="E55" s="221"/>
      <c r="F55" s="221"/>
      <c r="G55" s="221"/>
      <c r="H55" s="221"/>
      <c r="I55" s="221"/>
      <c r="K55" s="221"/>
      <c r="L55" s="221"/>
      <c r="M55" s="221"/>
      <c r="N55" s="221"/>
      <c r="O55" s="221"/>
      <c r="P55" s="221"/>
      <c r="Q55" s="221"/>
      <c r="R55" s="221"/>
      <c r="S55" s="221"/>
      <c r="T55" s="221"/>
      <c r="U55" s="200"/>
      <c r="V55" s="200"/>
      <c r="W55" s="200"/>
      <c r="X55" s="200"/>
      <c r="Y55" s="200"/>
      <c r="Z55" s="200"/>
      <c r="AA55" s="200"/>
      <c r="AB55" s="200"/>
      <c r="AC55" s="200"/>
      <c r="AD55" s="200"/>
      <c r="AE55" s="200"/>
      <c r="AF55" s="200"/>
    </row>
    <row r="56" spans="2:32" s="201" customFormat="1" ht="13.5">
      <c r="B56" s="221"/>
      <c r="C56" s="221"/>
      <c r="D56" s="221"/>
      <c r="E56" s="221"/>
      <c r="F56" s="221"/>
      <c r="G56" s="221"/>
      <c r="H56" s="221"/>
      <c r="I56" s="221"/>
      <c r="K56" s="221"/>
      <c r="L56" s="221"/>
      <c r="M56" s="221"/>
      <c r="N56" s="221"/>
      <c r="O56" s="221"/>
      <c r="P56" s="221"/>
      <c r="Q56" s="221"/>
      <c r="R56" s="221"/>
      <c r="S56" s="221"/>
      <c r="T56" s="221"/>
      <c r="U56" s="200"/>
      <c r="V56" s="200"/>
      <c r="W56" s="200"/>
      <c r="X56" s="200"/>
      <c r="Y56" s="200"/>
      <c r="Z56" s="200"/>
      <c r="AA56" s="200"/>
      <c r="AB56" s="200"/>
      <c r="AC56" s="200"/>
      <c r="AD56" s="200"/>
      <c r="AE56" s="200"/>
      <c r="AF56" s="200"/>
    </row>
    <row r="57" spans="2:32" s="201" customFormat="1" ht="13.5">
      <c r="B57" s="221"/>
      <c r="C57" s="221"/>
      <c r="D57" s="221"/>
      <c r="E57" s="221"/>
      <c r="F57" s="221"/>
      <c r="G57" s="221"/>
      <c r="H57" s="221"/>
      <c r="I57" s="221"/>
      <c r="K57" s="221"/>
      <c r="L57" s="221"/>
      <c r="M57" s="221"/>
      <c r="N57" s="221"/>
      <c r="O57" s="221"/>
      <c r="P57" s="221"/>
      <c r="Q57" s="221"/>
      <c r="R57" s="221"/>
      <c r="S57" s="221"/>
      <c r="T57" s="221"/>
      <c r="U57" s="200"/>
      <c r="V57" s="200"/>
      <c r="W57" s="200"/>
      <c r="X57" s="200"/>
      <c r="Y57" s="200"/>
      <c r="Z57" s="200"/>
      <c r="AA57" s="200"/>
      <c r="AB57" s="200"/>
      <c r="AC57" s="200"/>
      <c r="AD57" s="200"/>
      <c r="AE57" s="200"/>
      <c r="AF57" s="200"/>
    </row>
    <row r="58" spans="2:32" s="201" customFormat="1" ht="13.5">
      <c r="B58" s="221"/>
      <c r="C58" s="221"/>
      <c r="D58" s="221"/>
      <c r="E58" s="221"/>
      <c r="F58" s="221"/>
      <c r="G58" s="221"/>
      <c r="H58" s="221"/>
      <c r="I58" s="221"/>
      <c r="K58" s="221"/>
      <c r="L58" s="221"/>
      <c r="M58" s="221"/>
      <c r="N58" s="221"/>
      <c r="O58" s="221"/>
      <c r="P58" s="221"/>
      <c r="Q58" s="221"/>
      <c r="R58" s="221"/>
      <c r="S58" s="221"/>
      <c r="T58" s="221"/>
      <c r="U58" s="200"/>
      <c r="V58" s="200"/>
      <c r="W58" s="200"/>
      <c r="X58" s="200"/>
      <c r="Y58" s="200"/>
      <c r="Z58" s="200"/>
      <c r="AA58" s="200"/>
      <c r="AB58" s="200"/>
      <c r="AC58" s="200"/>
      <c r="AD58" s="200"/>
      <c r="AE58" s="200"/>
      <c r="AF58" s="200"/>
    </row>
    <row r="59" spans="2:32" s="201" customFormat="1" ht="13.5">
      <c r="B59" s="221"/>
      <c r="C59" s="221"/>
      <c r="D59" s="221"/>
      <c r="E59" s="221"/>
      <c r="F59" s="221"/>
      <c r="G59" s="221"/>
      <c r="H59" s="221"/>
      <c r="I59" s="221"/>
      <c r="K59" s="221"/>
      <c r="L59" s="221"/>
      <c r="M59" s="221"/>
      <c r="N59" s="221"/>
      <c r="O59" s="221"/>
      <c r="P59" s="221"/>
      <c r="Q59" s="221"/>
      <c r="R59" s="221"/>
      <c r="S59" s="221"/>
      <c r="T59" s="221"/>
      <c r="U59" s="200"/>
      <c r="V59" s="200"/>
      <c r="W59" s="200"/>
      <c r="X59" s="200"/>
      <c r="Y59" s="200"/>
      <c r="Z59" s="200"/>
      <c r="AA59" s="200"/>
      <c r="AB59" s="200"/>
      <c r="AC59" s="200"/>
      <c r="AD59" s="200"/>
      <c r="AE59" s="200"/>
      <c r="AF59" s="200"/>
    </row>
    <row r="60" spans="2:32" s="201" customFormat="1" ht="13.5">
      <c r="B60" s="221"/>
      <c r="C60" s="221"/>
      <c r="D60" s="221"/>
      <c r="E60" s="221"/>
      <c r="F60" s="221"/>
      <c r="G60" s="221"/>
      <c r="H60" s="221"/>
      <c r="I60" s="221"/>
      <c r="K60" s="221"/>
      <c r="L60" s="221"/>
      <c r="M60" s="221"/>
      <c r="N60" s="221"/>
      <c r="O60" s="221"/>
      <c r="P60" s="221"/>
      <c r="Q60" s="221"/>
      <c r="R60" s="221"/>
      <c r="S60" s="221"/>
      <c r="T60" s="221"/>
      <c r="U60" s="200"/>
      <c r="V60" s="200"/>
      <c r="W60" s="200"/>
      <c r="X60" s="200"/>
      <c r="Y60" s="200"/>
      <c r="Z60" s="200"/>
      <c r="AA60" s="200"/>
      <c r="AB60" s="200"/>
      <c r="AC60" s="200"/>
      <c r="AD60" s="200"/>
      <c r="AE60" s="200"/>
      <c r="AF60" s="200"/>
    </row>
    <row r="61" spans="2:32" s="201" customFormat="1" ht="13.5">
      <c r="B61" s="221"/>
      <c r="C61" s="221"/>
      <c r="D61" s="221"/>
      <c r="E61" s="221"/>
      <c r="F61" s="221"/>
      <c r="G61" s="221"/>
      <c r="H61" s="221"/>
      <c r="I61" s="221"/>
      <c r="K61" s="221"/>
      <c r="L61" s="221"/>
      <c r="M61" s="221"/>
      <c r="N61" s="221"/>
      <c r="O61" s="221"/>
      <c r="P61" s="221"/>
      <c r="Q61" s="221"/>
      <c r="R61" s="221"/>
      <c r="S61" s="221"/>
      <c r="T61" s="221"/>
      <c r="U61" s="200"/>
      <c r="V61" s="200"/>
      <c r="W61" s="200"/>
      <c r="X61" s="200"/>
      <c r="Y61" s="200"/>
      <c r="Z61" s="200"/>
      <c r="AA61" s="200"/>
      <c r="AB61" s="200"/>
      <c r="AC61" s="200"/>
      <c r="AD61" s="200"/>
      <c r="AE61" s="200"/>
      <c r="AF61" s="200"/>
    </row>
    <row r="62" spans="2:32" s="201" customFormat="1" ht="13.5">
      <c r="B62" s="221"/>
      <c r="C62" s="221"/>
      <c r="D62" s="221"/>
      <c r="E62" s="221"/>
      <c r="F62" s="221"/>
      <c r="G62" s="221"/>
      <c r="H62" s="221"/>
      <c r="I62" s="221"/>
      <c r="K62" s="221"/>
      <c r="L62" s="221"/>
      <c r="M62" s="221"/>
      <c r="N62" s="221"/>
      <c r="O62" s="221"/>
      <c r="P62" s="221"/>
      <c r="Q62" s="221"/>
      <c r="R62" s="221"/>
      <c r="S62" s="221"/>
      <c r="T62" s="221"/>
      <c r="U62" s="200"/>
      <c r="V62" s="200"/>
      <c r="W62" s="200"/>
      <c r="X62" s="200"/>
      <c r="Y62" s="200"/>
      <c r="Z62" s="200"/>
      <c r="AA62" s="200"/>
      <c r="AB62" s="200"/>
      <c r="AC62" s="200"/>
      <c r="AD62" s="200"/>
      <c r="AE62" s="200"/>
      <c r="AF62" s="200"/>
    </row>
    <row r="63" spans="2:32" s="201" customFormat="1" ht="13.5">
      <c r="B63" s="221"/>
      <c r="C63" s="221"/>
      <c r="D63" s="221"/>
      <c r="E63" s="221"/>
      <c r="F63" s="221"/>
      <c r="G63" s="221"/>
      <c r="H63" s="221"/>
      <c r="I63" s="221"/>
      <c r="K63" s="221"/>
      <c r="L63" s="221"/>
      <c r="M63" s="221"/>
      <c r="N63" s="221"/>
      <c r="O63" s="221"/>
      <c r="P63" s="221"/>
      <c r="Q63" s="221"/>
      <c r="R63" s="221"/>
      <c r="S63" s="221"/>
      <c r="T63" s="221"/>
      <c r="U63" s="200"/>
      <c r="V63" s="200"/>
      <c r="W63" s="200"/>
      <c r="X63" s="200"/>
      <c r="Y63" s="200"/>
      <c r="Z63" s="200"/>
      <c r="AA63" s="200"/>
      <c r="AB63" s="200"/>
      <c r="AC63" s="200"/>
      <c r="AD63" s="200"/>
      <c r="AE63" s="200"/>
      <c r="AF63" s="200"/>
    </row>
    <row r="64" spans="2:32" s="201" customFormat="1" ht="13.5">
      <c r="B64" s="221"/>
      <c r="C64" s="221"/>
      <c r="D64" s="221"/>
      <c r="E64" s="221"/>
      <c r="F64" s="221"/>
      <c r="G64" s="221"/>
      <c r="H64" s="221"/>
      <c r="I64" s="221"/>
      <c r="K64" s="221"/>
      <c r="L64" s="221"/>
      <c r="M64" s="221"/>
      <c r="N64" s="221"/>
      <c r="O64" s="221"/>
      <c r="P64" s="221"/>
      <c r="Q64" s="221"/>
      <c r="R64" s="221"/>
      <c r="S64" s="221"/>
      <c r="T64" s="221"/>
      <c r="U64" s="200"/>
      <c r="V64" s="200"/>
      <c r="W64" s="200"/>
      <c r="X64" s="200"/>
      <c r="Y64" s="200"/>
      <c r="Z64" s="200"/>
      <c r="AA64" s="200"/>
      <c r="AB64" s="200"/>
      <c r="AC64" s="200"/>
      <c r="AD64" s="200"/>
      <c r="AE64" s="200"/>
      <c r="AF64" s="200"/>
    </row>
    <row r="65" spans="2:32" s="201" customFormat="1" ht="13.5">
      <c r="B65" s="221"/>
      <c r="C65" s="221"/>
      <c r="D65" s="221"/>
      <c r="E65" s="221"/>
      <c r="F65" s="221"/>
      <c r="G65" s="221"/>
      <c r="H65" s="221"/>
      <c r="I65" s="221"/>
      <c r="K65" s="221"/>
      <c r="L65" s="221"/>
      <c r="M65" s="221"/>
      <c r="N65" s="221"/>
      <c r="O65" s="221"/>
      <c r="P65" s="221"/>
      <c r="Q65" s="221"/>
      <c r="R65" s="221"/>
      <c r="S65" s="221"/>
      <c r="T65" s="221"/>
      <c r="U65" s="200"/>
      <c r="V65" s="200"/>
      <c r="W65" s="200"/>
      <c r="X65" s="200"/>
      <c r="Y65" s="200"/>
      <c r="Z65" s="200"/>
      <c r="AA65" s="200"/>
      <c r="AB65" s="200"/>
      <c r="AC65" s="200"/>
      <c r="AD65" s="200"/>
      <c r="AE65" s="200"/>
      <c r="AF65" s="200"/>
    </row>
    <row r="66" spans="2:32" s="201" customFormat="1" ht="13.5">
      <c r="B66" s="221"/>
      <c r="C66" s="221"/>
      <c r="D66" s="221"/>
      <c r="E66" s="221"/>
      <c r="F66" s="221"/>
      <c r="G66" s="221"/>
      <c r="H66" s="221"/>
      <c r="I66" s="221"/>
      <c r="K66" s="221"/>
      <c r="L66" s="221"/>
      <c r="M66" s="221"/>
      <c r="N66" s="221"/>
      <c r="O66" s="221"/>
      <c r="P66" s="221"/>
      <c r="Q66" s="221"/>
      <c r="R66" s="221"/>
      <c r="S66" s="221"/>
      <c r="T66" s="221"/>
      <c r="U66" s="200"/>
      <c r="V66" s="200"/>
      <c r="W66" s="200"/>
      <c r="X66" s="200"/>
      <c r="Y66" s="200"/>
      <c r="Z66" s="200"/>
      <c r="AA66" s="200"/>
      <c r="AB66" s="200"/>
      <c r="AC66" s="200"/>
      <c r="AD66" s="200"/>
      <c r="AE66" s="200"/>
      <c r="AF66" s="200"/>
    </row>
    <row r="67" spans="2:32" s="201" customFormat="1" ht="13.5">
      <c r="B67" s="221"/>
      <c r="C67" s="221"/>
      <c r="D67" s="221"/>
      <c r="E67" s="221"/>
      <c r="F67" s="221"/>
      <c r="G67" s="221"/>
      <c r="H67" s="221"/>
      <c r="I67" s="221"/>
      <c r="K67" s="221"/>
      <c r="L67" s="221"/>
      <c r="M67" s="221"/>
      <c r="N67" s="221"/>
      <c r="O67" s="221"/>
      <c r="P67" s="221"/>
      <c r="Q67" s="221"/>
      <c r="R67" s="221"/>
      <c r="S67" s="221"/>
      <c r="T67" s="221"/>
      <c r="U67" s="200"/>
      <c r="V67" s="200"/>
      <c r="W67" s="200"/>
      <c r="X67" s="200"/>
      <c r="Y67" s="200"/>
      <c r="Z67" s="200"/>
      <c r="AA67" s="200"/>
      <c r="AB67" s="200"/>
      <c r="AC67" s="200"/>
      <c r="AD67" s="200"/>
      <c r="AE67" s="200"/>
      <c r="AF67" s="200"/>
    </row>
    <row r="68" spans="2:32" s="201" customFormat="1" ht="13.5">
      <c r="B68" s="221"/>
      <c r="C68" s="221"/>
      <c r="D68" s="221"/>
      <c r="E68" s="221"/>
      <c r="F68" s="221"/>
      <c r="G68" s="221"/>
      <c r="H68" s="221"/>
      <c r="I68" s="221"/>
      <c r="K68" s="221"/>
      <c r="L68" s="221"/>
      <c r="M68" s="221"/>
      <c r="N68" s="221"/>
      <c r="O68" s="221"/>
      <c r="P68" s="221"/>
      <c r="Q68" s="221"/>
      <c r="R68" s="221"/>
      <c r="S68" s="221"/>
      <c r="T68" s="221"/>
      <c r="U68" s="200"/>
      <c r="V68" s="200"/>
      <c r="W68" s="200"/>
      <c r="X68" s="200"/>
      <c r="Y68" s="200"/>
      <c r="Z68" s="200"/>
      <c r="AA68" s="200"/>
      <c r="AB68" s="200"/>
      <c r="AC68" s="200"/>
      <c r="AD68" s="200"/>
      <c r="AE68" s="200"/>
      <c r="AF68" s="200"/>
    </row>
    <row r="69" spans="2:32" s="201" customFormat="1" ht="13.5">
      <c r="B69" s="221"/>
      <c r="C69" s="221"/>
      <c r="D69" s="221"/>
      <c r="E69" s="221"/>
      <c r="F69" s="221"/>
      <c r="G69" s="221"/>
      <c r="H69" s="221"/>
      <c r="I69" s="221"/>
      <c r="K69" s="221"/>
      <c r="L69" s="221"/>
      <c r="M69" s="221"/>
      <c r="N69" s="221"/>
      <c r="O69" s="221"/>
      <c r="P69" s="221"/>
      <c r="Q69" s="221"/>
      <c r="R69" s="221"/>
      <c r="S69" s="221"/>
      <c r="T69" s="221"/>
      <c r="U69" s="200"/>
      <c r="V69" s="200"/>
      <c r="W69" s="200"/>
      <c r="X69" s="200"/>
      <c r="Y69" s="200"/>
      <c r="Z69" s="200"/>
      <c r="AA69" s="200"/>
      <c r="AB69" s="200"/>
      <c r="AC69" s="200"/>
      <c r="AD69" s="200"/>
      <c r="AE69" s="200"/>
      <c r="AF69" s="200"/>
    </row>
    <row r="70" spans="2:32" s="201" customFormat="1" ht="13.5">
      <c r="B70" s="221"/>
      <c r="C70" s="221"/>
      <c r="D70" s="221"/>
      <c r="E70" s="221"/>
      <c r="F70" s="221"/>
      <c r="G70" s="221"/>
      <c r="H70" s="221"/>
      <c r="I70" s="221"/>
      <c r="K70" s="221"/>
      <c r="L70" s="221"/>
      <c r="M70" s="221"/>
      <c r="N70" s="221"/>
      <c r="O70" s="221"/>
      <c r="P70" s="221"/>
      <c r="Q70" s="221"/>
      <c r="R70" s="221"/>
      <c r="S70" s="221"/>
      <c r="T70" s="221"/>
      <c r="U70" s="200"/>
      <c r="V70" s="200"/>
      <c r="W70" s="200"/>
      <c r="X70" s="200"/>
      <c r="Y70" s="200"/>
      <c r="Z70" s="200"/>
      <c r="AA70" s="200"/>
      <c r="AB70" s="200"/>
      <c r="AC70" s="200"/>
      <c r="AD70" s="200"/>
      <c r="AE70" s="200"/>
      <c r="AF70" s="200"/>
    </row>
    <row r="71" spans="2:32" s="201" customFormat="1" ht="13.5">
      <c r="B71" s="221"/>
      <c r="C71" s="221"/>
      <c r="D71" s="221"/>
      <c r="E71" s="221"/>
      <c r="F71" s="221"/>
      <c r="G71" s="221"/>
      <c r="H71" s="221"/>
      <c r="I71" s="221"/>
      <c r="K71" s="221"/>
      <c r="L71" s="221"/>
      <c r="M71" s="221"/>
      <c r="N71" s="221"/>
      <c r="O71" s="221"/>
      <c r="P71" s="221"/>
      <c r="Q71" s="221"/>
      <c r="R71" s="221"/>
      <c r="S71" s="221"/>
      <c r="T71" s="221"/>
      <c r="U71" s="200"/>
      <c r="V71" s="200"/>
      <c r="W71" s="200"/>
      <c r="X71" s="200"/>
      <c r="Y71" s="200"/>
      <c r="Z71" s="200"/>
      <c r="AA71" s="200"/>
      <c r="AB71" s="200"/>
      <c r="AC71" s="200"/>
      <c r="AD71" s="200"/>
      <c r="AE71" s="200"/>
      <c r="AF71" s="200"/>
    </row>
    <row r="72" spans="2:32" s="201" customFormat="1" ht="13.5">
      <c r="B72" s="221"/>
      <c r="C72" s="221"/>
      <c r="D72" s="221"/>
      <c r="E72" s="221"/>
      <c r="F72" s="221"/>
      <c r="G72" s="221"/>
      <c r="H72" s="221"/>
      <c r="I72" s="221"/>
      <c r="K72" s="221"/>
      <c r="L72" s="221"/>
      <c r="M72" s="221"/>
      <c r="N72" s="221"/>
      <c r="O72" s="221"/>
      <c r="P72" s="221"/>
      <c r="Q72" s="221"/>
      <c r="R72" s="221"/>
      <c r="S72" s="221"/>
      <c r="T72" s="221"/>
      <c r="U72" s="200"/>
      <c r="V72" s="200"/>
      <c r="W72" s="200"/>
      <c r="X72" s="200"/>
      <c r="Y72" s="200"/>
      <c r="Z72" s="200"/>
      <c r="AA72" s="200"/>
      <c r="AB72" s="200"/>
      <c r="AC72" s="200"/>
      <c r="AD72" s="200"/>
      <c r="AE72" s="200"/>
      <c r="AF72" s="200"/>
    </row>
    <row r="73" spans="2:32" s="201" customFormat="1" ht="13.5">
      <c r="B73" s="221"/>
      <c r="C73" s="221"/>
      <c r="D73" s="221"/>
      <c r="E73" s="221"/>
      <c r="F73" s="221"/>
      <c r="G73" s="221"/>
      <c r="H73" s="221"/>
      <c r="I73" s="221"/>
      <c r="K73" s="221"/>
      <c r="L73" s="221"/>
      <c r="M73" s="221"/>
      <c r="N73" s="221"/>
      <c r="O73" s="221"/>
      <c r="P73" s="221"/>
      <c r="Q73" s="221"/>
      <c r="R73" s="221"/>
      <c r="S73" s="221"/>
      <c r="T73" s="221"/>
      <c r="U73" s="200"/>
      <c r="V73" s="200"/>
      <c r="W73" s="200"/>
      <c r="X73" s="200"/>
      <c r="Y73" s="200"/>
      <c r="Z73" s="200"/>
      <c r="AA73" s="200"/>
      <c r="AB73" s="200"/>
      <c r="AC73" s="200"/>
      <c r="AD73" s="200"/>
      <c r="AE73" s="200"/>
      <c r="AF73" s="200"/>
    </row>
    <row r="74" spans="2:32" s="201" customFormat="1" ht="13.5">
      <c r="B74" s="221"/>
      <c r="C74" s="221"/>
      <c r="D74" s="221"/>
      <c r="E74" s="221"/>
      <c r="F74" s="221"/>
      <c r="G74" s="221"/>
      <c r="H74" s="221"/>
      <c r="I74" s="221"/>
      <c r="K74" s="221"/>
      <c r="L74" s="221"/>
      <c r="M74" s="221"/>
      <c r="N74" s="221"/>
      <c r="O74" s="221"/>
      <c r="P74" s="221"/>
      <c r="Q74" s="221"/>
      <c r="R74" s="221"/>
      <c r="S74" s="221"/>
      <c r="T74" s="221"/>
      <c r="U74" s="200"/>
      <c r="V74" s="200"/>
      <c r="W74" s="200"/>
      <c r="X74" s="200"/>
      <c r="Y74" s="200"/>
      <c r="Z74" s="200"/>
      <c r="AA74" s="200"/>
      <c r="AB74" s="200"/>
      <c r="AC74" s="200"/>
      <c r="AD74" s="200"/>
      <c r="AE74" s="200"/>
      <c r="AF74" s="200"/>
    </row>
    <row r="75" spans="2:32" s="201" customFormat="1" ht="13.5">
      <c r="B75" s="221"/>
      <c r="C75" s="221"/>
      <c r="D75" s="221"/>
      <c r="E75" s="221"/>
      <c r="F75" s="221"/>
      <c r="G75" s="221"/>
      <c r="H75" s="221"/>
      <c r="I75" s="221"/>
      <c r="K75" s="221"/>
      <c r="L75" s="221"/>
      <c r="M75" s="221"/>
      <c r="N75" s="221"/>
      <c r="O75" s="221"/>
      <c r="P75" s="221"/>
      <c r="Q75" s="221"/>
      <c r="R75" s="221"/>
      <c r="S75" s="221"/>
      <c r="T75" s="221"/>
      <c r="U75" s="200"/>
      <c r="V75" s="200"/>
      <c r="W75" s="200"/>
      <c r="X75" s="200"/>
      <c r="Y75" s="200"/>
      <c r="Z75" s="200"/>
      <c r="AA75" s="200"/>
      <c r="AB75" s="200"/>
      <c r="AC75" s="200"/>
      <c r="AD75" s="200"/>
      <c r="AE75" s="200"/>
      <c r="AF75" s="200"/>
    </row>
    <row r="76" spans="2:32" s="201" customFormat="1" ht="13.5">
      <c r="B76" s="221"/>
      <c r="C76" s="221"/>
      <c r="D76" s="221"/>
      <c r="E76" s="221"/>
      <c r="F76" s="221"/>
      <c r="G76" s="221"/>
      <c r="H76" s="221"/>
      <c r="I76" s="221"/>
      <c r="K76" s="221"/>
      <c r="L76" s="221"/>
      <c r="M76" s="221"/>
      <c r="N76" s="221"/>
      <c r="O76" s="221"/>
      <c r="P76" s="221"/>
      <c r="Q76" s="221"/>
      <c r="R76" s="221"/>
      <c r="S76" s="221"/>
      <c r="T76" s="221"/>
      <c r="U76" s="200"/>
      <c r="V76" s="200"/>
      <c r="W76" s="200"/>
      <c r="X76" s="200"/>
      <c r="Y76" s="200"/>
      <c r="Z76" s="200"/>
      <c r="AA76" s="200"/>
      <c r="AB76" s="200"/>
      <c r="AC76" s="200"/>
      <c r="AD76" s="200"/>
      <c r="AE76" s="200"/>
      <c r="AF76" s="200"/>
    </row>
    <row r="77" spans="2:32" s="201" customFormat="1" ht="13.5">
      <c r="B77" s="221"/>
      <c r="C77" s="221"/>
      <c r="D77" s="221"/>
      <c r="E77" s="221"/>
      <c r="F77" s="221"/>
      <c r="G77" s="221"/>
      <c r="H77" s="221"/>
      <c r="I77" s="221"/>
      <c r="K77" s="221"/>
      <c r="L77" s="221"/>
      <c r="M77" s="221"/>
      <c r="N77" s="221"/>
      <c r="O77" s="221"/>
      <c r="P77" s="221"/>
      <c r="Q77" s="221"/>
      <c r="R77" s="221"/>
      <c r="S77" s="221"/>
      <c r="T77" s="221"/>
      <c r="U77" s="200"/>
      <c r="V77" s="200"/>
      <c r="W77" s="200"/>
      <c r="X77" s="200"/>
      <c r="Y77" s="200"/>
      <c r="Z77" s="200"/>
      <c r="AA77" s="200"/>
      <c r="AB77" s="200"/>
      <c r="AC77" s="200"/>
      <c r="AD77" s="200"/>
      <c r="AE77" s="200"/>
      <c r="AF77" s="200"/>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7" r:id="rId2"/>
  <colBreaks count="1" manualBreakCount="1">
    <brk id="9" min="1" max="31"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W105"/>
  <sheetViews>
    <sheetView showGridLines="0" view="pageBreakPreview" zoomScale="85" zoomScaleSheetLayoutView="85" zoomScalePageLayoutView="0" workbookViewId="0" topLeftCell="A1">
      <pane ySplit="10" topLeftCell="A11" activePane="bottomLeft" state="frozen"/>
      <selection pane="topLeft" activeCell="A1" sqref="A1"/>
      <selection pane="bottomLeft" activeCell="A1" sqref="A1"/>
    </sheetView>
  </sheetViews>
  <sheetFormatPr defaultColWidth="9.00390625" defaultRowHeight="13.5"/>
  <cols>
    <col min="1" max="1" width="9.375" style="0" customWidth="1"/>
    <col min="2" max="2" width="7.75390625" style="9" customWidth="1"/>
    <col min="3" max="4" width="7.50390625" style="9" customWidth="1"/>
    <col min="5" max="6" width="6.875" style="9" customWidth="1"/>
    <col min="7" max="7" width="7.50390625" style="9" bestFit="1" customWidth="1"/>
    <col min="8" max="8" width="7.75390625" style="9" customWidth="1"/>
    <col min="9" max="10" width="7.50390625" style="9" customWidth="1"/>
    <col min="11" max="11" width="6.875" style="9" customWidth="1"/>
    <col min="12" max="12" width="7.50390625" style="9" customWidth="1"/>
    <col min="13" max="14" width="7.125" style="9" customWidth="1"/>
    <col min="15" max="23" width="9.00390625" style="28" customWidth="1"/>
  </cols>
  <sheetData>
    <row r="1" ht="13.5">
      <c r="A1" s="96" t="s">
        <v>159</v>
      </c>
    </row>
    <row r="2" spans="1:14" ht="13.5">
      <c r="A2" s="93" t="s">
        <v>26</v>
      </c>
      <c r="B2" s="93"/>
      <c r="C2" s="8"/>
      <c r="D2" s="8"/>
      <c r="E2" s="8"/>
      <c r="F2" s="8"/>
      <c r="G2" s="8"/>
      <c r="H2" s="8"/>
      <c r="I2" s="8"/>
      <c r="J2" s="8"/>
      <c r="K2" s="8"/>
      <c r="L2" s="8"/>
      <c r="M2" s="8"/>
      <c r="N2" s="8"/>
    </row>
    <row r="3" spans="1:14" ht="17.25">
      <c r="A3" s="526" t="s">
        <v>531</v>
      </c>
      <c r="B3" s="526"/>
      <c r="C3" s="526"/>
      <c r="D3" s="526"/>
      <c r="E3" s="526"/>
      <c r="F3" s="526"/>
      <c r="G3" s="526"/>
      <c r="H3" s="526"/>
      <c r="I3" s="526"/>
      <c r="J3" s="526"/>
      <c r="K3" s="526"/>
      <c r="L3" s="526"/>
      <c r="M3" s="526"/>
      <c r="N3" s="526"/>
    </row>
    <row r="4" spans="1:23" s="26" customFormat="1" ht="13.5">
      <c r="A4" s="731"/>
      <c r="B4" s="731"/>
      <c r="C4" s="731"/>
      <c r="D4" s="731"/>
      <c r="E4" s="731"/>
      <c r="F4" s="731"/>
      <c r="G4" s="731"/>
      <c r="H4" s="731"/>
      <c r="I4" s="731"/>
      <c r="J4" s="731"/>
      <c r="K4" s="731"/>
      <c r="L4" s="731"/>
      <c r="M4" s="731"/>
      <c r="N4" s="731"/>
      <c r="O4" s="34"/>
      <c r="P4" s="34"/>
      <c r="Q4" s="34"/>
      <c r="R4" s="34"/>
      <c r="S4" s="34"/>
      <c r="T4" s="34"/>
      <c r="U4" s="34"/>
      <c r="V4" s="34"/>
      <c r="W4" s="34"/>
    </row>
    <row r="5" spans="1:23" s="11" customFormat="1" ht="13.5" customHeight="1">
      <c r="A5" s="17"/>
      <c r="B5" s="17"/>
      <c r="C5" s="17"/>
      <c r="D5" s="17"/>
      <c r="E5" s="17"/>
      <c r="F5" s="17"/>
      <c r="G5" s="17"/>
      <c r="H5" s="17"/>
      <c r="I5" s="17"/>
      <c r="J5" s="17"/>
      <c r="K5" s="17"/>
      <c r="L5" s="17"/>
      <c r="M5" s="17"/>
      <c r="N5" s="17"/>
      <c r="O5" s="12"/>
      <c r="P5" s="12"/>
      <c r="Q5" s="12"/>
      <c r="R5" s="12"/>
      <c r="S5" s="12"/>
      <c r="T5" s="12"/>
      <c r="U5" s="12"/>
      <c r="V5" s="12"/>
      <c r="W5" s="12"/>
    </row>
    <row r="6" spans="1:23" s="11" customFormat="1" ht="6.75" customHeight="1" thickBot="1">
      <c r="A6" s="60"/>
      <c r="B6" s="60"/>
      <c r="C6" s="60"/>
      <c r="D6" s="60"/>
      <c r="E6" s="60"/>
      <c r="F6" s="60"/>
      <c r="G6" s="60"/>
      <c r="H6" s="60"/>
      <c r="I6" s="60"/>
      <c r="J6" s="60"/>
      <c r="K6" s="60"/>
      <c r="L6" s="60"/>
      <c r="M6" s="60"/>
      <c r="N6" s="60"/>
      <c r="O6" s="12"/>
      <c r="P6" s="12"/>
      <c r="Q6" s="12"/>
      <c r="R6" s="12"/>
      <c r="S6" s="12"/>
      <c r="T6" s="12"/>
      <c r="U6" s="12"/>
      <c r="V6" s="12"/>
      <c r="W6" s="12"/>
    </row>
    <row r="7" spans="1:23" s="72" customFormat="1" ht="18" customHeight="1" thickTop="1">
      <c r="A7" s="717"/>
      <c r="B7" s="728" t="s">
        <v>186</v>
      </c>
      <c r="C7" s="729"/>
      <c r="D7" s="729"/>
      <c r="E7" s="729"/>
      <c r="F7" s="729"/>
      <c r="G7" s="730"/>
      <c r="H7" s="728" t="s">
        <v>126</v>
      </c>
      <c r="I7" s="729"/>
      <c r="J7" s="729"/>
      <c r="K7" s="729"/>
      <c r="L7" s="729"/>
      <c r="M7" s="729"/>
      <c r="N7" s="729"/>
      <c r="O7" s="74"/>
      <c r="P7" s="74"/>
      <c r="Q7" s="74"/>
      <c r="R7" s="74"/>
      <c r="S7" s="74"/>
      <c r="T7" s="74"/>
      <c r="U7" s="74"/>
      <c r="V7" s="74"/>
      <c r="W7" s="74"/>
    </row>
    <row r="8" spans="1:23" s="72" customFormat="1" ht="18" customHeight="1">
      <c r="A8" s="718"/>
      <c r="B8" s="75" t="s">
        <v>125</v>
      </c>
      <c r="C8" s="724" t="s">
        <v>124</v>
      </c>
      <c r="D8" s="726"/>
      <c r="E8" s="726"/>
      <c r="F8" s="727"/>
      <c r="G8" s="723"/>
      <c r="H8" s="75" t="s">
        <v>123</v>
      </c>
      <c r="I8" s="724" t="s">
        <v>122</v>
      </c>
      <c r="J8" s="726"/>
      <c r="K8" s="727"/>
      <c r="L8" s="723"/>
      <c r="M8" s="724" t="s">
        <v>121</v>
      </c>
      <c r="N8" s="725"/>
      <c r="O8" s="74"/>
      <c r="P8" s="74"/>
      <c r="Q8" s="74"/>
      <c r="R8" s="74"/>
      <c r="S8" s="74"/>
      <c r="T8" s="74"/>
      <c r="U8" s="74"/>
      <c r="V8" s="74"/>
      <c r="W8" s="74"/>
    </row>
    <row r="9" spans="1:23" s="72" customFormat="1" ht="18" customHeight="1">
      <c r="A9" s="718"/>
      <c r="B9" s="77" t="s">
        <v>118</v>
      </c>
      <c r="C9" s="75" t="s">
        <v>120</v>
      </c>
      <c r="D9" s="720" t="s">
        <v>119</v>
      </c>
      <c r="E9" s="721"/>
      <c r="F9" s="75" t="s">
        <v>65</v>
      </c>
      <c r="G9" s="511" t="s">
        <v>492</v>
      </c>
      <c r="H9" s="77" t="s">
        <v>118</v>
      </c>
      <c r="I9" s="75" t="s">
        <v>532</v>
      </c>
      <c r="J9" s="75" t="s">
        <v>117</v>
      </c>
      <c r="K9" s="75" t="s">
        <v>65</v>
      </c>
      <c r="L9" s="511" t="s">
        <v>494</v>
      </c>
      <c r="M9" s="75" t="s">
        <v>116</v>
      </c>
      <c r="N9" s="76" t="s">
        <v>115</v>
      </c>
      <c r="O9" s="74"/>
      <c r="P9" s="74"/>
      <c r="Q9" s="74"/>
      <c r="R9" s="74"/>
      <c r="S9" s="74"/>
      <c r="T9" s="74"/>
      <c r="U9" s="74"/>
      <c r="V9" s="74"/>
      <c r="W9" s="74"/>
    </row>
    <row r="10" spans="1:23" s="72" customFormat="1" ht="18" customHeight="1">
      <c r="A10" s="719"/>
      <c r="B10" s="100" t="s">
        <v>112</v>
      </c>
      <c r="C10" s="513"/>
      <c r="D10" s="78" t="s">
        <v>114</v>
      </c>
      <c r="E10" s="78" t="s">
        <v>113</v>
      </c>
      <c r="F10" s="722"/>
      <c r="G10" s="512" t="s">
        <v>493</v>
      </c>
      <c r="H10" s="100" t="s">
        <v>112</v>
      </c>
      <c r="I10" s="722"/>
      <c r="J10" s="100" t="s">
        <v>111</v>
      </c>
      <c r="K10" s="100"/>
      <c r="L10" s="512" t="s">
        <v>495</v>
      </c>
      <c r="M10" s="100" t="s">
        <v>110</v>
      </c>
      <c r="N10" s="101" t="s">
        <v>109</v>
      </c>
      <c r="O10" s="74"/>
      <c r="P10" s="74"/>
      <c r="Q10" s="74"/>
      <c r="R10" s="74"/>
      <c r="S10" s="74"/>
      <c r="T10" s="74"/>
      <c r="U10" s="74"/>
      <c r="V10" s="74"/>
      <c r="W10" s="74"/>
    </row>
    <row r="11" spans="1:23" s="72" customFormat="1" ht="22.5" customHeight="1">
      <c r="A11" s="82" t="s">
        <v>490</v>
      </c>
      <c r="B11" s="117">
        <v>786909</v>
      </c>
      <c r="C11" s="85">
        <v>259298</v>
      </c>
      <c r="D11" s="85">
        <v>208701</v>
      </c>
      <c r="E11" s="85">
        <v>21311</v>
      </c>
      <c r="F11" s="85">
        <v>29286</v>
      </c>
      <c r="G11" s="85">
        <v>0</v>
      </c>
      <c r="H11" s="85">
        <v>786909</v>
      </c>
      <c r="I11" s="85">
        <v>136459</v>
      </c>
      <c r="J11" s="85">
        <v>86768</v>
      </c>
      <c r="K11" s="85">
        <v>49691</v>
      </c>
      <c r="L11" s="85">
        <v>756609</v>
      </c>
      <c r="M11" s="85">
        <v>28523</v>
      </c>
      <c r="N11" s="85">
        <v>1777</v>
      </c>
      <c r="O11" s="74"/>
      <c r="P11" s="74"/>
      <c r="Q11" s="74"/>
      <c r="R11" s="74"/>
      <c r="S11" s="74"/>
      <c r="T11" s="74"/>
      <c r="U11" s="74"/>
      <c r="V11" s="74"/>
      <c r="W11" s="74"/>
    </row>
    <row r="12" spans="1:23" s="72" customFormat="1" ht="22.5" customHeight="1">
      <c r="A12" s="82" t="s">
        <v>372</v>
      </c>
      <c r="B12" s="117">
        <v>780905</v>
      </c>
      <c r="C12" s="85">
        <v>260722</v>
      </c>
      <c r="D12" s="85">
        <v>210098</v>
      </c>
      <c r="E12" s="85">
        <v>21440</v>
      </c>
      <c r="F12" s="85">
        <v>29184</v>
      </c>
      <c r="G12" s="85">
        <v>0</v>
      </c>
      <c r="H12" s="85">
        <v>780905</v>
      </c>
      <c r="I12" s="85">
        <v>131896</v>
      </c>
      <c r="J12" s="85">
        <v>93171</v>
      </c>
      <c r="K12" s="85">
        <v>38725</v>
      </c>
      <c r="L12" s="85">
        <v>747991</v>
      </c>
      <c r="M12" s="85">
        <v>31555</v>
      </c>
      <c r="N12" s="85">
        <v>1359</v>
      </c>
      <c r="O12" s="74"/>
      <c r="P12" s="74"/>
      <c r="Q12" s="74"/>
      <c r="R12" s="74"/>
      <c r="S12" s="74"/>
      <c r="T12" s="74"/>
      <c r="U12" s="74"/>
      <c r="V12" s="74"/>
      <c r="W12" s="74"/>
    </row>
    <row r="13" spans="1:23" s="81" customFormat="1" ht="22.5" customHeight="1">
      <c r="A13" s="79" t="s">
        <v>491</v>
      </c>
      <c r="B13" s="251">
        <v>775840</v>
      </c>
      <c r="C13" s="252">
        <v>255278</v>
      </c>
      <c r="D13" s="252">
        <v>203216</v>
      </c>
      <c r="E13" s="252">
        <v>22385</v>
      </c>
      <c r="F13" s="252">
        <v>29677</v>
      </c>
      <c r="G13" s="252">
        <v>0</v>
      </c>
      <c r="H13" s="252">
        <v>775840</v>
      </c>
      <c r="I13" s="252">
        <v>129967</v>
      </c>
      <c r="J13" s="252">
        <v>92208</v>
      </c>
      <c r="K13" s="252">
        <v>37759</v>
      </c>
      <c r="L13" s="252">
        <v>741433</v>
      </c>
      <c r="M13" s="252">
        <v>33473</v>
      </c>
      <c r="N13" s="252">
        <v>934</v>
      </c>
      <c r="O13" s="80"/>
      <c r="P13" s="80"/>
      <c r="Q13" s="80"/>
      <c r="R13" s="80"/>
      <c r="S13" s="80"/>
      <c r="T13" s="80"/>
      <c r="U13" s="80"/>
      <c r="V13" s="80"/>
      <c r="W13" s="80"/>
    </row>
    <row r="14" spans="1:23" s="72" customFormat="1" ht="22.5" customHeight="1">
      <c r="A14" s="82"/>
      <c r="B14" s="117"/>
      <c r="C14" s="85"/>
      <c r="D14" s="85"/>
      <c r="E14" s="85"/>
      <c r="F14" s="85"/>
      <c r="G14" s="85"/>
      <c r="H14" s="85"/>
      <c r="I14" s="85"/>
      <c r="J14" s="85"/>
      <c r="K14" s="85"/>
      <c r="L14" s="85"/>
      <c r="M14" s="85"/>
      <c r="N14" s="85"/>
      <c r="O14" s="74"/>
      <c r="P14" s="74"/>
      <c r="Q14" s="74"/>
      <c r="R14" s="74"/>
      <c r="S14" s="74"/>
      <c r="T14" s="74"/>
      <c r="U14" s="74"/>
      <c r="V14" s="74"/>
      <c r="W14" s="74"/>
    </row>
    <row r="15" spans="1:23" s="72" customFormat="1" ht="22.5" customHeight="1">
      <c r="A15" s="82" t="s">
        <v>5</v>
      </c>
      <c r="B15" s="117">
        <v>261898</v>
      </c>
      <c r="C15" s="85">
        <v>83031</v>
      </c>
      <c r="D15" s="85">
        <v>65123</v>
      </c>
      <c r="E15" s="85">
        <v>11218</v>
      </c>
      <c r="F15" s="85">
        <v>6690</v>
      </c>
      <c r="G15" s="85">
        <v>0</v>
      </c>
      <c r="H15" s="85">
        <v>261898</v>
      </c>
      <c r="I15" s="85">
        <v>32147</v>
      </c>
      <c r="J15" s="85">
        <v>0</v>
      </c>
      <c r="K15" s="85">
        <v>32147</v>
      </c>
      <c r="L15" s="85">
        <v>260719</v>
      </c>
      <c r="M15" s="85">
        <v>1133</v>
      </c>
      <c r="N15" s="85">
        <v>46</v>
      </c>
      <c r="O15" s="74"/>
      <c r="P15" s="74"/>
      <c r="Q15" s="74"/>
      <c r="R15" s="74"/>
      <c r="S15" s="74"/>
      <c r="T15" s="74"/>
      <c r="U15" s="74"/>
      <c r="V15" s="74"/>
      <c r="W15" s="74"/>
    </row>
    <row r="16" spans="1:23" s="84" customFormat="1" ht="22.5" customHeight="1">
      <c r="A16" s="82" t="s">
        <v>6</v>
      </c>
      <c r="B16" s="117">
        <v>65060</v>
      </c>
      <c r="C16" s="85">
        <v>23388</v>
      </c>
      <c r="D16" s="85">
        <v>18000</v>
      </c>
      <c r="E16" s="85">
        <v>205</v>
      </c>
      <c r="F16" s="85">
        <v>5183</v>
      </c>
      <c r="G16" s="85">
        <v>0</v>
      </c>
      <c r="H16" s="85">
        <v>65060</v>
      </c>
      <c r="I16" s="85">
        <v>15662</v>
      </c>
      <c r="J16" s="85">
        <v>15662</v>
      </c>
      <c r="K16" s="85">
        <v>0</v>
      </c>
      <c r="L16" s="85">
        <v>57614</v>
      </c>
      <c r="M16" s="85">
        <v>7446</v>
      </c>
      <c r="N16" s="85">
        <v>0</v>
      </c>
      <c r="O16" s="83"/>
      <c r="P16" s="83"/>
      <c r="Q16" s="83"/>
      <c r="R16" s="83"/>
      <c r="S16" s="83"/>
      <c r="T16" s="83"/>
      <c r="U16" s="83"/>
      <c r="V16" s="83"/>
      <c r="W16" s="83"/>
    </row>
    <row r="17" spans="1:23" s="72" customFormat="1" ht="22.5" customHeight="1">
      <c r="A17" s="82" t="s">
        <v>7</v>
      </c>
      <c r="B17" s="117">
        <v>29007</v>
      </c>
      <c r="C17" s="85">
        <v>12497</v>
      </c>
      <c r="D17" s="85">
        <v>10416</v>
      </c>
      <c r="E17" s="85">
        <v>749</v>
      </c>
      <c r="F17" s="85">
        <v>1332</v>
      </c>
      <c r="G17" s="85">
        <v>0</v>
      </c>
      <c r="H17" s="85">
        <v>29007</v>
      </c>
      <c r="I17" s="85">
        <v>5433</v>
      </c>
      <c r="J17" s="85">
        <v>5433</v>
      </c>
      <c r="K17" s="85">
        <v>0</v>
      </c>
      <c r="L17" s="85">
        <v>27510</v>
      </c>
      <c r="M17" s="85">
        <v>1497</v>
      </c>
      <c r="N17" s="85">
        <v>0</v>
      </c>
      <c r="O17" s="74"/>
      <c r="P17" s="74"/>
      <c r="Q17" s="74"/>
      <c r="R17" s="74"/>
      <c r="S17" s="74"/>
      <c r="T17" s="74"/>
      <c r="U17" s="74"/>
      <c r="V17" s="74"/>
      <c r="W17" s="74"/>
    </row>
    <row r="18" spans="1:23" s="84" customFormat="1" ht="22.5" customHeight="1">
      <c r="A18" s="82" t="s">
        <v>8</v>
      </c>
      <c r="B18" s="117">
        <v>32413</v>
      </c>
      <c r="C18" s="85">
        <v>11259</v>
      </c>
      <c r="D18" s="85">
        <v>9785</v>
      </c>
      <c r="E18" s="85">
        <v>571</v>
      </c>
      <c r="F18" s="85">
        <v>903</v>
      </c>
      <c r="G18" s="85">
        <v>0</v>
      </c>
      <c r="H18" s="85">
        <v>32413</v>
      </c>
      <c r="I18" s="85">
        <v>16030</v>
      </c>
      <c r="J18" s="85">
        <v>15616</v>
      </c>
      <c r="K18" s="85">
        <v>414</v>
      </c>
      <c r="L18" s="85">
        <v>28105</v>
      </c>
      <c r="M18" s="85">
        <v>3497</v>
      </c>
      <c r="N18" s="85">
        <v>811</v>
      </c>
      <c r="O18" s="83"/>
      <c r="P18" s="83"/>
      <c r="Q18" s="83"/>
      <c r="R18" s="83"/>
      <c r="S18" s="83"/>
      <c r="T18" s="83"/>
      <c r="U18" s="83"/>
      <c r="V18" s="83"/>
      <c r="W18" s="83"/>
    </row>
    <row r="19" spans="1:23" s="84" customFormat="1" ht="22.5" customHeight="1">
      <c r="A19" s="82" t="s">
        <v>9</v>
      </c>
      <c r="B19" s="117">
        <v>22650</v>
      </c>
      <c r="C19" s="85">
        <v>7468</v>
      </c>
      <c r="D19" s="85">
        <v>6800</v>
      </c>
      <c r="E19" s="85">
        <v>333</v>
      </c>
      <c r="F19" s="85">
        <v>335</v>
      </c>
      <c r="G19" s="85">
        <v>0</v>
      </c>
      <c r="H19" s="85">
        <v>22650</v>
      </c>
      <c r="I19" s="85">
        <v>3282</v>
      </c>
      <c r="J19" s="85">
        <v>3215</v>
      </c>
      <c r="K19" s="85">
        <v>67</v>
      </c>
      <c r="L19" s="85">
        <v>19917</v>
      </c>
      <c r="M19" s="85">
        <v>2677</v>
      </c>
      <c r="N19" s="85">
        <v>56</v>
      </c>
      <c r="O19" s="83"/>
      <c r="P19" s="83"/>
      <c r="Q19" s="83"/>
      <c r="R19" s="83"/>
      <c r="S19" s="83"/>
      <c r="T19" s="83"/>
      <c r="U19" s="83"/>
      <c r="V19" s="83"/>
      <c r="W19" s="83"/>
    </row>
    <row r="20" spans="1:23" s="84" customFormat="1" ht="22.5" customHeight="1">
      <c r="A20" s="82" t="s">
        <v>165</v>
      </c>
      <c r="B20" s="117">
        <v>69313</v>
      </c>
      <c r="C20" s="85">
        <v>23843</v>
      </c>
      <c r="D20" s="85">
        <v>18917</v>
      </c>
      <c r="E20" s="85">
        <v>3570</v>
      </c>
      <c r="F20" s="85">
        <v>1356</v>
      </c>
      <c r="G20" s="85">
        <v>0</v>
      </c>
      <c r="H20" s="85">
        <v>69313</v>
      </c>
      <c r="I20" s="85">
        <v>8698</v>
      </c>
      <c r="J20" s="85">
        <v>8698</v>
      </c>
      <c r="K20" s="85">
        <v>0</v>
      </c>
      <c r="L20" s="85">
        <v>64981</v>
      </c>
      <c r="M20" s="85">
        <v>4332</v>
      </c>
      <c r="N20" s="85">
        <v>0</v>
      </c>
      <c r="O20" s="83"/>
      <c r="P20" s="83"/>
      <c r="Q20" s="83"/>
      <c r="R20" s="83"/>
      <c r="S20" s="83"/>
      <c r="T20" s="83"/>
      <c r="U20" s="83"/>
      <c r="V20" s="83"/>
      <c r="W20" s="83"/>
    </row>
    <row r="21" spans="1:23" s="84" customFormat="1" ht="22.5" customHeight="1">
      <c r="A21" s="82" t="s">
        <v>10</v>
      </c>
      <c r="B21" s="117">
        <v>27721</v>
      </c>
      <c r="C21" s="85">
        <v>9923</v>
      </c>
      <c r="D21" s="85">
        <v>8550</v>
      </c>
      <c r="E21" s="85">
        <v>205</v>
      </c>
      <c r="F21" s="85">
        <v>1168</v>
      </c>
      <c r="G21" s="85">
        <v>0</v>
      </c>
      <c r="H21" s="85">
        <v>27721</v>
      </c>
      <c r="I21" s="85">
        <v>3091</v>
      </c>
      <c r="J21" s="85">
        <v>3091</v>
      </c>
      <c r="K21" s="85">
        <v>0</v>
      </c>
      <c r="L21" s="85">
        <v>26013</v>
      </c>
      <c r="M21" s="85">
        <v>1708</v>
      </c>
      <c r="N21" s="85">
        <v>0</v>
      </c>
      <c r="O21" s="83"/>
      <c r="P21" s="83"/>
      <c r="Q21" s="83"/>
      <c r="R21" s="83"/>
      <c r="S21" s="83"/>
      <c r="T21" s="83"/>
      <c r="U21" s="83"/>
      <c r="V21" s="83"/>
      <c r="W21" s="83"/>
    </row>
    <row r="22" spans="1:23" s="84" customFormat="1" ht="22.5" customHeight="1">
      <c r="A22" s="82" t="s">
        <v>108</v>
      </c>
      <c r="B22" s="117">
        <v>82460</v>
      </c>
      <c r="C22" s="85">
        <v>25624</v>
      </c>
      <c r="D22" s="85">
        <v>19117</v>
      </c>
      <c r="E22" s="85">
        <v>2358</v>
      </c>
      <c r="F22" s="85">
        <v>4149</v>
      </c>
      <c r="G22" s="85">
        <v>0</v>
      </c>
      <c r="H22" s="85">
        <v>82460</v>
      </c>
      <c r="I22" s="85">
        <v>20158</v>
      </c>
      <c r="J22" s="85">
        <v>20158</v>
      </c>
      <c r="K22" s="85">
        <v>0</v>
      </c>
      <c r="L22" s="85">
        <v>77808</v>
      </c>
      <c r="M22" s="85">
        <v>4652</v>
      </c>
      <c r="N22" s="85">
        <v>0</v>
      </c>
      <c r="O22" s="83"/>
      <c r="P22" s="83"/>
      <c r="Q22" s="83"/>
      <c r="R22" s="83"/>
      <c r="S22" s="83"/>
      <c r="T22" s="83"/>
      <c r="U22" s="83"/>
      <c r="V22" s="83"/>
      <c r="W22" s="83"/>
    </row>
    <row r="23" spans="1:23" s="84" customFormat="1" ht="22.5" customHeight="1">
      <c r="A23" s="82" t="s">
        <v>11</v>
      </c>
      <c r="B23" s="117">
        <v>90931</v>
      </c>
      <c r="C23" s="85">
        <v>27119</v>
      </c>
      <c r="D23" s="85">
        <v>22845</v>
      </c>
      <c r="E23" s="85">
        <v>755</v>
      </c>
      <c r="F23" s="85">
        <v>3519</v>
      </c>
      <c r="G23" s="85">
        <v>0</v>
      </c>
      <c r="H23" s="85">
        <v>90931</v>
      </c>
      <c r="I23" s="85">
        <v>7440</v>
      </c>
      <c r="J23" s="85">
        <v>7440</v>
      </c>
      <c r="K23" s="85">
        <v>0</v>
      </c>
      <c r="L23" s="85">
        <v>88621</v>
      </c>
      <c r="M23" s="85">
        <v>2310</v>
      </c>
      <c r="N23" s="85">
        <v>0</v>
      </c>
      <c r="O23" s="83"/>
      <c r="P23" s="83"/>
      <c r="Q23" s="83"/>
      <c r="R23" s="83"/>
      <c r="S23" s="83"/>
      <c r="T23" s="83"/>
      <c r="U23" s="83"/>
      <c r="V23" s="83"/>
      <c r="W23" s="83"/>
    </row>
    <row r="24" spans="1:23" s="72" customFormat="1" ht="22.5" customHeight="1">
      <c r="A24" s="82" t="s">
        <v>12</v>
      </c>
      <c r="B24" s="117">
        <v>18341</v>
      </c>
      <c r="C24" s="85">
        <v>4971</v>
      </c>
      <c r="D24" s="85">
        <v>4146</v>
      </c>
      <c r="E24" s="85">
        <v>143</v>
      </c>
      <c r="F24" s="85">
        <v>682</v>
      </c>
      <c r="G24" s="85">
        <v>0</v>
      </c>
      <c r="H24" s="85">
        <v>18341</v>
      </c>
      <c r="I24" s="85">
        <v>1002</v>
      </c>
      <c r="J24" s="85">
        <v>1002</v>
      </c>
      <c r="K24" s="85">
        <v>0</v>
      </c>
      <c r="L24" s="85">
        <v>18093</v>
      </c>
      <c r="M24" s="85">
        <v>248</v>
      </c>
      <c r="N24" s="85">
        <v>0</v>
      </c>
      <c r="O24" s="74"/>
      <c r="P24" s="74"/>
      <c r="Q24" s="74"/>
      <c r="R24" s="74"/>
      <c r="S24" s="74"/>
      <c r="T24" s="74"/>
      <c r="U24" s="74"/>
      <c r="V24" s="74"/>
      <c r="W24" s="74"/>
    </row>
    <row r="25" spans="1:23" s="72" customFormat="1" ht="22.5" customHeight="1">
      <c r="A25" s="82" t="s">
        <v>13</v>
      </c>
      <c r="B25" s="117">
        <v>2478</v>
      </c>
      <c r="C25" s="85">
        <v>626</v>
      </c>
      <c r="D25" s="85">
        <v>334</v>
      </c>
      <c r="E25" s="85">
        <v>60</v>
      </c>
      <c r="F25" s="85">
        <v>232</v>
      </c>
      <c r="G25" s="85">
        <v>0</v>
      </c>
      <c r="H25" s="85">
        <v>2478</v>
      </c>
      <c r="I25" s="85">
        <v>174</v>
      </c>
      <c r="J25" s="85">
        <v>0</v>
      </c>
      <c r="K25" s="85">
        <v>174</v>
      </c>
      <c r="L25" s="85">
        <v>2145</v>
      </c>
      <c r="M25" s="85">
        <v>333</v>
      </c>
      <c r="N25" s="85">
        <v>0</v>
      </c>
      <c r="O25" s="74"/>
      <c r="P25" s="74"/>
      <c r="Q25" s="74"/>
      <c r="R25" s="74"/>
      <c r="S25" s="74"/>
      <c r="T25" s="74"/>
      <c r="U25" s="74"/>
      <c r="V25" s="74"/>
      <c r="W25" s="74"/>
    </row>
    <row r="26" spans="1:23" s="84" customFormat="1" ht="22.5" customHeight="1">
      <c r="A26" s="82" t="s">
        <v>14</v>
      </c>
      <c r="B26" s="117">
        <v>10330</v>
      </c>
      <c r="C26" s="85">
        <v>2884</v>
      </c>
      <c r="D26" s="85">
        <v>2099</v>
      </c>
      <c r="E26" s="85">
        <v>264</v>
      </c>
      <c r="F26" s="85">
        <v>521</v>
      </c>
      <c r="G26" s="85">
        <v>0</v>
      </c>
      <c r="H26" s="85">
        <v>10330</v>
      </c>
      <c r="I26" s="85">
        <v>3305</v>
      </c>
      <c r="J26" s="85">
        <v>3305</v>
      </c>
      <c r="K26" s="85">
        <v>0</v>
      </c>
      <c r="L26" s="85">
        <v>10068</v>
      </c>
      <c r="M26" s="85">
        <v>262</v>
      </c>
      <c r="N26" s="85">
        <v>0</v>
      </c>
      <c r="O26" s="83"/>
      <c r="P26" s="83"/>
      <c r="Q26" s="83"/>
      <c r="R26" s="83"/>
      <c r="S26" s="83"/>
      <c r="T26" s="83"/>
      <c r="U26" s="83"/>
      <c r="V26" s="83"/>
      <c r="W26" s="83"/>
    </row>
    <row r="27" spans="1:23" s="84" customFormat="1" ht="22.5" customHeight="1">
      <c r="A27" s="82" t="s">
        <v>15</v>
      </c>
      <c r="B27" s="117">
        <v>21029</v>
      </c>
      <c r="C27" s="85">
        <v>6485</v>
      </c>
      <c r="D27" s="85">
        <v>5003</v>
      </c>
      <c r="E27" s="85">
        <v>667</v>
      </c>
      <c r="F27" s="85">
        <v>815</v>
      </c>
      <c r="G27" s="85">
        <v>0</v>
      </c>
      <c r="H27" s="85">
        <v>21029</v>
      </c>
      <c r="I27" s="85">
        <v>2271</v>
      </c>
      <c r="J27" s="85">
        <v>0</v>
      </c>
      <c r="K27" s="85">
        <v>2271</v>
      </c>
      <c r="L27" s="85">
        <v>19983</v>
      </c>
      <c r="M27" s="85">
        <v>1046</v>
      </c>
      <c r="N27" s="85">
        <v>0</v>
      </c>
      <c r="O27" s="83"/>
      <c r="P27" s="83"/>
      <c r="Q27" s="83"/>
      <c r="R27" s="83"/>
      <c r="S27" s="83"/>
      <c r="T27" s="83"/>
      <c r="U27" s="83"/>
      <c r="V27" s="83"/>
      <c r="W27" s="83"/>
    </row>
    <row r="28" spans="1:23" s="84" customFormat="1" ht="22.5" customHeight="1">
      <c r="A28" s="82" t="s">
        <v>22</v>
      </c>
      <c r="B28" s="117">
        <v>9323</v>
      </c>
      <c r="C28" s="85">
        <v>3464</v>
      </c>
      <c r="D28" s="85">
        <v>2737</v>
      </c>
      <c r="E28" s="85">
        <v>196</v>
      </c>
      <c r="F28" s="85">
        <v>531</v>
      </c>
      <c r="G28" s="85">
        <v>0</v>
      </c>
      <c r="H28" s="85">
        <v>9323</v>
      </c>
      <c r="I28" s="85">
        <v>3145</v>
      </c>
      <c r="J28" s="85">
        <v>3118</v>
      </c>
      <c r="K28" s="85">
        <v>27</v>
      </c>
      <c r="L28" s="85">
        <v>7765</v>
      </c>
      <c r="M28" s="85">
        <v>1558</v>
      </c>
      <c r="N28" s="85">
        <v>0</v>
      </c>
      <c r="O28" s="83"/>
      <c r="P28" s="83"/>
      <c r="Q28" s="83"/>
      <c r="R28" s="83"/>
      <c r="S28" s="83"/>
      <c r="T28" s="83"/>
      <c r="U28" s="83"/>
      <c r="V28" s="83"/>
      <c r="W28" s="83"/>
    </row>
    <row r="29" spans="1:23" s="72" customFormat="1" ht="22.5" customHeight="1">
      <c r="A29" s="82" t="s">
        <v>16</v>
      </c>
      <c r="B29" s="117">
        <v>10234</v>
      </c>
      <c r="C29" s="85">
        <v>4685</v>
      </c>
      <c r="D29" s="85">
        <v>3602</v>
      </c>
      <c r="E29" s="85">
        <v>126</v>
      </c>
      <c r="F29" s="85">
        <v>957</v>
      </c>
      <c r="G29" s="85">
        <v>0</v>
      </c>
      <c r="H29" s="85">
        <v>10234</v>
      </c>
      <c r="I29" s="85">
        <v>2461</v>
      </c>
      <c r="J29" s="85">
        <v>0</v>
      </c>
      <c r="K29" s="85">
        <v>2461</v>
      </c>
      <c r="L29" s="85">
        <v>9944</v>
      </c>
      <c r="M29" s="85">
        <v>290</v>
      </c>
      <c r="N29" s="85">
        <v>0</v>
      </c>
      <c r="O29" s="74"/>
      <c r="P29" s="74"/>
      <c r="Q29" s="74"/>
      <c r="R29" s="74"/>
      <c r="S29" s="74"/>
      <c r="T29" s="74"/>
      <c r="U29" s="74"/>
      <c r="V29" s="74"/>
      <c r="W29" s="74"/>
    </row>
    <row r="30" spans="1:23" s="84" customFormat="1" ht="22.5" customHeight="1">
      <c r="A30" s="82" t="s">
        <v>17</v>
      </c>
      <c r="B30" s="117">
        <v>8174</v>
      </c>
      <c r="C30" s="85">
        <v>3401</v>
      </c>
      <c r="D30" s="85">
        <v>2577</v>
      </c>
      <c r="E30" s="85">
        <v>430</v>
      </c>
      <c r="F30" s="85">
        <v>394</v>
      </c>
      <c r="G30" s="85">
        <v>0</v>
      </c>
      <c r="H30" s="85">
        <v>8174</v>
      </c>
      <c r="I30" s="85">
        <v>3764</v>
      </c>
      <c r="J30" s="85">
        <v>3574</v>
      </c>
      <c r="K30" s="85">
        <v>190</v>
      </c>
      <c r="L30" s="85">
        <v>8137</v>
      </c>
      <c r="M30" s="85">
        <v>37</v>
      </c>
      <c r="N30" s="85">
        <v>0</v>
      </c>
      <c r="O30" s="83"/>
      <c r="P30" s="83"/>
      <c r="Q30" s="83"/>
      <c r="R30" s="83"/>
      <c r="S30" s="83"/>
      <c r="T30" s="83"/>
      <c r="U30" s="83"/>
      <c r="V30" s="83"/>
      <c r="W30" s="83"/>
    </row>
    <row r="31" spans="1:23" s="84" customFormat="1" ht="22.5" customHeight="1">
      <c r="A31" s="471" t="s">
        <v>18</v>
      </c>
      <c r="B31" s="472">
        <v>14478</v>
      </c>
      <c r="C31" s="473">
        <v>4610</v>
      </c>
      <c r="D31" s="473">
        <v>3165</v>
      </c>
      <c r="E31" s="473">
        <v>535</v>
      </c>
      <c r="F31" s="473">
        <v>910</v>
      </c>
      <c r="G31" s="473">
        <v>0</v>
      </c>
      <c r="H31" s="473">
        <v>14478</v>
      </c>
      <c r="I31" s="473">
        <v>1904</v>
      </c>
      <c r="J31" s="473">
        <v>1896</v>
      </c>
      <c r="K31" s="473">
        <v>8</v>
      </c>
      <c r="L31" s="473">
        <v>14010</v>
      </c>
      <c r="M31" s="473">
        <v>447</v>
      </c>
      <c r="N31" s="473">
        <v>21</v>
      </c>
      <c r="O31" s="83"/>
      <c r="P31" s="83"/>
      <c r="Q31" s="83"/>
      <c r="R31" s="83"/>
      <c r="S31" s="83"/>
      <c r="T31" s="83"/>
      <c r="U31" s="83"/>
      <c r="V31" s="83"/>
      <c r="W31" s="83"/>
    </row>
    <row r="32" spans="1:23" s="121" customFormat="1" ht="22.5" customHeight="1">
      <c r="A32" s="122" t="s">
        <v>354</v>
      </c>
      <c r="B32" s="123"/>
      <c r="C32" s="123"/>
      <c r="D32" s="123"/>
      <c r="E32" s="123"/>
      <c r="F32" s="123"/>
      <c r="G32" s="123"/>
      <c r="H32" s="123"/>
      <c r="I32" s="123"/>
      <c r="J32" s="123"/>
      <c r="K32" s="123"/>
      <c r="L32" s="123"/>
      <c r="M32" s="123"/>
      <c r="N32" s="123"/>
      <c r="O32" s="120"/>
      <c r="P32" s="120"/>
      <c r="Q32" s="120"/>
      <c r="R32" s="120"/>
      <c r="S32" s="120"/>
      <c r="T32" s="120"/>
      <c r="U32" s="120"/>
      <c r="V32" s="120"/>
      <c r="W32" s="120"/>
    </row>
    <row r="33" spans="1:23" s="70" customFormat="1" ht="18" customHeight="1">
      <c r="A33" s="71" t="s">
        <v>504</v>
      </c>
      <c r="B33" s="71"/>
      <c r="C33" s="71"/>
      <c r="D33" s="71"/>
      <c r="E33" s="68"/>
      <c r="F33" s="68"/>
      <c r="G33" s="68"/>
      <c r="H33" s="68"/>
      <c r="I33" s="68"/>
      <c r="J33" s="68"/>
      <c r="K33" s="68"/>
      <c r="L33" s="68"/>
      <c r="M33" s="68"/>
      <c r="N33" s="68"/>
      <c r="O33" s="69"/>
      <c r="P33" s="69"/>
      <c r="Q33" s="69"/>
      <c r="R33" s="69"/>
      <c r="S33" s="69"/>
      <c r="T33" s="69"/>
      <c r="U33" s="69"/>
      <c r="V33" s="69"/>
      <c r="W33" s="69"/>
    </row>
    <row r="34" spans="1:23" s="11" customFormat="1" ht="15.75" customHeight="1">
      <c r="A34" s="12"/>
      <c r="B34" s="59"/>
      <c r="C34" s="59"/>
      <c r="D34" s="59"/>
      <c r="E34" s="59"/>
      <c r="F34" s="59"/>
      <c r="G34" s="59"/>
      <c r="H34" s="59"/>
      <c r="I34" s="59"/>
      <c r="J34" s="59"/>
      <c r="K34" s="59"/>
      <c r="L34" s="59"/>
      <c r="M34" s="59"/>
      <c r="N34" s="59"/>
      <c r="O34" s="12"/>
      <c r="P34" s="12"/>
      <c r="Q34" s="12"/>
      <c r="R34" s="12"/>
      <c r="S34" s="12"/>
      <c r="T34" s="12"/>
      <c r="U34" s="12"/>
      <c r="V34" s="12"/>
      <c r="W34" s="12"/>
    </row>
    <row r="35" spans="1:23" s="11" customFormat="1" ht="15.75" customHeight="1">
      <c r="A35" s="12"/>
      <c r="B35" s="59"/>
      <c r="C35" s="59"/>
      <c r="D35" s="59"/>
      <c r="E35" s="59"/>
      <c r="F35" s="59"/>
      <c r="G35" s="59"/>
      <c r="H35" s="59"/>
      <c r="I35" s="59"/>
      <c r="J35" s="59"/>
      <c r="K35" s="59"/>
      <c r="L35" s="59"/>
      <c r="M35" s="59"/>
      <c r="N35" s="59"/>
      <c r="O35" s="12"/>
      <c r="P35" s="12"/>
      <c r="Q35" s="12"/>
      <c r="R35" s="12"/>
      <c r="S35" s="12"/>
      <c r="T35" s="12"/>
      <c r="U35" s="12"/>
      <c r="V35" s="12"/>
      <c r="W35" s="12"/>
    </row>
    <row r="36" spans="1:23" s="11" customFormat="1" ht="15.75" customHeight="1">
      <c r="A36" s="12"/>
      <c r="B36" s="59"/>
      <c r="C36" s="59"/>
      <c r="D36" s="59"/>
      <c r="E36" s="59"/>
      <c r="F36" s="59"/>
      <c r="G36" s="59"/>
      <c r="H36" s="59"/>
      <c r="I36" s="59"/>
      <c r="J36" s="59"/>
      <c r="K36" s="59"/>
      <c r="L36" s="59"/>
      <c r="M36" s="59"/>
      <c r="N36" s="59"/>
      <c r="O36" s="12"/>
      <c r="P36" s="12"/>
      <c r="Q36" s="12"/>
      <c r="R36" s="12"/>
      <c r="S36" s="12"/>
      <c r="T36" s="12"/>
      <c r="U36" s="12"/>
      <c r="V36" s="12"/>
      <c r="W36" s="12"/>
    </row>
    <row r="37" spans="1:23" s="11" customFormat="1" ht="15.75" customHeight="1">
      <c r="A37" s="12"/>
      <c r="B37" s="37"/>
      <c r="C37" s="37"/>
      <c r="D37" s="37"/>
      <c r="E37" s="37"/>
      <c r="F37" s="37"/>
      <c r="G37" s="37"/>
      <c r="H37" s="37"/>
      <c r="I37" s="37"/>
      <c r="J37" s="37"/>
      <c r="K37" s="37"/>
      <c r="L37" s="37"/>
      <c r="M37" s="37"/>
      <c r="N37" s="37"/>
      <c r="O37" s="12"/>
      <c r="P37" s="12"/>
      <c r="Q37" s="12"/>
      <c r="R37" s="12"/>
      <c r="S37" s="12"/>
      <c r="T37" s="12"/>
      <c r="U37" s="12"/>
      <c r="V37" s="12"/>
      <c r="W37" s="12"/>
    </row>
    <row r="38" spans="1:23" s="11" customFormat="1" ht="15.75" customHeight="1">
      <c r="A38" s="12"/>
      <c r="B38" s="37"/>
      <c r="C38" s="37"/>
      <c r="D38" s="37"/>
      <c r="E38" s="37"/>
      <c r="F38" s="37"/>
      <c r="G38" s="37"/>
      <c r="H38" s="37"/>
      <c r="I38" s="37"/>
      <c r="J38" s="37"/>
      <c r="K38" s="37"/>
      <c r="L38" s="37"/>
      <c r="M38" s="37"/>
      <c r="N38" s="37"/>
      <c r="O38" s="12"/>
      <c r="P38" s="12"/>
      <c r="Q38" s="12"/>
      <c r="R38" s="12"/>
      <c r="S38" s="12"/>
      <c r="T38" s="12"/>
      <c r="U38" s="12"/>
      <c r="V38" s="12"/>
      <c r="W38" s="12"/>
    </row>
    <row r="39" spans="1:23" s="11" customFormat="1" ht="15.75" customHeight="1">
      <c r="A39" s="12"/>
      <c r="B39" s="37"/>
      <c r="C39" s="37"/>
      <c r="D39" s="37"/>
      <c r="E39" s="37"/>
      <c r="F39" s="37"/>
      <c r="G39" s="37"/>
      <c r="H39" s="37"/>
      <c r="I39" s="37"/>
      <c r="J39" s="37"/>
      <c r="K39" s="37"/>
      <c r="L39" s="37"/>
      <c r="M39" s="37"/>
      <c r="N39" s="37"/>
      <c r="O39" s="12"/>
      <c r="P39" s="12"/>
      <c r="Q39" s="12"/>
      <c r="R39" s="12"/>
      <c r="S39" s="12"/>
      <c r="T39" s="12"/>
      <c r="U39" s="12"/>
      <c r="V39" s="12"/>
      <c r="W39" s="12"/>
    </row>
    <row r="40" spans="1:23" s="11" customFormat="1" ht="15.75" customHeight="1">
      <c r="A40" s="12"/>
      <c r="B40" s="37"/>
      <c r="C40" s="37"/>
      <c r="D40" s="37"/>
      <c r="E40" s="37"/>
      <c r="F40" s="37"/>
      <c r="G40" s="37"/>
      <c r="H40" s="37"/>
      <c r="I40" s="37"/>
      <c r="J40" s="37"/>
      <c r="K40" s="37"/>
      <c r="L40" s="37"/>
      <c r="M40" s="37"/>
      <c r="N40" s="37"/>
      <c r="O40" s="12"/>
      <c r="P40" s="12"/>
      <c r="Q40" s="12"/>
      <c r="R40" s="12"/>
      <c r="S40" s="12"/>
      <c r="T40" s="12"/>
      <c r="U40" s="12"/>
      <c r="V40" s="12"/>
      <c r="W40" s="12"/>
    </row>
    <row r="41" spans="1:23" s="11" customFormat="1" ht="15.75" customHeight="1">
      <c r="A41" s="12"/>
      <c r="B41" s="37"/>
      <c r="C41" s="37"/>
      <c r="D41" s="37"/>
      <c r="E41" s="37"/>
      <c r="F41" s="37"/>
      <c r="G41" s="37"/>
      <c r="H41" s="37"/>
      <c r="I41" s="37"/>
      <c r="J41" s="37"/>
      <c r="K41" s="37"/>
      <c r="L41" s="37"/>
      <c r="M41" s="37"/>
      <c r="N41" s="37"/>
      <c r="O41" s="12"/>
      <c r="P41" s="12"/>
      <c r="Q41" s="12"/>
      <c r="R41" s="12"/>
      <c r="S41" s="12"/>
      <c r="T41" s="12"/>
      <c r="U41" s="12"/>
      <c r="V41" s="12"/>
      <c r="W41" s="12"/>
    </row>
    <row r="42" spans="1:23" s="11" customFormat="1" ht="15.75" customHeight="1">
      <c r="A42" s="12"/>
      <c r="B42" s="37"/>
      <c r="C42" s="37"/>
      <c r="D42" s="37"/>
      <c r="E42" s="37"/>
      <c r="F42" s="37"/>
      <c r="G42" s="37"/>
      <c r="H42" s="37"/>
      <c r="I42" s="37"/>
      <c r="J42" s="37"/>
      <c r="K42" s="37"/>
      <c r="L42" s="37"/>
      <c r="M42" s="37"/>
      <c r="N42" s="37"/>
      <c r="O42" s="12"/>
      <c r="P42" s="12"/>
      <c r="Q42" s="12"/>
      <c r="R42" s="12"/>
      <c r="S42" s="12"/>
      <c r="T42" s="12"/>
      <c r="U42" s="12"/>
      <c r="V42" s="12"/>
      <c r="W42" s="12"/>
    </row>
    <row r="43" spans="1:23" s="11" customFormat="1" ht="15.75" customHeight="1">
      <c r="A43" s="12"/>
      <c r="B43" s="37"/>
      <c r="C43" s="37"/>
      <c r="D43" s="37"/>
      <c r="E43" s="37"/>
      <c r="F43" s="37"/>
      <c r="G43" s="37"/>
      <c r="H43" s="37"/>
      <c r="I43" s="37"/>
      <c r="J43" s="37"/>
      <c r="K43" s="37"/>
      <c r="L43" s="37"/>
      <c r="M43" s="37"/>
      <c r="N43" s="37"/>
      <c r="O43" s="12"/>
      <c r="P43" s="12"/>
      <c r="Q43" s="12"/>
      <c r="R43" s="12"/>
      <c r="S43" s="12"/>
      <c r="T43" s="12"/>
      <c r="U43" s="12"/>
      <c r="V43" s="12"/>
      <c r="W43" s="12"/>
    </row>
    <row r="44" spans="1:23" s="11" customFormat="1" ht="15.75" customHeight="1">
      <c r="A44" s="12"/>
      <c r="B44" s="37"/>
      <c r="C44" s="37"/>
      <c r="D44" s="37"/>
      <c r="E44" s="37"/>
      <c r="F44" s="37"/>
      <c r="G44" s="37"/>
      <c r="H44" s="37"/>
      <c r="I44" s="37"/>
      <c r="J44" s="37"/>
      <c r="K44" s="37"/>
      <c r="L44" s="37"/>
      <c r="M44" s="37"/>
      <c r="N44" s="37"/>
      <c r="O44" s="12"/>
      <c r="P44" s="12"/>
      <c r="Q44" s="12"/>
      <c r="R44" s="12"/>
      <c r="S44" s="12"/>
      <c r="T44" s="12"/>
      <c r="U44" s="12"/>
      <c r="V44" s="12"/>
      <c r="W44" s="12"/>
    </row>
    <row r="45" spans="1:23" s="11" customFormat="1" ht="15.75" customHeight="1">
      <c r="A45" s="12"/>
      <c r="B45" s="37"/>
      <c r="C45" s="37"/>
      <c r="D45" s="37"/>
      <c r="E45" s="37"/>
      <c r="F45" s="37"/>
      <c r="G45" s="37"/>
      <c r="H45" s="37"/>
      <c r="I45" s="37"/>
      <c r="J45" s="37"/>
      <c r="K45" s="37"/>
      <c r="L45" s="37"/>
      <c r="M45" s="37"/>
      <c r="N45" s="37"/>
      <c r="O45" s="12"/>
      <c r="P45" s="12"/>
      <c r="Q45" s="12"/>
      <c r="R45" s="12"/>
      <c r="S45" s="12"/>
      <c r="T45" s="12"/>
      <c r="U45" s="12"/>
      <c r="V45" s="12"/>
      <c r="W45" s="12"/>
    </row>
    <row r="46" spans="1:23" s="11" customFormat="1" ht="15.75" customHeight="1">
      <c r="A46" s="12"/>
      <c r="B46" s="37"/>
      <c r="C46" s="37"/>
      <c r="D46" s="37"/>
      <c r="E46" s="37"/>
      <c r="F46" s="37"/>
      <c r="G46" s="37"/>
      <c r="H46" s="37"/>
      <c r="I46" s="37"/>
      <c r="J46" s="37"/>
      <c r="K46" s="37"/>
      <c r="L46" s="37"/>
      <c r="M46" s="37"/>
      <c r="N46" s="37"/>
      <c r="O46" s="12"/>
      <c r="P46" s="12"/>
      <c r="Q46" s="12"/>
      <c r="R46" s="12"/>
      <c r="S46" s="12"/>
      <c r="T46" s="12"/>
      <c r="U46" s="12"/>
      <c r="V46" s="12"/>
      <c r="W46" s="12"/>
    </row>
    <row r="47" spans="1:23" s="11" customFormat="1" ht="15.75" customHeight="1">
      <c r="A47" s="12"/>
      <c r="B47" s="37"/>
      <c r="C47" s="37"/>
      <c r="D47" s="37"/>
      <c r="E47" s="37"/>
      <c r="F47" s="37"/>
      <c r="G47" s="37"/>
      <c r="H47" s="37"/>
      <c r="I47" s="37"/>
      <c r="J47" s="37"/>
      <c r="K47" s="37"/>
      <c r="L47" s="37"/>
      <c r="M47" s="37"/>
      <c r="N47" s="37"/>
      <c r="O47" s="12"/>
      <c r="P47" s="12"/>
      <c r="Q47" s="12"/>
      <c r="R47" s="12"/>
      <c r="S47" s="12"/>
      <c r="T47" s="12"/>
      <c r="U47" s="12"/>
      <c r="V47" s="12"/>
      <c r="W47" s="12"/>
    </row>
    <row r="48" spans="1:23" s="11" customFormat="1" ht="15.75" customHeight="1">
      <c r="A48" s="12"/>
      <c r="B48" s="37"/>
      <c r="C48" s="37"/>
      <c r="D48" s="37"/>
      <c r="E48" s="37"/>
      <c r="F48" s="37"/>
      <c r="G48" s="37"/>
      <c r="H48" s="37"/>
      <c r="I48" s="37"/>
      <c r="J48" s="37"/>
      <c r="K48" s="37"/>
      <c r="L48" s="37"/>
      <c r="M48" s="37"/>
      <c r="N48" s="37"/>
      <c r="O48" s="12"/>
      <c r="P48" s="12"/>
      <c r="Q48" s="12"/>
      <c r="R48" s="12"/>
      <c r="S48" s="12"/>
      <c r="T48" s="12"/>
      <c r="U48" s="12"/>
      <c r="V48" s="12"/>
      <c r="W48" s="12"/>
    </row>
    <row r="49" spans="1:23" s="11" customFormat="1" ht="15.75" customHeight="1">
      <c r="A49" s="12"/>
      <c r="B49" s="37"/>
      <c r="C49" s="37"/>
      <c r="D49" s="37"/>
      <c r="E49" s="37"/>
      <c r="F49" s="37"/>
      <c r="G49" s="37"/>
      <c r="H49" s="37"/>
      <c r="I49" s="37"/>
      <c r="J49" s="37"/>
      <c r="K49" s="37"/>
      <c r="L49" s="37"/>
      <c r="M49" s="37"/>
      <c r="N49" s="37"/>
      <c r="O49" s="12"/>
      <c r="P49" s="12"/>
      <c r="Q49" s="12"/>
      <c r="R49" s="12"/>
      <c r="S49" s="12"/>
      <c r="T49" s="12"/>
      <c r="U49" s="12"/>
      <c r="V49" s="12"/>
      <c r="W49" s="12"/>
    </row>
    <row r="50" spans="1:23" s="11" customFormat="1" ht="15.75" customHeight="1">
      <c r="A50" s="12"/>
      <c r="B50" s="37"/>
      <c r="C50" s="37"/>
      <c r="D50" s="37"/>
      <c r="E50" s="37"/>
      <c r="F50" s="37"/>
      <c r="G50" s="37"/>
      <c r="H50" s="37"/>
      <c r="I50" s="37"/>
      <c r="J50" s="37"/>
      <c r="K50" s="37"/>
      <c r="L50" s="37"/>
      <c r="M50" s="37"/>
      <c r="N50" s="37"/>
      <c r="O50" s="12"/>
      <c r="P50" s="12"/>
      <c r="Q50" s="12"/>
      <c r="R50" s="12"/>
      <c r="S50" s="12"/>
      <c r="T50" s="12"/>
      <c r="U50" s="12"/>
      <c r="V50" s="12"/>
      <c r="W50" s="12"/>
    </row>
    <row r="51" spans="1:23" s="11" customFormat="1" ht="15.75" customHeight="1">
      <c r="A51" s="12"/>
      <c r="B51" s="37"/>
      <c r="C51" s="37"/>
      <c r="D51" s="37"/>
      <c r="E51" s="37"/>
      <c r="F51" s="37"/>
      <c r="G51" s="37"/>
      <c r="H51" s="37"/>
      <c r="I51" s="37"/>
      <c r="J51" s="37"/>
      <c r="K51" s="37"/>
      <c r="L51" s="37"/>
      <c r="M51" s="37"/>
      <c r="N51" s="37"/>
      <c r="O51" s="12"/>
      <c r="P51" s="12"/>
      <c r="Q51" s="12"/>
      <c r="R51" s="12"/>
      <c r="S51" s="12"/>
      <c r="T51" s="12"/>
      <c r="U51" s="12"/>
      <c r="V51" s="12"/>
      <c r="W51" s="12"/>
    </row>
    <row r="52" spans="1:23" s="11" customFormat="1" ht="15.75" customHeight="1">
      <c r="A52" s="12"/>
      <c r="B52" s="37"/>
      <c r="C52" s="37"/>
      <c r="D52" s="37"/>
      <c r="E52" s="37"/>
      <c r="F52" s="37"/>
      <c r="G52" s="37"/>
      <c r="H52" s="37"/>
      <c r="I52" s="37"/>
      <c r="J52" s="37"/>
      <c r="K52" s="37"/>
      <c r="L52" s="37"/>
      <c r="M52" s="37"/>
      <c r="N52" s="37"/>
      <c r="O52" s="12"/>
      <c r="P52" s="12"/>
      <c r="Q52" s="12"/>
      <c r="R52" s="12"/>
      <c r="S52" s="12"/>
      <c r="T52" s="12"/>
      <c r="U52" s="12"/>
      <c r="V52" s="12"/>
      <c r="W52" s="12"/>
    </row>
    <row r="53" spans="1:23" s="11" customFormat="1" ht="15.75" customHeight="1">
      <c r="A53" s="12"/>
      <c r="B53" s="37"/>
      <c r="C53" s="37"/>
      <c r="D53" s="37"/>
      <c r="E53" s="37"/>
      <c r="F53" s="37"/>
      <c r="G53" s="37"/>
      <c r="H53" s="37"/>
      <c r="I53" s="37"/>
      <c r="J53" s="37"/>
      <c r="K53" s="37"/>
      <c r="L53" s="37"/>
      <c r="M53" s="37"/>
      <c r="N53" s="37"/>
      <c r="O53" s="12"/>
      <c r="P53" s="12"/>
      <c r="Q53" s="12"/>
      <c r="R53" s="12"/>
      <c r="S53" s="12"/>
      <c r="T53" s="12"/>
      <c r="U53" s="12"/>
      <c r="V53" s="12"/>
      <c r="W53" s="12"/>
    </row>
    <row r="54" spans="1:23" s="11" customFormat="1" ht="15.75" customHeight="1">
      <c r="A54" s="12"/>
      <c r="B54" s="37"/>
      <c r="C54" s="37"/>
      <c r="D54" s="37"/>
      <c r="E54" s="37"/>
      <c r="F54" s="37"/>
      <c r="G54" s="37"/>
      <c r="H54" s="37"/>
      <c r="I54" s="37"/>
      <c r="J54" s="37"/>
      <c r="K54" s="37"/>
      <c r="L54" s="37"/>
      <c r="M54" s="37"/>
      <c r="N54" s="37"/>
      <c r="O54" s="12"/>
      <c r="P54" s="12"/>
      <c r="Q54" s="12"/>
      <c r="R54" s="12"/>
      <c r="S54" s="12"/>
      <c r="T54" s="12"/>
      <c r="U54" s="12"/>
      <c r="V54" s="12"/>
      <c r="W54" s="12"/>
    </row>
    <row r="55" spans="1:23" s="11" customFormat="1" ht="15.75" customHeight="1">
      <c r="A55" s="12"/>
      <c r="B55" s="37"/>
      <c r="C55" s="37"/>
      <c r="D55" s="37"/>
      <c r="E55" s="37"/>
      <c r="F55" s="37"/>
      <c r="G55" s="37"/>
      <c r="H55" s="37"/>
      <c r="I55" s="37"/>
      <c r="J55" s="37"/>
      <c r="K55" s="37"/>
      <c r="L55" s="37"/>
      <c r="M55" s="37"/>
      <c r="N55" s="37"/>
      <c r="O55" s="12"/>
      <c r="P55" s="12"/>
      <c r="Q55" s="12"/>
      <c r="R55" s="12"/>
      <c r="S55" s="12"/>
      <c r="T55" s="12"/>
      <c r="U55" s="12"/>
      <c r="V55" s="12"/>
      <c r="W55" s="12"/>
    </row>
    <row r="56" spans="1:23" s="11" customFormat="1" ht="15.75" customHeight="1">
      <c r="A56" s="12"/>
      <c r="B56" s="37"/>
      <c r="C56" s="37"/>
      <c r="D56" s="37"/>
      <c r="E56" s="37"/>
      <c r="F56" s="37"/>
      <c r="G56" s="37"/>
      <c r="H56" s="37"/>
      <c r="I56" s="37"/>
      <c r="J56" s="37"/>
      <c r="K56" s="37"/>
      <c r="L56" s="37"/>
      <c r="M56" s="37"/>
      <c r="N56" s="37"/>
      <c r="O56" s="12"/>
      <c r="P56" s="12"/>
      <c r="Q56" s="12"/>
      <c r="R56" s="12"/>
      <c r="S56" s="12"/>
      <c r="T56" s="12"/>
      <c r="U56" s="12"/>
      <c r="V56" s="12"/>
      <c r="W56" s="12"/>
    </row>
    <row r="57" spans="1:23" s="11" customFormat="1" ht="15.75" customHeight="1">
      <c r="A57" s="12"/>
      <c r="B57" s="37"/>
      <c r="C57" s="37"/>
      <c r="D57" s="37"/>
      <c r="E57" s="37"/>
      <c r="F57" s="37"/>
      <c r="G57" s="37"/>
      <c r="H57" s="37"/>
      <c r="I57" s="37"/>
      <c r="J57" s="37"/>
      <c r="K57" s="37"/>
      <c r="L57" s="37"/>
      <c r="M57" s="37"/>
      <c r="N57" s="37"/>
      <c r="O57" s="12"/>
      <c r="P57" s="12"/>
      <c r="Q57" s="12"/>
      <c r="R57" s="12"/>
      <c r="S57" s="12"/>
      <c r="T57" s="12"/>
      <c r="U57" s="12"/>
      <c r="V57" s="12"/>
      <c r="W57" s="12"/>
    </row>
    <row r="58" spans="1:23" s="11" customFormat="1" ht="15.75" customHeight="1">
      <c r="A58" s="12"/>
      <c r="B58" s="37"/>
      <c r="C58" s="37"/>
      <c r="D58" s="37"/>
      <c r="E58" s="37"/>
      <c r="F58" s="37"/>
      <c r="G58" s="37"/>
      <c r="H58" s="37"/>
      <c r="I58" s="37"/>
      <c r="J58" s="37"/>
      <c r="K58" s="37"/>
      <c r="L58" s="37"/>
      <c r="M58" s="37"/>
      <c r="N58" s="37"/>
      <c r="O58" s="12"/>
      <c r="P58" s="12"/>
      <c r="Q58" s="12"/>
      <c r="R58" s="12"/>
      <c r="S58" s="12"/>
      <c r="T58" s="12"/>
      <c r="U58" s="12"/>
      <c r="V58" s="12"/>
      <c r="W58" s="12"/>
    </row>
    <row r="59" spans="1:23" s="11" customFormat="1" ht="15.75" customHeight="1">
      <c r="A59" s="12"/>
      <c r="B59" s="37"/>
      <c r="C59" s="37"/>
      <c r="D59" s="37"/>
      <c r="E59" s="37"/>
      <c r="F59" s="37"/>
      <c r="G59" s="37"/>
      <c r="H59" s="37"/>
      <c r="I59" s="37"/>
      <c r="J59" s="37"/>
      <c r="K59" s="37"/>
      <c r="L59" s="37"/>
      <c r="M59" s="37"/>
      <c r="N59" s="37"/>
      <c r="O59" s="12"/>
      <c r="P59" s="12"/>
      <c r="Q59" s="12"/>
      <c r="R59" s="12"/>
      <c r="S59" s="12"/>
      <c r="T59" s="12"/>
      <c r="U59" s="12"/>
      <c r="V59" s="12"/>
      <c r="W59" s="12"/>
    </row>
    <row r="60" spans="1:23" s="11" customFormat="1" ht="15.75" customHeight="1">
      <c r="A60" s="12"/>
      <c r="B60" s="37"/>
      <c r="C60" s="37"/>
      <c r="D60" s="37"/>
      <c r="E60" s="37"/>
      <c r="F60" s="37"/>
      <c r="G60" s="37"/>
      <c r="H60" s="37"/>
      <c r="I60" s="37"/>
      <c r="J60" s="37"/>
      <c r="K60" s="37"/>
      <c r="L60" s="37"/>
      <c r="M60" s="37"/>
      <c r="N60" s="37"/>
      <c r="O60" s="12"/>
      <c r="P60" s="12"/>
      <c r="Q60" s="12"/>
      <c r="R60" s="12"/>
      <c r="S60" s="12"/>
      <c r="T60" s="12"/>
      <c r="U60" s="12"/>
      <c r="V60" s="12"/>
      <c r="W60" s="12"/>
    </row>
    <row r="61" spans="1:23" s="11" customFormat="1" ht="15.75" customHeight="1">
      <c r="A61" s="12"/>
      <c r="B61" s="37"/>
      <c r="C61" s="37"/>
      <c r="D61" s="37"/>
      <c r="E61" s="37"/>
      <c r="F61" s="37"/>
      <c r="G61" s="37"/>
      <c r="H61" s="37"/>
      <c r="I61" s="37"/>
      <c r="J61" s="37"/>
      <c r="K61" s="37"/>
      <c r="L61" s="37"/>
      <c r="M61" s="37"/>
      <c r="N61" s="37"/>
      <c r="O61" s="12"/>
      <c r="P61" s="12"/>
      <c r="Q61" s="12"/>
      <c r="R61" s="12"/>
      <c r="S61" s="12"/>
      <c r="T61" s="12"/>
      <c r="U61" s="12"/>
      <c r="V61" s="12"/>
      <c r="W61" s="12"/>
    </row>
    <row r="62" spans="1:23" s="11" customFormat="1" ht="15.75" customHeight="1">
      <c r="A62" s="12"/>
      <c r="B62" s="37"/>
      <c r="C62" s="37"/>
      <c r="D62" s="37"/>
      <c r="E62" s="37"/>
      <c r="F62" s="37"/>
      <c r="G62" s="37"/>
      <c r="H62" s="37"/>
      <c r="I62" s="37"/>
      <c r="J62" s="37"/>
      <c r="K62" s="37"/>
      <c r="L62" s="37"/>
      <c r="M62" s="37"/>
      <c r="N62" s="37"/>
      <c r="O62" s="12"/>
      <c r="P62" s="12"/>
      <c r="Q62" s="12"/>
      <c r="R62" s="12"/>
      <c r="S62" s="12"/>
      <c r="T62" s="12"/>
      <c r="U62" s="12"/>
      <c r="V62" s="12"/>
      <c r="W62" s="12"/>
    </row>
    <row r="63" spans="1:23" s="11" customFormat="1" ht="15.75" customHeight="1">
      <c r="A63" s="12"/>
      <c r="B63" s="37"/>
      <c r="C63" s="37"/>
      <c r="D63" s="37"/>
      <c r="E63" s="37"/>
      <c r="F63" s="37"/>
      <c r="G63" s="37"/>
      <c r="H63" s="37"/>
      <c r="I63" s="37"/>
      <c r="J63" s="37"/>
      <c r="K63" s="37"/>
      <c r="L63" s="37"/>
      <c r="M63" s="37"/>
      <c r="N63" s="37"/>
      <c r="O63" s="12"/>
      <c r="P63" s="12"/>
      <c r="Q63" s="12"/>
      <c r="R63" s="12"/>
      <c r="S63" s="12"/>
      <c r="T63" s="12"/>
      <c r="U63" s="12"/>
      <c r="V63" s="12"/>
      <c r="W63" s="12"/>
    </row>
    <row r="64" spans="1:23" s="11" customFormat="1" ht="13.5">
      <c r="A64" s="12"/>
      <c r="B64" s="37"/>
      <c r="C64" s="37"/>
      <c r="D64" s="37"/>
      <c r="E64" s="37"/>
      <c r="F64" s="37"/>
      <c r="G64" s="37"/>
      <c r="H64" s="37"/>
      <c r="I64" s="37"/>
      <c r="J64" s="37"/>
      <c r="K64" s="37"/>
      <c r="L64" s="37"/>
      <c r="M64" s="37"/>
      <c r="N64" s="37"/>
      <c r="O64" s="12"/>
      <c r="P64" s="12"/>
      <c r="Q64" s="12"/>
      <c r="R64" s="12"/>
      <c r="S64" s="12"/>
      <c r="T64" s="12"/>
      <c r="U64" s="12"/>
      <c r="V64" s="12"/>
      <c r="W64" s="12"/>
    </row>
    <row r="65" spans="1:23" s="11" customFormat="1" ht="13.5">
      <c r="A65" s="12"/>
      <c r="B65" s="37"/>
      <c r="C65" s="37"/>
      <c r="D65" s="37"/>
      <c r="E65" s="37"/>
      <c r="F65" s="37"/>
      <c r="G65" s="37"/>
      <c r="H65" s="37"/>
      <c r="I65" s="37"/>
      <c r="J65" s="37"/>
      <c r="K65" s="37"/>
      <c r="L65" s="37"/>
      <c r="M65" s="37"/>
      <c r="N65" s="37"/>
      <c r="O65" s="12"/>
      <c r="P65" s="12"/>
      <c r="Q65" s="12"/>
      <c r="R65" s="12"/>
      <c r="S65" s="12"/>
      <c r="T65" s="12"/>
      <c r="U65" s="12"/>
      <c r="V65" s="12"/>
      <c r="W65" s="12"/>
    </row>
    <row r="66" spans="1:23" s="11" customFormat="1" ht="13.5">
      <c r="A66" s="12"/>
      <c r="B66" s="37"/>
      <c r="C66" s="37"/>
      <c r="D66" s="37"/>
      <c r="E66" s="37"/>
      <c r="F66" s="37"/>
      <c r="G66" s="37"/>
      <c r="H66" s="37"/>
      <c r="I66" s="37"/>
      <c r="J66" s="37"/>
      <c r="K66" s="37"/>
      <c r="L66" s="37"/>
      <c r="M66" s="37"/>
      <c r="N66" s="37"/>
      <c r="O66" s="12"/>
      <c r="P66" s="12"/>
      <c r="Q66" s="12"/>
      <c r="R66" s="12"/>
      <c r="S66" s="12"/>
      <c r="T66" s="12"/>
      <c r="U66" s="12"/>
      <c r="V66" s="12"/>
      <c r="W66" s="12"/>
    </row>
    <row r="67" spans="1:23" s="11" customFormat="1" ht="13.5">
      <c r="A67" s="12"/>
      <c r="B67" s="37"/>
      <c r="C67" s="37"/>
      <c r="D67" s="37"/>
      <c r="E67" s="37"/>
      <c r="F67" s="37"/>
      <c r="G67" s="37"/>
      <c r="H67" s="37"/>
      <c r="I67" s="37"/>
      <c r="J67" s="37"/>
      <c r="K67" s="37"/>
      <c r="L67" s="37"/>
      <c r="M67" s="37"/>
      <c r="N67" s="37"/>
      <c r="O67" s="12"/>
      <c r="P67" s="12"/>
      <c r="Q67" s="12"/>
      <c r="R67" s="12"/>
      <c r="S67" s="12"/>
      <c r="T67" s="12"/>
      <c r="U67" s="12"/>
      <c r="V67" s="12"/>
      <c r="W67" s="12"/>
    </row>
    <row r="68" spans="1:23" s="11" customFormat="1" ht="13.5">
      <c r="A68" s="12"/>
      <c r="B68" s="37"/>
      <c r="C68" s="37"/>
      <c r="D68" s="37"/>
      <c r="E68" s="37"/>
      <c r="F68" s="37"/>
      <c r="G68" s="37"/>
      <c r="H68" s="37"/>
      <c r="I68" s="37"/>
      <c r="J68" s="37"/>
      <c r="K68" s="37"/>
      <c r="L68" s="37"/>
      <c r="M68" s="37"/>
      <c r="N68" s="37"/>
      <c r="O68" s="12"/>
      <c r="P68" s="12"/>
      <c r="Q68" s="12"/>
      <c r="R68" s="12"/>
      <c r="S68" s="12"/>
      <c r="T68" s="12"/>
      <c r="U68" s="12"/>
      <c r="V68" s="12"/>
      <c r="W68" s="12"/>
    </row>
    <row r="69" spans="1:23" s="11" customFormat="1" ht="13.5">
      <c r="A69" s="12"/>
      <c r="B69" s="37"/>
      <c r="C69" s="37"/>
      <c r="D69" s="37"/>
      <c r="E69" s="37"/>
      <c r="F69" s="37"/>
      <c r="G69" s="37"/>
      <c r="H69" s="37"/>
      <c r="I69" s="37"/>
      <c r="J69" s="37"/>
      <c r="K69" s="37"/>
      <c r="L69" s="37"/>
      <c r="M69" s="37"/>
      <c r="N69" s="37"/>
      <c r="O69" s="12"/>
      <c r="P69" s="12"/>
      <c r="Q69" s="12"/>
      <c r="R69" s="12"/>
      <c r="S69" s="12"/>
      <c r="T69" s="12"/>
      <c r="U69" s="12"/>
      <c r="V69" s="12"/>
      <c r="W69" s="12"/>
    </row>
    <row r="70" spans="1:23" s="11" customFormat="1" ht="13.5">
      <c r="A70" s="12"/>
      <c r="B70" s="37"/>
      <c r="C70" s="37"/>
      <c r="D70" s="37"/>
      <c r="E70" s="37"/>
      <c r="F70" s="37"/>
      <c r="G70" s="37"/>
      <c r="H70" s="37"/>
      <c r="I70" s="37"/>
      <c r="J70" s="37"/>
      <c r="K70" s="37"/>
      <c r="L70" s="37"/>
      <c r="M70" s="37"/>
      <c r="N70" s="37"/>
      <c r="O70" s="12"/>
      <c r="P70" s="12"/>
      <c r="Q70" s="12"/>
      <c r="R70" s="12"/>
      <c r="S70" s="12"/>
      <c r="T70" s="12"/>
      <c r="U70" s="12"/>
      <c r="V70" s="12"/>
      <c r="W70" s="12"/>
    </row>
    <row r="71" spans="1:23" s="11" customFormat="1" ht="13.5">
      <c r="A71" s="12"/>
      <c r="B71" s="37"/>
      <c r="C71" s="37"/>
      <c r="D71" s="37"/>
      <c r="E71" s="37"/>
      <c r="F71" s="37"/>
      <c r="G71" s="37"/>
      <c r="H71" s="37"/>
      <c r="I71" s="37"/>
      <c r="J71" s="37"/>
      <c r="K71" s="37"/>
      <c r="L71" s="37"/>
      <c r="M71" s="37"/>
      <c r="N71" s="37"/>
      <c r="O71" s="12"/>
      <c r="P71" s="12"/>
      <c r="Q71" s="12"/>
      <c r="R71" s="12"/>
      <c r="S71" s="12"/>
      <c r="T71" s="12"/>
      <c r="U71" s="12"/>
      <c r="V71" s="12"/>
      <c r="W71" s="12"/>
    </row>
    <row r="72" spans="1:23" s="11" customFormat="1" ht="13.5">
      <c r="A72" s="12"/>
      <c r="B72" s="37"/>
      <c r="C72" s="37"/>
      <c r="D72" s="37"/>
      <c r="E72" s="37"/>
      <c r="F72" s="37"/>
      <c r="G72" s="37"/>
      <c r="H72" s="37"/>
      <c r="I72" s="37"/>
      <c r="J72" s="37"/>
      <c r="K72" s="37"/>
      <c r="L72" s="37"/>
      <c r="M72" s="37"/>
      <c r="N72" s="37"/>
      <c r="O72" s="12"/>
      <c r="P72" s="12"/>
      <c r="Q72" s="12"/>
      <c r="R72" s="12"/>
      <c r="S72" s="12"/>
      <c r="T72" s="12"/>
      <c r="U72" s="12"/>
      <c r="V72" s="12"/>
      <c r="W72" s="12"/>
    </row>
    <row r="73" spans="1:23" s="11" customFormat="1" ht="13.5">
      <c r="A73" s="12"/>
      <c r="B73" s="37"/>
      <c r="C73" s="37"/>
      <c r="D73" s="37"/>
      <c r="E73" s="37"/>
      <c r="F73" s="37"/>
      <c r="G73" s="37"/>
      <c r="H73" s="37"/>
      <c r="I73" s="37"/>
      <c r="J73" s="37"/>
      <c r="K73" s="37"/>
      <c r="L73" s="37"/>
      <c r="M73" s="37"/>
      <c r="N73" s="37"/>
      <c r="O73" s="12"/>
      <c r="P73" s="12"/>
      <c r="Q73" s="12"/>
      <c r="R73" s="12"/>
      <c r="S73" s="12"/>
      <c r="T73" s="12"/>
      <c r="U73" s="12"/>
      <c r="V73" s="12"/>
      <c r="W73" s="12"/>
    </row>
    <row r="74" spans="1:23" s="11" customFormat="1" ht="13.5">
      <c r="A74" s="12"/>
      <c r="B74" s="37"/>
      <c r="C74" s="37"/>
      <c r="D74" s="37"/>
      <c r="E74" s="37"/>
      <c r="F74" s="37"/>
      <c r="G74" s="37"/>
      <c r="H74" s="37"/>
      <c r="I74" s="37"/>
      <c r="J74" s="37"/>
      <c r="K74" s="37"/>
      <c r="L74" s="37"/>
      <c r="M74" s="37"/>
      <c r="N74" s="37"/>
      <c r="O74" s="12"/>
      <c r="P74" s="12"/>
      <c r="Q74" s="12"/>
      <c r="R74" s="12"/>
      <c r="S74" s="12"/>
      <c r="T74" s="12"/>
      <c r="U74" s="12"/>
      <c r="V74" s="12"/>
      <c r="W74" s="12"/>
    </row>
    <row r="75" spans="1:23" s="11" customFormat="1" ht="13.5">
      <c r="A75" s="12"/>
      <c r="B75" s="37"/>
      <c r="C75" s="37"/>
      <c r="D75" s="37"/>
      <c r="E75" s="37"/>
      <c r="F75" s="37"/>
      <c r="G75" s="37"/>
      <c r="H75" s="37"/>
      <c r="I75" s="37"/>
      <c r="J75" s="37"/>
      <c r="K75" s="37"/>
      <c r="L75" s="37"/>
      <c r="M75" s="37"/>
      <c r="N75" s="37"/>
      <c r="O75" s="12"/>
      <c r="P75" s="12"/>
      <c r="Q75" s="12"/>
      <c r="R75" s="12"/>
      <c r="S75" s="12"/>
      <c r="T75" s="12"/>
      <c r="U75" s="12"/>
      <c r="V75" s="12"/>
      <c r="W75" s="12"/>
    </row>
    <row r="76" spans="1:23" s="11" customFormat="1" ht="13.5">
      <c r="A76" s="12"/>
      <c r="B76" s="37"/>
      <c r="C76" s="37"/>
      <c r="D76" s="37"/>
      <c r="E76" s="37"/>
      <c r="F76" s="37"/>
      <c r="G76" s="37"/>
      <c r="H76" s="37"/>
      <c r="I76" s="37"/>
      <c r="J76" s="37"/>
      <c r="K76" s="37"/>
      <c r="L76" s="37"/>
      <c r="M76" s="37"/>
      <c r="N76" s="37"/>
      <c r="O76" s="12"/>
      <c r="P76" s="12"/>
      <c r="Q76" s="12"/>
      <c r="R76" s="12"/>
      <c r="S76" s="12"/>
      <c r="T76" s="12"/>
      <c r="U76" s="12"/>
      <c r="V76" s="12"/>
      <c r="W76" s="12"/>
    </row>
    <row r="77" spans="1:23" s="11" customFormat="1" ht="13.5">
      <c r="A77" s="12"/>
      <c r="B77" s="37"/>
      <c r="C77" s="37"/>
      <c r="D77" s="37"/>
      <c r="E77" s="37"/>
      <c r="F77" s="37"/>
      <c r="G77" s="37"/>
      <c r="H77" s="37"/>
      <c r="I77" s="37"/>
      <c r="J77" s="37"/>
      <c r="K77" s="37"/>
      <c r="L77" s="37"/>
      <c r="M77" s="37"/>
      <c r="N77" s="37"/>
      <c r="O77" s="12"/>
      <c r="P77" s="12"/>
      <c r="Q77" s="12"/>
      <c r="R77" s="12"/>
      <c r="S77" s="12"/>
      <c r="T77" s="12"/>
      <c r="U77" s="12"/>
      <c r="V77" s="12"/>
      <c r="W77" s="12"/>
    </row>
    <row r="78" spans="1:23" s="11" customFormat="1" ht="13.5">
      <c r="A78" s="12"/>
      <c r="B78" s="37"/>
      <c r="C78" s="37"/>
      <c r="D78" s="37"/>
      <c r="E78" s="37"/>
      <c r="F78" s="37"/>
      <c r="G78" s="37"/>
      <c r="H78" s="37"/>
      <c r="I78" s="37"/>
      <c r="J78" s="37"/>
      <c r="K78" s="37"/>
      <c r="L78" s="37"/>
      <c r="M78" s="37"/>
      <c r="N78" s="37"/>
      <c r="O78" s="12"/>
      <c r="P78" s="12"/>
      <c r="Q78" s="12"/>
      <c r="R78" s="12"/>
      <c r="S78" s="12"/>
      <c r="T78" s="12"/>
      <c r="U78" s="12"/>
      <c r="V78" s="12"/>
      <c r="W78" s="12"/>
    </row>
    <row r="79" spans="1:23" s="11" customFormat="1" ht="13.5">
      <c r="A79" s="12"/>
      <c r="B79" s="37"/>
      <c r="C79" s="37"/>
      <c r="D79" s="37"/>
      <c r="E79" s="37"/>
      <c r="F79" s="37"/>
      <c r="G79" s="37"/>
      <c r="H79" s="37"/>
      <c r="I79" s="37"/>
      <c r="J79" s="37"/>
      <c r="K79" s="37"/>
      <c r="L79" s="37"/>
      <c r="M79" s="37"/>
      <c r="N79" s="37"/>
      <c r="O79" s="12"/>
      <c r="P79" s="12"/>
      <c r="Q79" s="12"/>
      <c r="R79" s="12"/>
      <c r="S79" s="12"/>
      <c r="T79" s="12"/>
      <c r="U79" s="12"/>
      <c r="V79" s="12"/>
      <c r="W79" s="12"/>
    </row>
    <row r="80" spans="1:23" s="11" customFormat="1" ht="13.5">
      <c r="A80" s="12"/>
      <c r="B80" s="37"/>
      <c r="C80" s="37"/>
      <c r="D80" s="37"/>
      <c r="E80" s="37"/>
      <c r="F80" s="37"/>
      <c r="G80" s="37"/>
      <c r="H80" s="37"/>
      <c r="I80" s="37"/>
      <c r="J80" s="37"/>
      <c r="K80" s="37"/>
      <c r="L80" s="37"/>
      <c r="M80" s="37"/>
      <c r="N80" s="37"/>
      <c r="O80" s="12"/>
      <c r="P80" s="12"/>
      <c r="Q80" s="12"/>
      <c r="R80" s="12"/>
      <c r="S80" s="12"/>
      <c r="T80" s="12"/>
      <c r="U80" s="12"/>
      <c r="V80" s="12"/>
      <c r="W80" s="12"/>
    </row>
    <row r="81" spans="1:23" s="11" customFormat="1" ht="13.5">
      <c r="A81" s="12"/>
      <c r="B81" s="37"/>
      <c r="C81" s="37"/>
      <c r="D81" s="37"/>
      <c r="E81" s="37"/>
      <c r="F81" s="37"/>
      <c r="G81" s="37"/>
      <c r="H81" s="37"/>
      <c r="I81" s="37"/>
      <c r="J81" s="37"/>
      <c r="K81" s="37"/>
      <c r="L81" s="37"/>
      <c r="M81" s="37"/>
      <c r="N81" s="37"/>
      <c r="O81" s="12"/>
      <c r="P81" s="12"/>
      <c r="Q81" s="12"/>
      <c r="R81" s="12"/>
      <c r="S81" s="12"/>
      <c r="T81" s="12"/>
      <c r="U81" s="12"/>
      <c r="V81" s="12"/>
      <c r="W81" s="12"/>
    </row>
    <row r="82" spans="1:23" s="11" customFormat="1" ht="13.5">
      <c r="A82" s="12"/>
      <c r="B82" s="37"/>
      <c r="C82" s="37"/>
      <c r="D82" s="37"/>
      <c r="E82" s="37"/>
      <c r="F82" s="37"/>
      <c r="G82" s="37"/>
      <c r="H82" s="37"/>
      <c r="I82" s="37"/>
      <c r="J82" s="37"/>
      <c r="K82" s="37"/>
      <c r="L82" s="37"/>
      <c r="M82" s="37"/>
      <c r="N82" s="37"/>
      <c r="O82" s="12"/>
      <c r="P82" s="12"/>
      <c r="Q82" s="12"/>
      <c r="R82" s="12"/>
      <c r="S82" s="12"/>
      <c r="T82" s="12"/>
      <c r="U82" s="12"/>
      <c r="V82" s="12"/>
      <c r="W82" s="12"/>
    </row>
    <row r="83" spans="2:23" s="11" customFormat="1" ht="13.5">
      <c r="B83" s="17"/>
      <c r="C83" s="17"/>
      <c r="D83" s="17"/>
      <c r="E83" s="17"/>
      <c r="F83" s="17"/>
      <c r="G83" s="17"/>
      <c r="H83" s="17"/>
      <c r="I83" s="17"/>
      <c r="J83" s="17"/>
      <c r="K83" s="17"/>
      <c r="L83" s="17"/>
      <c r="M83" s="17"/>
      <c r="N83" s="17"/>
      <c r="O83" s="12"/>
      <c r="P83" s="12"/>
      <c r="Q83" s="12"/>
      <c r="R83" s="12"/>
      <c r="S83" s="12"/>
      <c r="T83" s="12"/>
      <c r="U83" s="12"/>
      <c r="V83" s="12"/>
      <c r="W83" s="12"/>
    </row>
    <row r="84" spans="2:23" s="11" customFormat="1" ht="13.5">
      <c r="B84" s="17"/>
      <c r="C84" s="17"/>
      <c r="D84" s="17"/>
      <c r="E84" s="17"/>
      <c r="F84" s="17"/>
      <c r="G84" s="17"/>
      <c r="H84" s="17"/>
      <c r="I84" s="17"/>
      <c r="J84" s="17"/>
      <c r="K84" s="17"/>
      <c r="L84" s="17"/>
      <c r="M84" s="17"/>
      <c r="N84" s="17"/>
      <c r="O84" s="12"/>
      <c r="P84" s="12"/>
      <c r="Q84" s="12"/>
      <c r="R84" s="12"/>
      <c r="S84" s="12"/>
      <c r="T84" s="12"/>
      <c r="U84" s="12"/>
      <c r="V84" s="12"/>
      <c r="W84" s="12"/>
    </row>
    <row r="85" spans="2:23" s="11" customFormat="1" ht="13.5">
      <c r="B85" s="17"/>
      <c r="C85" s="17"/>
      <c r="D85" s="17"/>
      <c r="E85" s="17"/>
      <c r="F85" s="17"/>
      <c r="G85" s="17"/>
      <c r="H85" s="17"/>
      <c r="I85" s="17"/>
      <c r="J85" s="17"/>
      <c r="K85" s="17"/>
      <c r="L85" s="17"/>
      <c r="M85" s="17"/>
      <c r="N85" s="17"/>
      <c r="O85" s="12"/>
      <c r="P85" s="12"/>
      <c r="Q85" s="12"/>
      <c r="R85" s="12"/>
      <c r="S85" s="12"/>
      <c r="T85" s="12"/>
      <c r="U85" s="12"/>
      <c r="V85" s="12"/>
      <c r="W85" s="12"/>
    </row>
    <row r="86" spans="2:23" s="11" customFormat="1" ht="13.5">
      <c r="B86" s="17"/>
      <c r="C86" s="17"/>
      <c r="D86" s="17"/>
      <c r="E86" s="17"/>
      <c r="F86" s="17"/>
      <c r="G86" s="17"/>
      <c r="H86" s="17"/>
      <c r="I86" s="17"/>
      <c r="J86" s="17"/>
      <c r="K86" s="17"/>
      <c r="L86" s="17"/>
      <c r="M86" s="17"/>
      <c r="N86" s="17"/>
      <c r="O86" s="12"/>
      <c r="P86" s="12"/>
      <c r="Q86" s="12"/>
      <c r="R86" s="12"/>
      <c r="S86" s="12"/>
      <c r="T86" s="12"/>
      <c r="U86" s="12"/>
      <c r="V86" s="12"/>
      <c r="W86" s="12"/>
    </row>
    <row r="87" spans="2:23" s="11" customFormat="1" ht="13.5">
      <c r="B87" s="17"/>
      <c r="C87" s="17"/>
      <c r="D87" s="17"/>
      <c r="E87" s="17"/>
      <c r="F87" s="17"/>
      <c r="G87" s="17"/>
      <c r="H87" s="17"/>
      <c r="I87" s="17"/>
      <c r="J87" s="17"/>
      <c r="K87" s="17"/>
      <c r="L87" s="17"/>
      <c r="M87" s="17"/>
      <c r="N87" s="17"/>
      <c r="O87" s="12"/>
      <c r="P87" s="12"/>
      <c r="Q87" s="12"/>
      <c r="R87" s="12"/>
      <c r="S87" s="12"/>
      <c r="T87" s="12"/>
      <c r="U87" s="12"/>
      <c r="V87" s="12"/>
      <c r="W87" s="12"/>
    </row>
    <row r="88" spans="2:23" s="11" customFormat="1" ht="13.5">
      <c r="B88" s="17"/>
      <c r="C88" s="17"/>
      <c r="D88" s="17"/>
      <c r="E88" s="17"/>
      <c r="F88" s="17"/>
      <c r="G88" s="17"/>
      <c r="H88" s="17"/>
      <c r="I88" s="17"/>
      <c r="J88" s="17"/>
      <c r="K88" s="17"/>
      <c r="L88" s="17"/>
      <c r="M88" s="17"/>
      <c r="N88" s="17"/>
      <c r="O88" s="12"/>
      <c r="P88" s="12"/>
      <c r="Q88" s="12"/>
      <c r="R88" s="12"/>
      <c r="S88" s="12"/>
      <c r="T88" s="12"/>
      <c r="U88" s="12"/>
      <c r="V88" s="12"/>
      <c r="W88" s="12"/>
    </row>
    <row r="89" spans="2:23" s="11" customFormat="1" ht="13.5">
      <c r="B89" s="17"/>
      <c r="C89" s="17"/>
      <c r="D89" s="17"/>
      <c r="E89" s="17"/>
      <c r="F89" s="17"/>
      <c r="G89" s="17"/>
      <c r="H89" s="17"/>
      <c r="I89" s="17"/>
      <c r="J89" s="17"/>
      <c r="K89" s="17"/>
      <c r="L89" s="17"/>
      <c r="M89" s="17"/>
      <c r="N89" s="17"/>
      <c r="O89" s="12"/>
      <c r="P89" s="12"/>
      <c r="Q89" s="12"/>
      <c r="R89" s="12"/>
      <c r="S89" s="12"/>
      <c r="T89" s="12"/>
      <c r="U89" s="12"/>
      <c r="V89" s="12"/>
      <c r="W89" s="12"/>
    </row>
    <row r="90" spans="2:23" s="11" customFormat="1" ht="13.5">
      <c r="B90" s="17"/>
      <c r="C90" s="17"/>
      <c r="D90" s="17"/>
      <c r="E90" s="17"/>
      <c r="F90" s="17"/>
      <c r="G90" s="17"/>
      <c r="H90" s="17"/>
      <c r="I90" s="17"/>
      <c r="J90" s="17"/>
      <c r="K90" s="17"/>
      <c r="L90" s="17"/>
      <c r="M90" s="17"/>
      <c r="N90" s="17"/>
      <c r="O90" s="12"/>
      <c r="P90" s="12"/>
      <c r="Q90" s="12"/>
      <c r="R90" s="12"/>
      <c r="S90" s="12"/>
      <c r="T90" s="12"/>
      <c r="U90" s="12"/>
      <c r="V90" s="12"/>
      <c r="W90" s="12"/>
    </row>
    <row r="91" spans="2:23" s="11" customFormat="1" ht="13.5">
      <c r="B91" s="17"/>
      <c r="C91" s="17"/>
      <c r="D91" s="17"/>
      <c r="E91" s="17"/>
      <c r="F91" s="17"/>
      <c r="G91" s="17"/>
      <c r="H91" s="17"/>
      <c r="I91" s="17"/>
      <c r="J91" s="17"/>
      <c r="K91" s="17"/>
      <c r="L91" s="17"/>
      <c r="M91" s="17"/>
      <c r="N91" s="17"/>
      <c r="O91" s="12"/>
      <c r="P91" s="12"/>
      <c r="Q91" s="12"/>
      <c r="R91" s="12"/>
      <c r="S91" s="12"/>
      <c r="T91" s="12"/>
      <c r="U91" s="12"/>
      <c r="V91" s="12"/>
      <c r="W91" s="12"/>
    </row>
    <row r="92" spans="2:23" s="11" customFormat="1" ht="13.5">
      <c r="B92" s="17"/>
      <c r="C92" s="17"/>
      <c r="D92" s="17"/>
      <c r="E92" s="17"/>
      <c r="F92" s="17"/>
      <c r="G92" s="17"/>
      <c r="H92" s="17"/>
      <c r="I92" s="17"/>
      <c r="J92" s="17"/>
      <c r="K92" s="17"/>
      <c r="L92" s="17"/>
      <c r="M92" s="17"/>
      <c r="N92" s="17"/>
      <c r="O92" s="12"/>
      <c r="P92" s="12"/>
      <c r="Q92" s="12"/>
      <c r="R92" s="12"/>
      <c r="S92" s="12"/>
      <c r="T92" s="12"/>
      <c r="U92" s="12"/>
      <c r="V92" s="12"/>
      <c r="W92" s="12"/>
    </row>
    <row r="93" spans="2:23" s="11" customFormat="1" ht="13.5">
      <c r="B93" s="17"/>
      <c r="C93" s="17"/>
      <c r="D93" s="17"/>
      <c r="E93" s="17"/>
      <c r="F93" s="17"/>
      <c r="G93" s="17"/>
      <c r="H93" s="17"/>
      <c r="I93" s="17"/>
      <c r="J93" s="17"/>
      <c r="K93" s="17"/>
      <c r="L93" s="17"/>
      <c r="M93" s="17"/>
      <c r="N93" s="17"/>
      <c r="O93" s="12"/>
      <c r="P93" s="12"/>
      <c r="Q93" s="12"/>
      <c r="R93" s="12"/>
      <c r="S93" s="12"/>
      <c r="T93" s="12"/>
      <c r="U93" s="12"/>
      <c r="V93" s="12"/>
      <c r="W93" s="12"/>
    </row>
    <row r="94" spans="2:23" s="11" customFormat="1" ht="13.5">
      <c r="B94" s="17"/>
      <c r="C94" s="17"/>
      <c r="D94" s="17"/>
      <c r="E94" s="17"/>
      <c r="F94" s="17"/>
      <c r="G94" s="17"/>
      <c r="H94" s="17"/>
      <c r="I94" s="17"/>
      <c r="J94" s="17"/>
      <c r="K94" s="17"/>
      <c r="L94" s="17"/>
      <c r="M94" s="17"/>
      <c r="N94" s="17"/>
      <c r="O94" s="12"/>
      <c r="P94" s="12"/>
      <c r="Q94" s="12"/>
      <c r="R94" s="12"/>
      <c r="S94" s="12"/>
      <c r="T94" s="12"/>
      <c r="U94" s="12"/>
      <c r="V94" s="12"/>
      <c r="W94" s="12"/>
    </row>
    <row r="95" spans="2:23" s="11" customFormat="1" ht="13.5">
      <c r="B95" s="17"/>
      <c r="C95" s="17"/>
      <c r="D95" s="17"/>
      <c r="E95" s="17"/>
      <c r="F95" s="17"/>
      <c r="G95" s="17"/>
      <c r="H95" s="17"/>
      <c r="I95" s="17"/>
      <c r="J95" s="17"/>
      <c r="K95" s="17"/>
      <c r="L95" s="17"/>
      <c r="M95" s="17"/>
      <c r="N95" s="17"/>
      <c r="O95" s="12"/>
      <c r="P95" s="12"/>
      <c r="Q95" s="12"/>
      <c r="R95" s="12"/>
      <c r="S95" s="12"/>
      <c r="T95" s="12"/>
      <c r="U95" s="12"/>
      <c r="V95" s="12"/>
      <c r="W95" s="12"/>
    </row>
    <row r="96" spans="2:23" s="11" customFormat="1" ht="13.5">
      <c r="B96" s="17"/>
      <c r="C96" s="17"/>
      <c r="D96" s="17"/>
      <c r="E96" s="17"/>
      <c r="F96" s="17"/>
      <c r="G96" s="17"/>
      <c r="H96" s="17"/>
      <c r="I96" s="17"/>
      <c r="J96" s="17"/>
      <c r="K96" s="17"/>
      <c r="L96" s="17"/>
      <c r="M96" s="17"/>
      <c r="N96" s="17"/>
      <c r="O96" s="12"/>
      <c r="P96" s="12"/>
      <c r="Q96" s="12"/>
      <c r="R96" s="12"/>
      <c r="S96" s="12"/>
      <c r="T96" s="12"/>
      <c r="U96" s="12"/>
      <c r="V96" s="12"/>
      <c r="W96" s="12"/>
    </row>
    <row r="97" spans="2:23" s="11" customFormat="1" ht="13.5">
      <c r="B97" s="17"/>
      <c r="C97" s="17"/>
      <c r="D97" s="17"/>
      <c r="E97" s="17"/>
      <c r="F97" s="17"/>
      <c r="G97" s="17"/>
      <c r="H97" s="17"/>
      <c r="I97" s="17"/>
      <c r="J97" s="17"/>
      <c r="K97" s="17"/>
      <c r="L97" s="17"/>
      <c r="M97" s="17"/>
      <c r="N97" s="17"/>
      <c r="O97" s="12"/>
      <c r="P97" s="12"/>
      <c r="Q97" s="12"/>
      <c r="R97" s="12"/>
      <c r="S97" s="12"/>
      <c r="T97" s="12"/>
      <c r="U97" s="12"/>
      <c r="V97" s="12"/>
      <c r="W97" s="12"/>
    </row>
    <row r="98" spans="2:23" s="11" customFormat="1" ht="13.5">
      <c r="B98" s="17"/>
      <c r="C98" s="17"/>
      <c r="D98" s="17"/>
      <c r="E98" s="17"/>
      <c r="F98" s="17"/>
      <c r="G98" s="17"/>
      <c r="H98" s="17"/>
      <c r="I98" s="17"/>
      <c r="J98" s="17"/>
      <c r="K98" s="17"/>
      <c r="L98" s="17"/>
      <c r="M98" s="17"/>
      <c r="N98" s="17"/>
      <c r="O98" s="12"/>
      <c r="P98" s="12"/>
      <c r="Q98" s="12"/>
      <c r="R98" s="12"/>
      <c r="S98" s="12"/>
      <c r="T98" s="12"/>
      <c r="U98" s="12"/>
      <c r="V98" s="12"/>
      <c r="W98" s="12"/>
    </row>
    <row r="99" spans="2:23" s="11" customFormat="1" ht="13.5">
      <c r="B99" s="17"/>
      <c r="C99" s="17"/>
      <c r="D99" s="17"/>
      <c r="E99" s="17"/>
      <c r="F99" s="17"/>
      <c r="G99" s="17"/>
      <c r="H99" s="17"/>
      <c r="I99" s="17"/>
      <c r="J99" s="17"/>
      <c r="K99" s="17"/>
      <c r="L99" s="17"/>
      <c r="M99" s="17"/>
      <c r="N99" s="17"/>
      <c r="O99" s="12"/>
      <c r="P99" s="12"/>
      <c r="Q99" s="12"/>
      <c r="R99" s="12"/>
      <c r="S99" s="12"/>
      <c r="T99" s="12"/>
      <c r="U99" s="12"/>
      <c r="V99" s="12"/>
      <c r="W99" s="12"/>
    </row>
    <row r="100" spans="2:23" s="11" customFormat="1" ht="13.5">
      <c r="B100" s="17"/>
      <c r="C100" s="17"/>
      <c r="D100" s="17"/>
      <c r="E100" s="17"/>
      <c r="F100" s="17"/>
      <c r="G100" s="17"/>
      <c r="H100" s="17"/>
      <c r="I100" s="17"/>
      <c r="J100" s="17"/>
      <c r="K100" s="17"/>
      <c r="L100" s="17"/>
      <c r="M100" s="17"/>
      <c r="N100" s="17"/>
      <c r="O100" s="12"/>
      <c r="P100" s="12"/>
      <c r="Q100" s="12"/>
      <c r="R100" s="12"/>
      <c r="S100" s="12"/>
      <c r="T100" s="12"/>
      <c r="U100" s="12"/>
      <c r="V100" s="12"/>
      <c r="W100" s="12"/>
    </row>
    <row r="101" spans="2:23" s="11" customFormat="1" ht="13.5">
      <c r="B101" s="17"/>
      <c r="C101" s="17"/>
      <c r="D101" s="17"/>
      <c r="E101" s="17"/>
      <c r="F101" s="17"/>
      <c r="G101" s="17"/>
      <c r="H101" s="17"/>
      <c r="I101" s="17"/>
      <c r="J101" s="17"/>
      <c r="K101" s="17"/>
      <c r="L101" s="17"/>
      <c r="M101" s="17"/>
      <c r="N101" s="17"/>
      <c r="O101" s="12"/>
      <c r="P101" s="12"/>
      <c r="Q101" s="12"/>
      <c r="R101" s="12"/>
      <c r="S101" s="12"/>
      <c r="T101" s="12"/>
      <c r="U101" s="12"/>
      <c r="V101" s="12"/>
      <c r="W101" s="12"/>
    </row>
    <row r="102" spans="2:23" s="11" customFormat="1" ht="13.5">
      <c r="B102" s="17"/>
      <c r="C102" s="17"/>
      <c r="D102" s="17"/>
      <c r="E102" s="17"/>
      <c r="F102" s="17"/>
      <c r="G102" s="17"/>
      <c r="H102" s="17"/>
      <c r="I102" s="17"/>
      <c r="J102" s="17"/>
      <c r="K102" s="17"/>
      <c r="L102" s="17"/>
      <c r="M102" s="17"/>
      <c r="N102" s="17"/>
      <c r="O102" s="12"/>
      <c r="P102" s="12"/>
      <c r="Q102" s="12"/>
      <c r="R102" s="12"/>
      <c r="S102" s="12"/>
      <c r="T102" s="12"/>
      <c r="U102" s="12"/>
      <c r="V102" s="12"/>
      <c r="W102" s="12"/>
    </row>
    <row r="103" spans="2:23" s="11" customFormat="1" ht="13.5">
      <c r="B103" s="17"/>
      <c r="C103" s="17"/>
      <c r="D103" s="17"/>
      <c r="E103" s="17"/>
      <c r="F103" s="17"/>
      <c r="G103" s="17"/>
      <c r="H103" s="17"/>
      <c r="I103" s="17"/>
      <c r="J103" s="17"/>
      <c r="K103" s="17"/>
      <c r="L103" s="17"/>
      <c r="M103" s="17"/>
      <c r="N103" s="17"/>
      <c r="O103" s="12"/>
      <c r="P103" s="12"/>
      <c r="Q103" s="12"/>
      <c r="R103" s="12"/>
      <c r="S103" s="12"/>
      <c r="T103" s="12"/>
      <c r="U103" s="12"/>
      <c r="V103" s="12"/>
      <c r="W103" s="12"/>
    </row>
    <row r="104" spans="2:23" s="11" customFormat="1" ht="13.5">
      <c r="B104" s="17"/>
      <c r="C104" s="17"/>
      <c r="D104" s="17"/>
      <c r="E104" s="17"/>
      <c r="F104" s="17"/>
      <c r="G104" s="17"/>
      <c r="H104" s="17"/>
      <c r="I104" s="17"/>
      <c r="J104" s="17"/>
      <c r="K104" s="17"/>
      <c r="L104" s="17"/>
      <c r="M104" s="17"/>
      <c r="N104" s="17"/>
      <c r="O104" s="12"/>
      <c r="P104" s="12"/>
      <c r="Q104" s="12"/>
      <c r="R104" s="12"/>
      <c r="S104" s="12"/>
      <c r="T104" s="12"/>
      <c r="U104" s="12"/>
      <c r="V104" s="12"/>
      <c r="W104" s="12"/>
    </row>
    <row r="105" spans="2:23" s="11" customFormat="1" ht="13.5">
      <c r="B105" s="17"/>
      <c r="C105" s="17"/>
      <c r="D105" s="17"/>
      <c r="E105" s="17"/>
      <c r="F105" s="17"/>
      <c r="G105" s="17"/>
      <c r="H105" s="17"/>
      <c r="I105" s="17"/>
      <c r="J105" s="17"/>
      <c r="K105" s="17"/>
      <c r="L105" s="17"/>
      <c r="M105" s="17"/>
      <c r="N105" s="17"/>
      <c r="O105" s="12"/>
      <c r="P105" s="12"/>
      <c r="Q105" s="12"/>
      <c r="R105" s="12"/>
      <c r="S105" s="12"/>
      <c r="T105" s="12"/>
      <c r="U105" s="12"/>
      <c r="V105" s="12"/>
      <c r="W105" s="12"/>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300" verticalDpi="300" orientation="portrait" paperSize="9" scale="88" r:id="rId1"/>
</worksheet>
</file>

<file path=xl/worksheets/sheet15.xml><?xml version="1.0" encoding="utf-8"?>
<worksheet xmlns="http://schemas.openxmlformats.org/spreadsheetml/2006/main" xmlns:r="http://schemas.openxmlformats.org/officeDocument/2006/relationships">
  <sheetPr>
    <outlinePr summaryBelow="0"/>
  </sheetPr>
  <dimension ref="A1:K85"/>
  <sheetViews>
    <sheetView showGridLines="0" view="pageBreakPreview" zoomScale="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11.50390625" style="64" customWidth="1"/>
    <col min="2" max="10" width="8.875" style="67" customWidth="1"/>
    <col min="11" max="16384" width="9.00390625" style="64" customWidth="1"/>
  </cols>
  <sheetData>
    <row r="1" ht="13.5">
      <c r="A1" s="96" t="s">
        <v>159</v>
      </c>
    </row>
    <row r="2" spans="1:10" ht="13.5">
      <c r="A2" s="93" t="s">
        <v>26</v>
      </c>
      <c r="B2" s="93"/>
      <c r="C2" s="93"/>
      <c r="D2" s="93"/>
      <c r="E2" s="58"/>
      <c r="F2" s="58"/>
      <c r="G2" s="58"/>
      <c r="H2" s="58"/>
      <c r="I2" s="58"/>
      <c r="J2" s="58"/>
    </row>
    <row r="3" spans="1:10" ht="17.25">
      <c r="A3" s="572" t="s">
        <v>497</v>
      </c>
      <c r="B3" s="572"/>
      <c r="C3" s="572"/>
      <c r="D3" s="572"/>
      <c r="E3" s="572"/>
      <c r="F3" s="572"/>
      <c r="G3" s="572"/>
      <c r="H3" s="572"/>
      <c r="I3" s="572"/>
      <c r="J3" s="572"/>
    </row>
    <row r="4" spans="1:10" ht="17.25">
      <c r="A4" s="63"/>
      <c r="B4" s="63"/>
      <c r="C4" s="63"/>
      <c r="D4" s="63"/>
      <c r="E4" s="63"/>
      <c r="F4" s="63"/>
      <c r="G4" s="63"/>
      <c r="H4" s="63"/>
      <c r="I4" s="63"/>
      <c r="J4" s="63"/>
    </row>
    <row r="5" spans="1:10" s="29" customFormat="1" ht="13.5">
      <c r="A5" s="736"/>
      <c r="B5" s="736"/>
      <c r="C5" s="736"/>
      <c r="D5" s="736"/>
      <c r="E5" s="86"/>
      <c r="F5" s="86"/>
      <c r="G5" s="86"/>
      <c r="H5" s="86"/>
      <c r="I5" s="736"/>
      <c r="J5" s="87" t="s">
        <v>499</v>
      </c>
    </row>
    <row r="6" spans="1:10" s="29" customFormat="1" ht="6" customHeight="1" thickBot="1">
      <c r="A6" s="88"/>
      <c r="B6" s="88"/>
      <c r="C6" s="86"/>
      <c r="D6" s="86"/>
      <c r="E6" s="86"/>
      <c r="F6" s="86"/>
      <c r="G6" s="86"/>
      <c r="H6" s="86"/>
      <c r="I6" s="87"/>
      <c r="J6" s="87"/>
    </row>
    <row r="7" spans="1:11" s="29" customFormat="1" ht="39" customHeight="1" thickTop="1">
      <c r="A7" s="89"/>
      <c r="B7" s="95" t="s">
        <v>25</v>
      </c>
      <c r="C7" s="94" t="s">
        <v>148</v>
      </c>
      <c r="D7" s="90" t="s">
        <v>149</v>
      </c>
      <c r="E7" s="90" t="s">
        <v>150</v>
      </c>
      <c r="F7" s="95" t="s">
        <v>152</v>
      </c>
      <c r="G7" s="95" t="s">
        <v>153</v>
      </c>
      <c r="H7" s="90" t="s">
        <v>151</v>
      </c>
      <c r="I7" s="95" t="s">
        <v>154</v>
      </c>
      <c r="J7" s="98" t="s">
        <v>155</v>
      </c>
      <c r="K7" s="30"/>
    </row>
    <row r="8" spans="1:11" s="29" customFormat="1" ht="18" customHeight="1">
      <c r="A8" s="393" t="s">
        <v>353</v>
      </c>
      <c r="B8" s="114">
        <v>533</v>
      </c>
      <c r="C8" s="27">
        <v>138</v>
      </c>
      <c r="D8" s="27">
        <v>118</v>
      </c>
      <c r="E8" s="27">
        <v>5</v>
      </c>
      <c r="F8" s="27">
        <v>46</v>
      </c>
      <c r="G8" s="27">
        <v>2</v>
      </c>
      <c r="H8" s="27">
        <v>0</v>
      </c>
      <c r="I8" s="27">
        <v>42</v>
      </c>
      <c r="J8" s="27">
        <f>B8-SUM(C8:I8)</f>
        <v>182</v>
      </c>
      <c r="K8" s="30"/>
    </row>
    <row r="9" spans="1:11" s="29" customFormat="1" ht="18" customHeight="1">
      <c r="A9" s="393">
        <v>2</v>
      </c>
      <c r="B9" s="114">
        <v>590</v>
      </c>
      <c r="C9" s="27">
        <v>184</v>
      </c>
      <c r="D9" s="27">
        <v>116</v>
      </c>
      <c r="E9" s="27">
        <v>0</v>
      </c>
      <c r="F9" s="27">
        <v>62</v>
      </c>
      <c r="G9" s="27">
        <v>11</v>
      </c>
      <c r="H9" s="27">
        <v>0</v>
      </c>
      <c r="I9" s="27">
        <v>33</v>
      </c>
      <c r="J9" s="274">
        <f>B9-SUM(C9:I9)</f>
        <v>184</v>
      </c>
      <c r="K9" s="30"/>
    </row>
    <row r="10" spans="1:11" s="65" customFormat="1" ht="18" customHeight="1">
      <c r="A10" s="733">
        <v>3</v>
      </c>
      <c r="B10" s="734">
        <v>490</v>
      </c>
      <c r="C10" s="735">
        <v>181</v>
      </c>
      <c r="D10" s="735">
        <v>105</v>
      </c>
      <c r="E10" s="735">
        <v>1</v>
      </c>
      <c r="F10" s="735">
        <v>60</v>
      </c>
      <c r="G10" s="735">
        <v>5</v>
      </c>
      <c r="H10" s="735">
        <v>0</v>
      </c>
      <c r="I10" s="735">
        <v>49</v>
      </c>
      <c r="J10" s="735">
        <f>B10-SUM(C10:I10)</f>
        <v>89</v>
      </c>
      <c r="K10" s="91"/>
    </row>
    <row r="11" spans="1:10" s="29" customFormat="1" ht="18" customHeight="1">
      <c r="A11" s="732"/>
      <c r="B11" s="273"/>
      <c r="C11" s="274"/>
      <c r="D11" s="274"/>
      <c r="E11" s="274"/>
      <c r="F11" s="274"/>
      <c r="G11" s="274"/>
      <c r="H11" s="274"/>
      <c r="I11" s="274"/>
      <c r="J11" s="274"/>
    </row>
    <row r="12" spans="1:10" s="29" customFormat="1" ht="19.5" customHeight="1">
      <c r="A12" s="460" t="s">
        <v>496</v>
      </c>
      <c r="B12" s="461"/>
      <c r="C12" s="461"/>
      <c r="D12" s="461"/>
      <c r="E12" s="461"/>
      <c r="F12" s="42"/>
      <c r="G12" s="42"/>
      <c r="H12" s="42"/>
      <c r="I12" s="42"/>
      <c r="J12" s="42"/>
    </row>
    <row r="13" spans="2:10" s="29" customFormat="1" ht="13.5">
      <c r="B13" s="41"/>
      <c r="C13" s="41"/>
      <c r="D13" s="41"/>
      <c r="E13" s="41"/>
      <c r="F13" s="41"/>
      <c r="G13" s="41"/>
      <c r="H13" s="41"/>
      <c r="I13" s="41"/>
      <c r="J13" s="41"/>
    </row>
    <row r="14" spans="2:10" s="29" customFormat="1" ht="13.5">
      <c r="B14" s="41"/>
      <c r="C14" s="41"/>
      <c r="D14" s="41"/>
      <c r="E14" s="41"/>
      <c r="F14" s="41"/>
      <c r="G14" s="41"/>
      <c r="H14" s="41"/>
      <c r="I14" s="41"/>
      <c r="J14" s="41"/>
    </row>
    <row r="15" spans="2:10" s="29" customFormat="1" ht="13.5">
      <c r="B15" s="41"/>
      <c r="C15" s="41"/>
      <c r="D15" s="41"/>
      <c r="E15" s="41"/>
      <c r="F15" s="41"/>
      <c r="G15" s="41"/>
      <c r="H15" s="41"/>
      <c r="I15" s="41"/>
      <c r="J15" s="41"/>
    </row>
    <row r="16" spans="2:10" s="29" customFormat="1" ht="13.5">
      <c r="B16" s="41"/>
      <c r="C16" s="41"/>
      <c r="D16" s="41"/>
      <c r="E16" s="41"/>
      <c r="F16" s="41"/>
      <c r="G16" s="41"/>
      <c r="H16" s="41"/>
      <c r="I16" s="41"/>
      <c r="J16" s="41"/>
    </row>
    <row r="17" spans="2:10" s="29" customFormat="1" ht="13.5">
      <c r="B17" s="41"/>
      <c r="C17" s="41"/>
      <c r="D17" s="41"/>
      <c r="E17" s="41"/>
      <c r="F17" s="41"/>
      <c r="G17" s="41"/>
      <c r="H17" s="41"/>
      <c r="I17" s="41"/>
      <c r="J17" s="41"/>
    </row>
    <row r="18" spans="2:10" s="29" customFormat="1" ht="13.5">
      <c r="B18" s="41"/>
      <c r="C18" s="41"/>
      <c r="D18" s="41"/>
      <c r="E18" s="41"/>
      <c r="F18" s="41"/>
      <c r="G18" s="41"/>
      <c r="H18" s="41"/>
      <c r="I18" s="41"/>
      <c r="J18" s="41"/>
    </row>
    <row r="19" spans="2:10" s="29" customFormat="1" ht="13.5">
      <c r="B19" s="41"/>
      <c r="C19" s="41"/>
      <c r="D19" s="41"/>
      <c r="E19" s="41"/>
      <c r="F19" s="41"/>
      <c r="G19" s="41"/>
      <c r="H19" s="41"/>
      <c r="I19" s="41"/>
      <c r="J19" s="41"/>
    </row>
    <row r="20" spans="2:10" s="29" customFormat="1" ht="13.5">
      <c r="B20" s="41"/>
      <c r="C20" s="41"/>
      <c r="D20" s="41"/>
      <c r="E20" s="41"/>
      <c r="F20" s="41"/>
      <c r="G20" s="41"/>
      <c r="H20" s="41"/>
      <c r="I20" s="41"/>
      <c r="J20" s="41"/>
    </row>
    <row r="21" spans="2:10" s="29" customFormat="1" ht="13.5">
      <c r="B21" s="41"/>
      <c r="C21" s="41"/>
      <c r="D21" s="41"/>
      <c r="E21" s="41"/>
      <c r="F21" s="41"/>
      <c r="G21" s="41"/>
      <c r="H21" s="41"/>
      <c r="I21" s="41"/>
      <c r="J21" s="41"/>
    </row>
    <row r="22" spans="2:10" s="29" customFormat="1" ht="13.5">
      <c r="B22" s="41"/>
      <c r="C22" s="41"/>
      <c r="D22" s="41"/>
      <c r="E22" s="41"/>
      <c r="F22" s="41"/>
      <c r="G22" s="41"/>
      <c r="H22" s="41"/>
      <c r="I22" s="41"/>
      <c r="J22" s="41"/>
    </row>
    <row r="23" spans="2:10" s="29" customFormat="1" ht="13.5">
      <c r="B23" s="41"/>
      <c r="C23" s="41"/>
      <c r="D23" s="41"/>
      <c r="E23" s="41"/>
      <c r="F23" s="41"/>
      <c r="G23" s="41"/>
      <c r="H23" s="41"/>
      <c r="I23" s="41"/>
      <c r="J23" s="41"/>
    </row>
    <row r="24" spans="2:10" s="29" customFormat="1" ht="13.5">
      <c r="B24" s="41"/>
      <c r="C24" s="41"/>
      <c r="D24" s="41"/>
      <c r="E24" s="41"/>
      <c r="F24" s="41"/>
      <c r="G24" s="41"/>
      <c r="H24" s="41"/>
      <c r="I24" s="41"/>
      <c r="J24" s="41"/>
    </row>
    <row r="25" spans="2:10" s="29" customFormat="1" ht="13.5">
      <c r="B25" s="41"/>
      <c r="C25" s="41"/>
      <c r="D25" s="41"/>
      <c r="E25" s="41"/>
      <c r="F25" s="41"/>
      <c r="G25" s="41"/>
      <c r="H25" s="41"/>
      <c r="I25" s="41"/>
      <c r="J25" s="41"/>
    </row>
    <row r="26" spans="2:10" s="29" customFormat="1" ht="13.5">
      <c r="B26" s="41"/>
      <c r="C26" s="41"/>
      <c r="D26" s="41"/>
      <c r="E26" s="41"/>
      <c r="F26" s="41"/>
      <c r="G26" s="41"/>
      <c r="H26" s="41"/>
      <c r="I26" s="41"/>
      <c r="J26" s="41"/>
    </row>
    <row r="27" spans="2:10" s="29" customFormat="1" ht="13.5">
      <c r="B27" s="41"/>
      <c r="C27" s="41"/>
      <c r="D27" s="41"/>
      <c r="E27" s="41"/>
      <c r="F27" s="41"/>
      <c r="G27" s="41"/>
      <c r="H27" s="41"/>
      <c r="I27" s="41"/>
      <c r="J27" s="41"/>
    </row>
    <row r="28" spans="2:10" s="29" customFormat="1" ht="13.5">
      <c r="B28" s="41"/>
      <c r="C28" s="41"/>
      <c r="D28" s="41"/>
      <c r="E28" s="41"/>
      <c r="F28" s="41"/>
      <c r="G28" s="41"/>
      <c r="H28" s="41"/>
      <c r="I28" s="41"/>
      <c r="J28" s="41"/>
    </row>
    <row r="29" spans="2:10" s="29" customFormat="1" ht="13.5">
      <c r="B29" s="41"/>
      <c r="C29" s="41"/>
      <c r="D29" s="41"/>
      <c r="E29" s="41"/>
      <c r="F29" s="41"/>
      <c r="G29" s="41"/>
      <c r="H29" s="41"/>
      <c r="I29" s="41"/>
      <c r="J29" s="41"/>
    </row>
    <row r="30" spans="2:10" s="29" customFormat="1" ht="13.5">
      <c r="B30" s="41"/>
      <c r="C30" s="41"/>
      <c r="D30" s="41"/>
      <c r="E30" s="41"/>
      <c r="F30" s="41"/>
      <c r="G30" s="41"/>
      <c r="H30" s="41"/>
      <c r="I30" s="41"/>
      <c r="J30" s="41"/>
    </row>
    <row r="31" spans="2:10" s="29" customFormat="1" ht="13.5">
      <c r="B31" s="41"/>
      <c r="C31" s="41"/>
      <c r="D31" s="41"/>
      <c r="E31" s="41"/>
      <c r="F31" s="41"/>
      <c r="G31" s="41"/>
      <c r="H31" s="41"/>
      <c r="I31" s="41"/>
      <c r="J31" s="41"/>
    </row>
    <row r="32" spans="2:10" s="29" customFormat="1" ht="13.5">
      <c r="B32" s="41"/>
      <c r="C32" s="41"/>
      <c r="D32" s="41"/>
      <c r="E32" s="41"/>
      <c r="F32" s="41"/>
      <c r="G32" s="41"/>
      <c r="H32" s="41"/>
      <c r="I32" s="41"/>
      <c r="J32" s="41"/>
    </row>
    <row r="33" spans="2:10" s="29" customFormat="1" ht="13.5">
      <c r="B33" s="41"/>
      <c r="C33" s="41"/>
      <c r="D33" s="41"/>
      <c r="E33" s="41"/>
      <c r="F33" s="41"/>
      <c r="G33" s="41"/>
      <c r="H33" s="41"/>
      <c r="I33" s="41"/>
      <c r="J33" s="41"/>
    </row>
    <row r="34" spans="2:10" s="29" customFormat="1" ht="13.5">
      <c r="B34" s="41"/>
      <c r="C34" s="41"/>
      <c r="D34" s="41"/>
      <c r="E34" s="41"/>
      <c r="F34" s="41"/>
      <c r="G34" s="41"/>
      <c r="H34" s="41"/>
      <c r="I34" s="41"/>
      <c r="J34" s="41"/>
    </row>
    <row r="35" spans="2:10" s="29" customFormat="1" ht="13.5">
      <c r="B35" s="41"/>
      <c r="C35" s="41"/>
      <c r="D35" s="41"/>
      <c r="E35" s="41"/>
      <c r="F35" s="41"/>
      <c r="G35" s="41"/>
      <c r="H35" s="41"/>
      <c r="I35" s="41"/>
      <c r="J35" s="41"/>
    </row>
    <row r="36" spans="2:10" s="29" customFormat="1" ht="13.5">
      <c r="B36" s="41"/>
      <c r="C36" s="41"/>
      <c r="D36" s="41"/>
      <c r="E36" s="41"/>
      <c r="F36" s="41"/>
      <c r="G36" s="41"/>
      <c r="H36" s="41"/>
      <c r="I36" s="41"/>
      <c r="J36" s="41"/>
    </row>
    <row r="37" spans="2:10" s="29" customFormat="1" ht="13.5">
      <c r="B37" s="41"/>
      <c r="C37" s="41"/>
      <c r="D37" s="41"/>
      <c r="E37" s="41"/>
      <c r="F37" s="41"/>
      <c r="G37" s="41"/>
      <c r="H37" s="41"/>
      <c r="I37" s="41"/>
      <c r="J37" s="41"/>
    </row>
    <row r="38" spans="2:10" s="29" customFormat="1" ht="13.5">
      <c r="B38" s="41"/>
      <c r="C38" s="41"/>
      <c r="D38" s="41"/>
      <c r="E38" s="41"/>
      <c r="F38" s="41"/>
      <c r="G38" s="41"/>
      <c r="H38" s="41"/>
      <c r="I38" s="41"/>
      <c r="J38" s="41"/>
    </row>
    <row r="39" spans="2:10" s="29" customFormat="1" ht="13.5">
      <c r="B39" s="41"/>
      <c r="C39" s="41"/>
      <c r="D39" s="41"/>
      <c r="E39" s="41"/>
      <c r="F39" s="41"/>
      <c r="G39" s="41"/>
      <c r="H39" s="41"/>
      <c r="I39" s="41"/>
      <c r="J39" s="41"/>
    </row>
    <row r="40" spans="2:10" s="29" customFormat="1" ht="13.5">
      <c r="B40" s="41"/>
      <c r="C40" s="41"/>
      <c r="D40" s="41"/>
      <c r="E40" s="41"/>
      <c r="F40" s="41"/>
      <c r="G40" s="41"/>
      <c r="H40" s="41"/>
      <c r="I40" s="41"/>
      <c r="J40" s="41"/>
    </row>
    <row r="41" spans="2:10" s="29" customFormat="1" ht="13.5">
      <c r="B41" s="41"/>
      <c r="C41" s="41"/>
      <c r="D41" s="41"/>
      <c r="E41" s="41"/>
      <c r="F41" s="41"/>
      <c r="G41" s="41"/>
      <c r="H41" s="41"/>
      <c r="I41" s="41"/>
      <c r="J41" s="41"/>
    </row>
    <row r="42" spans="2:10" s="29" customFormat="1" ht="13.5">
      <c r="B42" s="41"/>
      <c r="C42" s="41"/>
      <c r="D42" s="41"/>
      <c r="E42" s="41"/>
      <c r="F42" s="41"/>
      <c r="G42" s="41"/>
      <c r="H42" s="41"/>
      <c r="I42" s="41"/>
      <c r="J42" s="41"/>
    </row>
    <row r="43" spans="2:10" s="29" customFormat="1" ht="13.5">
      <c r="B43" s="41"/>
      <c r="C43" s="41"/>
      <c r="D43" s="41"/>
      <c r="E43" s="41"/>
      <c r="F43" s="41"/>
      <c r="G43" s="41"/>
      <c r="H43" s="41"/>
      <c r="I43" s="41"/>
      <c r="J43" s="41"/>
    </row>
    <row r="44" spans="2:10" s="29" customFormat="1" ht="13.5">
      <c r="B44" s="41"/>
      <c r="C44" s="41"/>
      <c r="D44" s="41"/>
      <c r="E44" s="41"/>
      <c r="F44" s="41"/>
      <c r="G44" s="41"/>
      <c r="H44" s="41"/>
      <c r="I44" s="41"/>
      <c r="J44" s="41"/>
    </row>
    <row r="45" spans="2:10" s="29" customFormat="1" ht="13.5">
      <c r="B45" s="41"/>
      <c r="C45" s="41"/>
      <c r="D45" s="41"/>
      <c r="E45" s="41"/>
      <c r="F45" s="41"/>
      <c r="G45" s="41"/>
      <c r="H45" s="41"/>
      <c r="I45" s="41"/>
      <c r="J45" s="41"/>
    </row>
    <row r="46" spans="2:10" s="29" customFormat="1" ht="13.5">
      <c r="B46" s="41"/>
      <c r="C46" s="41"/>
      <c r="D46" s="41"/>
      <c r="E46" s="41"/>
      <c r="F46" s="41"/>
      <c r="G46" s="41"/>
      <c r="H46" s="41"/>
      <c r="I46" s="41"/>
      <c r="J46" s="41"/>
    </row>
    <row r="47" spans="2:10" s="29" customFormat="1" ht="13.5">
      <c r="B47" s="41"/>
      <c r="C47" s="41"/>
      <c r="D47" s="41"/>
      <c r="E47" s="41"/>
      <c r="F47" s="41"/>
      <c r="G47" s="41"/>
      <c r="H47" s="41"/>
      <c r="I47" s="41"/>
      <c r="J47" s="41"/>
    </row>
    <row r="48" spans="2:10" s="29" customFormat="1" ht="13.5">
      <c r="B48" s="41"/>
      <c r="C48" s="41"/>
      <c r="D48" s="41"/>
      <c r="E48" s="41"/>
      <c r="F48" s="41"/>
      <c r="G48" s="41"/>
      <c r="H48" s="41"/>
      <c r="I48" s="41"/>
      <c r="J48" s="41"/>
    </row>
    <row r="49" spans="2:10" s="29" customFormat="1" ht="13.5">
      <c r="B49" s="41"/>
      <c r="C49" s="41"/>
      <c r="D49" s="41"/>
      <c r="E49" s="41"/>
      <c r="F49" s="41"/>
      <c r="G49" s="41"/>
      <c r="H49" s="41"/>
      <c r="I49" s="41"/>
      <c r="J49" s="41"/>
    </row>
    <row r="50" spans="2:10" s="29" customFormat="1" ht="13.5">
      <c r="B50" s="41"/>
      <c r="C50" s="41"/>
      <c r="D50" s="41"/>
      <c r="E50" s="41"/>
      <c r="F50" s="41"/>
      <c r="G50" s="41"/>
      <c r="H50" s="41"/>
      <c r="I50" s="41"/>
      <c r="J50" s="41"/>
    </row>
    <row r="51" spans="2:10" s="29" customFormat="1" ht="13.5">
      <c r="B51" s="41"/>
      <c r="C51" s="41"/>
      <c r="D51" s="41"/>
      <c r="E51" s="41"/>
      <c r="F51" s="41"/>
      <c r="G51" s="41"/>
      <c r="H51" s="41"/>
      <c r="I51" s="41"/>
      <c r="J51" s="41"/>
    </row>
    <row r="52" spans="2:10" s="29" customFormat="1" ht="13.5">
      <c r="B52" s="41"/>
      <c r="C52" s="41"/>
      <c r="D52" s="41"/>
      <c r="E52" s="41"/>
      <c r="F52" s="41"/>
      <c r="G52" s="41"/>
      <c r="H52" s="41"/>
      <c r="I52" s="41"/>
      <c r="J52" s="41"/>
    </row>
    <row r="53" spans="2:10" s="29" customFormat="1" ht="13.5">
      <c r="B53" s="41"/>
      <c r="C53" s="41"/>
      <c r="D53" s="41"/>
      <c r="E53" s="41"/>
      <c r="F53" s="41"/>
      <c r="G53" s="41"/>
      <c r="H53" s="41"/>
      <c r="I53" s="41"/>
      <c r="J53" s="41"/>
    </row>
    <row r="54" spans="2:10" s="29" customFormat="1" ht="13.5">
      <c r="B54" s="41"/>
      <c r="C54" s="41"/>
      <c r="D54" s="41"/>
      <c r="E54" s="41"/>
      <c r="F54" s="41"/>
      <c r="G54" s="41"/>
      <c r="H54" s="41"/>
      <c r="I54" s="41"/>
      <c r="J54" s="41"/>
    </row>
    <row r="55" spans="2:10" s="29" customFormat="1" ht="13.5">
      <c r="B55" s="41"/>
      <c r="C55" s="41"/>
      <c r="D55" s="41"/>
      <c r="E55" s="41"/>
      <c r="F55" s="41"/>
      <c r="G55" s="41"/>
      <c r="H55" s="41"/>
      <c r="I55" s="41"/>
      <c r="J55" s="41"/>
    </row>
    <row r="56" spans="2:10" s="29" customFormat="1" ht="13.5">
      <c r="B56" s="41"/>
      <c r="C56" s="41"/>
      <c r="D56" s="41"/>
      <c r="E56" s="41"/>
      <c r="F56" s="41"/>
      <c r="G56" s="41"/>
      <c r="H56" s="41"/>
      <c r="I56" s="41"/>
      <c r="J56" s="41"/>
    </row>
    <row r="57" spans="2:10" s="29" customFormat="1" ht="13.5">
      <c r="B57" s="41"/>
      <c r="C57" s="41"/>
      <c r="D57" s="41"/>
      <c r="E57" s="41"/>
      <c r="F57" s="41"/>
      <c r="G57" s="41"/>
      <c r="H57" s="41"/>
      <c r="I57" s="41"/>
      <c r="J57" s="41"/>
    </row>
    <row r="58" spans="2:10" s="29" customFormat="1" ht="13.5">
      <c r="B58" s="41"/>
      <c r="C58" s="41"/>
      <c r="D58" s="41"/>
      <c r="E58" s="41"/>
      <c r="F58" s="41"/>
      <c r="G58" s="41"/>
      <c r="H58" s="41"/>
      <c r="I58" s="41"/>
      <c r="J58" s="41"/>
    </row>
    <row r="59" spans="2:10" s="29" customFormat="1" ht="13.5">
      <c r="B59" s="41"/>
      <c r="C59" s="41"/>
      <c r="D59" s="41"/>
      <c r="E59" s="41"/>
      <c r="F59" s="41"/>
      <c r="G59" s="41"/>
      <c r="H59" s="41"/>
      <c r="I59" s="41"/>
      <c r="J59" s="41"/>
    </row>
    <row r="60" spans="2:10" s="29" customFormat="1" ht="13.5">
      <c r="B60" s="41"/>
      <c r="C60" s="41"/>
      <c r="D60" s="41"/>
      <c r="E60" s="41"/>
      <c r="F60" s="41"/>
      <c r="G60" s="41"/>
      <c r="H60" s="41"/>
      <c r="I60" s="41"/>
      <c r="J60" s="41"/>
    </row>
    <row r="61" spans="2:10" s="29" customFormat="1" ht="13.5">
      <c r="B61" s="41"/>
      <c r="C61" s="41"/>
      <c r="D61" s="41"/>
      <c r="E61" s="41"/>
      <c r="F61" s="41"/>
      <c r="G61" s="41"/>
      <c r="H61" s="41"/>
      <c r="I61" s="41"/>
      <c r="J61" s="41"/>
    </row>
    <row r="62" spans="2:10" s="29" customFormat="1" ht="13.5">
      <c r="B62" s="41"/>
      <c r="C62" s="41"/>
      <c r="D62" s="41"/>
      <c r="E62" s="41"/>
      <c r="F62" s="41"/>
      <c r="G62" s="41"/>
      <c r="H62" s="41"/>
      <c r="I62" s="41"/>
      <c r="J62" s="41"/>
    </row>
    <row r="63" spans="2:10" s="29" customFormat="1" ht="13.5">
      <c r="B63" s="41"/>
      <c r="C63" s="41"/>
      <c r="D63" s="41"/>
      <c r="E63" s="41"/>
      <c r="F63" s="41"/>
      <c r="G63" s="41"/>
      <c r="H63" s="41"/>
      <c r="I63" s="41"/>
      <c r="J63" s="41"/>
    </row>
    <row r="64" spans="2:10" s="29" customFormat="1" ht="13.5">
      <c r="B64" s="41"/>
      <c r="C64" s="41"/>
      <c r="D64" s="41"/>
      <c r="E64" s="41"/>
      <c r="F64" s="41"/>
      <c r="G64" s="41"/>
      <c r="H64" s="41"/>
      <c r="I64" s="41"/>
      <c r="J64" s="41"/>
    </row>
    <row r="65" spans="2:10" s="29" customFormat="1" ht="13.5">
      <c r="B65" s="41"/>
      <c r="C65" s="41"/>
      <c r="D65" s="41"/>
      <c r="E65" s="41"/>
      <c r="F65" s="41"/>
      <c r="G65" s="41"/>
      <c r="H65" s="41"/>
      <c r="I65" s="41"/>
      <c r="J65" s="41"/>
    </row>
    <row r="66" spans="2:10" s="29" customFormat="1" ht="13.5">
      <c r="B66" s="41"/>
      <c r="C66" s="41"/>
      <c r="D66" s="41"/>
      <c r="E66" s="41"/>
      <c r="F66" s="41"/>
      <c r="G66" s="41"/>
      <c r="H66" s="41"/>
      <c r="I66" s="41"/>
      <c r="J66" s="41"/>
    </row>
    <row r="67" spans="2:10" s="29" customFormat="1" ht="13.5">
      <c r="B67" s="41"/>
      <c r="C67" s="41"/>
      <c r="D67" s="41"/>
      <c r="E67" s="41"/>
      <c r="F67" s="41"/>
      <c r="G67" s="41"/>
      <c r="H67" s="41"/>
      <c r="I67" s="41"/>
      <c r="J67" s="41"/>
    </row>
    <row r="68" spans="2:10" s="29" customFormat="1" ht="13.5">
      <c r="B68" s="41"/>
      <c r="C68" s="41"/>
      <c r="D68" s="41"/>
      <c r="E68" s="41"/>
      <c r="F68" s="41"/>
      <c r="G68" s="41"/>
      <c r="H68" s="41"/>
      <c r="I68" s="41"/>
      <c r="J68" s="41"/>
    </row>
    <row r="69" spans="2:10" s="29" customFormat="1" ht="13.5">
      <c r="B69" s="41"/>
      <c r="C69" s="41"/>
      <c r="D69" s="41"/>
      <c r="E69" s="41"/>
      <c r="F69" s="41"/>
      <c r="G69" s="41"/>
      <c r="H69" s="41"/>
      <c r="I69" s="41"/>
      <c r="J69" s="41"/>
    </row>
    <row r="70" spans="2:10" s="29" customFormat="1" ht="13.5">
      <c r="B70" s="41"/>
      <c r="C70" s="41"/>
      <c r="D70" s="41"/>
      <c r="E70" s="41"/>
      <c r="F70" s="41"/>
      <c r="G70" s="41"/>
      <c r="H70" s="41"/>
      <c r="I70" s="41"/>
      <c r="J70" s="41"/>
    </row>
    <row r="71" spans="2:10" s="29" customFormat="1" ht="13.5">
      <c r="B71" s="41"/>
      <c r="C71" s="41"/>
      <c r="D71" s="41"/>
      <c r="E71" s="41"/>
      <c r="F71" s="41"/>
      <c r="G71" s="41"/>
      <c r="H71" s="41"/>
      <c r="I71" s="41"/>
      <c r="J71" s="41"/>
    </row>
    <row r="72" spans="2:10" s="29" customFormat="1" ht="13.5">
      <c r="B72" s="41"/>
      <c r="C72" s="41"/>
      <c r="D72" s="41"/>
      <c r="E72" s="41"/>
      <c r="F72" s="41"/>
      <c r="G72" s="41"/>
      <c r="H72" s="41"/>
      <c r="I72" s="41"/>
      <c r="J72" s="41"/>
    </row>
    <row r="73" spans="2:10" s="29" customFormat="1" ht="13.5">
      <c r="B73" s="41"/>
      <c r="C73" s="41"/>
      <c r="D73" s="41"/>
      <c r="E73" s="41"/>
      <c r="F73" s="41"/>
      <c r="G73" s="41"/>
      <c r="H73" s="41"/>
      <c r="I73" s="41"/>
      <c r="J73" s="41"/>
    </row>
    <row r="74" spans="2:10" s="29" customFormat="1" ht="13.5">
      <c r="B74" s="41"/>
      <c r="C74" s="41"/>
      <c r="D74" s="41"/>
      <c r="E74" s="41"/>
      <c r="F74" s="41"/>
      <c r="G74" s="41"/>
      <c r="H74" s="41"/>
      <c r="I74" s="41"/>
      <c r="J74" s="41"/>
    </row>
    <row r="75" spans="2:10" s="29" customFormat="1" ht="13.5">
      <c r="B75" s="41"/>
      <c r="C75" s="41"/>
      <c r="D75" s="41"/>
      <c r="E75" s="41"/>
      <c r="F75" s="41"/>
      <c r="G75" s="41"/>
      <c r="H75" s="41"/>
      <c r="I75" s="41"/>
      <c r="J75" s="41"/>
    </row>
    <row r="76" spans="2:10" s="29" customFormat="1" ht="13.5">
      <c r="B76" s="41"/>
      <c r="C76" s="41"/>
      <c r="D76" s="41"/>
      <c r="E76" s="41"/>
      <c r="F76" s="41"/>
      <c r="G76" s="41"/>
      <c r="H76" s="41"/>
      <c r="I76" s="41"/>
      <c r="J76" s="41"/>
    </row>
    <row r="77" spans="2:10" s="29" customFormat="1" ht="13.5">
      <c r="B77" s="41"/>
      <c r="C77" s="41"/>
      <c r="D77" s="41"/>
      <c r="E77" s="41"/>
      <c r="F77" s="41"/>
      <c r="G77" s="41"/>
      <c r="H77" s="41"/>
      <c r="I77" s="41"/>
      <c r="J77" s="41"/>
    </row>
    <row r="78" spans="2:10" s="29" customFormat="1" ht="13.5">
      <c r="B78" s="41"/>
      <c r="C78" s="41"/>
      <c r="D78" s="41"/>
      <c r="E78" s="41"/>
      <c r="F78" s="41"/>
      <c r="G78" s="41"/>
      <c r="H78" s="41"/>
      <c r="I78" s="41"/>
      <c r="J78" s="41"/>
    </row>
    <row r="79" spans="2:10" s="29" customFormat="1" ht="13.5">
      <c r="B79" s="41"/>
      <c r="C79" s="41"/>
      <c r="D79" s="41"/>
      <c r="E79" s="41"/>
      <c r="F79" s="41"/>
      <c r="G79" s="41"/>
      <c r="H79" s="41"/>
      <c r="I79" s="41"/>
      <c r="J79" s="41"/>
    </row>
    <row r="80" spans="2:10" s="29" customFormat="1" ht="13.5">
      <c r="B80" s="41"/>
      <c r="C80" s="41"/>
      <c r="D80" s="41"/>
      <c r="E80" s="41"/>
      <c r="F80" s="41"/>
      <c r="G80" s="41"/>
      <c r="H80" s="41"/>
      <c r="I80" s="41"/>
      <c r="J80" s="41"/>
    </row>
    <row r="81" spans="2:10" s="29" customFormat="1" ht="13.5">
      <c r="B81" s="41"/>
      <c r="C81" s="41"/>
      <c r="D81" s="41"/>
      <c r="E81" s="41"/>
      <c r="F81" s="41"/>
      <c r="G81" s="41"/>
      <c r="H81" s="41"/>
      <c r="I81" s="41"/>
      <c r="J81" s="41"/>
    </row>
    <row r="82" spans="2:10" s="29" customFormat="1" ht="13.5">
      <c r="B82" s="41"/>
      <c r="C82" s="41"/>
      <c r="D82" s="41"/>
      <c r="E82" s="41"/>
      <c r="F82" s="41"/>
      <c r="G82" s="41"/>
      <c r="H82" s="41"/>
      <c r="I82" s="41"/>
      <c r="J82" s="41"/>
    </row>
    <row r="83" spans="2:10" s="29" customFormat="1" ht="13.5">
      <c r="B83" s="41"/>
      <c r="C83" s="41"/>
      <c r="D83" s="41"/>
      <c r="E83" s="41"/>
      <c r="F83" s="41"/>
      <c r="G83" s="41"/>
      <c r="H83" s="41"/>
      <c r="I83" s="41"/>
      <c r="J83" s="41"/>
    </row>
    <row r="84" spans="2:10" s="29" customFormat="1" ht="13.5">
      <c r="B84" s="41"/>
      <c r="C84" s="41"/>
      <c r="D84" s="41"/>
      <c r="E84" s="41"/>
      <c r="F84" s="41"/>
      <c r="G84" s="41"/>
      <c r="H84" s="41"/>
      <c r="I84" s="41"/>
      <c r="J84" s="41"/>
    </row>
    <row r="85" spans="2:10" s="29" customFormat="1" ht="13.5">
      <c r="B85" s="41"/>
      <c r="C85" s="41"/>
      <c r="D85" s="41"/>
      <c r="E85" s="41"/>
      <c r="F85" s="41"/>
      <c r="G85" s="41"/>
      <c r="H85" s="41"/>
      <c r="I85" s="41"/>
      <c r="J85" s="41"/>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106"/>
  <sheetViews>
    <sheetView showGridLines="0" view="pageBreakPreview"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00390625" defaultRowHeight="13.5"/>
  <cols>
    <col min="1" max="1" width="11.25390625" style="0" customWidth="1"/>
    <col min="2" max="7" width="8.875" style="0" customWidth="1"/>
    <col min="8" max="10" width="8.875" style="2" customWidth="1"/>
  </cols>
  <sheetData>
    <row r="1" ht="13.5">
      <c r="A1" s="96" t="s">
        <v>159</v>
      </c>
    </row>
    <row r="2" spans="1:10" ht="13.5">
      <c r="A2" s="22" t="s">
        <v>24</v>
      </c>
      <c r="B2" s="22"/>
      <c r="C2" s="22"/>
      <c r="D2" s="22"/>
      <c r="E2" s="22"/>
      <c r="F2" s="22"/>
      <c r="G2" s="22"/>
      <c r="H2" s="22"/>
      <c r="I2" s="22"/>
      <c r="J2" s="22"/>
    </row>
    <row r="3" spans="1:10" s="303" customFormat="1" ht="27.75" customHeight="1">
      <c r="A3" s="552" t="s">
        <v>507</v>
      </c>
      <c r="B3" s="552"/>
      <c r="C3" s="552"/>
      <c r="D3" s="552"/>
      <c r="E3" s="552"/>
      <c r="F3" s="552"/>
      <c r="G3" s="552"/>
      <c r="H3" s="552"/>
      <c r="I3" s="552"/>
      <c r="J3" s="552"/>
    </row>
    <row r="4" spans="1:11" ht="20.25" customHeight="1">
      <c r="A4" s="550" t="s">
        <v>20</v>
      </c>
      <c r="B4" s="551"/>
      <c r="C4" s="551"/>
      <c r="D4" s="551"/>
      <c r="E4" s="551"/>
      <c r="F4" s="551"/>
      <c r="G4" s="551"/>
      <c r="H4" s="551"/>
      <c r="I4" s="551"/>
      <c r="J4" s="551"/>
      <c r="K4" s="10"/>
    </row>
    <row r="5" spans="1:11" ht="20.25" customHeight="1">
      <c r="A5" s="99" t="s">
        <v>160</v>
      </c>
      <c r="B5" s="22"/>
      <c r="C5" s="22"/>
      <c r="E5" s="21" t="s">
        <v>386</v>
      </c>
      <c r="F5" s="24"/>
      <c r="G5" s="22"/>
      <c r="H5" s="22"/>
      <c r="I5" s="22"/>
      <c r="J5" s="22"/>
      <c r="K5" s="10"/>
    </row>
    <row r="6" spans="2:10" ht="6" customHeight="1" thickBot="1">
      <c r="B6" s="7"/>
      <c r="C6" s="7"/>
      <c r="D6" s="7"/>
      <c r="E6" s="7"/>
      <c r="F6" s="7"/>
      <c r="G6" s="7"/>
      <c r="H6" s="7"/>
      <c r="I6" s="7"/>
      <c r="J6" s="7"/>
    </row>
    <row r="7" spans="1:10" ht="19.5" customHeight="1" thickTop="1">
      <c r="A7" s="20"/>
      <c r="B7" s="548" t="s">
        <v>4</v>
      </c>
      <c r="C7" s="525"/>
      <c r="D7" s="525"/>
      <c r="E7" s="525"/>
      <c r="F7" s="549"/>
      <c r="G7" s="541"/>
      <c r="H7" s="548" t="s">
        <v>3</v>
      </c>
      <c r="I7" s="525"/>
      <c r="J7" s="525"/>
    </row>
    <row r="8" spans="2:10" ht="9" customHeight="1">
      <c r="B8" s="539"/>
      <c r="C8" s="3"/>
      <c r="D8" s="522"/>
      <c r="E8" s="3"/>
      <c r="F8" s="540"/>
      <c r="G8" s="542"/>
      <c r="H8" s="543"/>
      <c r="I8" s="3"/>
      <c r="J8" s="544"/>
    </row>
    <row r="9" spans="1:10" ht="36" customHeight="1">
      <c r="A9" s="5"/>
      <c r="B9" s="480" t="s">
        <v>389</v>
      </c>
      <c r="C9" s="4" t="s">
        <v>0</v>
      </c>
      <c r="D9" s="545" t="s">
        <v>390</v>
      </c>
      <c r="E9" s="4" t="s">
        <v>1</v>
      </c>
      <c r="F9" s="546" t="s">
        <v>392</v>
      </c>
      <c r="G9" s="547" t="s">
        <v>391</v>
      </c>
      <c r="H9" s="480" t="s">
        <v>389</v>
      </c>
      <c r="I9" s="19" t="s">
        <v>2</v>
      </c>
      <c r="J9" s="545" t="s">
        <v>390</v>
      </c>
    </row>
    <row r="10" spans="1:10" ht="19.5" customHeight="1">
      <c r="A10" s="533" t="s">
        <v>387</v>
      </c>
      <c r="B10" s="115">
        <v>67</v>
      </c>
      <c r="C10" s="535">
        <v>57</v>
      </c>
      <c r="D10" s="535">
        <v>573</v>
      </c>
      <c r="E10" s="535">
        <v>62</v>
      </c>
      <c r="F10" s="535">
        <v>300</v>
      </c>
      <c r="G10" s="535" t="s">
        <v>27</v>
      </c>
      <c r="H10" s="116">
        <v>10509</v>
      </c>
      <c r="I10" s="116">
        <v>6401</v>
      </c>
      <c r="J10" s="116">
        <v>1014</v>
      </c>
    </row>
    <row r="11" spans="1:10" ht="19.5" customHeight="1">
      <c r="A11" s="534" t="s">
        <v>385</v>
      </c>
      <c r="B11" s="115">
        <v>67</v>
      </c>
      <c r="C11" s="535">
        <v>57</v>
      </c>
      <c r="D11" s="535">
        <v>577</v>
      </c>
      <c r="E11" s="535">
        <v>58</v>
      </c>
      <c r="F11" s="535">
        <v>303</v>
      </c>
      <c r="G11" s="535">
        <v>0</v>
      </c>
      <c r="H11" s="535">
        <v>10389</v>
      </c>
      <c r="I11" s="535">
        <v>6368</v>
      </c>
      <c r="J11" s="535">
        <v>942</v>
      </c>
    </row>
    <row r="12" spans="1:10" s="1" customFormat="1" ht="19.5" customHeight="1">
      <c r="A12" s="534" t="s">
        <v>388</v>
      </c>
      <c r="B12" s="283">
        <f>SUM(B14:B30)</f>
        <v>67</v>
      </c>
      <c r="C12" s="536">
        <f aca="true" t="shared" si="0" ref="C12:J12">SUM(C14:C30)</f>
        <v>57</v>
      </c>
      <c r="D12" s="536">
        <f t="shared" si="0"/>
        <v>582</v>
      </c>
      <c r="E12" s="536">
        <f>SUM(E14:E30)</f>
        <v>54</v>
      </c>
      <c r="F12" s="536">
        <f t="shared" si="0"/>
        <v>303</v>
      </c>
      <c r="G12" s="537">
        <f t="shared" si="0"/>
        <v>0</v>
      </c>
      <c r="H12" s="536">
        <f t="shared" si="0"/>
        <v>10265</v>
      </c>
      <c r="I12" s="536">
        <f t="shared" si="0"/>
        <v>6259</v>
      </c>
      <c r="J12" s="536">
        <f t="shared" si="0"/>
        <v>854</v>
      </c>
    </row>
    <row r="13" spans="1:10" s="1" customFormat="1" ht="19.5" customHeight="1">
      <c r="A13" s="531"/>
      <c r="B13" s="284"/>
      <c r="C13" s="538"/>
      <c r="D13" s="538"/>
      <c r="E13" s="538"/>
      <c r="F13" s="538"/>
      <c r="G13" s="538"/>
      <c r="H13" s="285"/>
      <c r="I13" s="285"/>
      <c r="J13" s="285"/>
    </row>
    <row r="14" spans="1:10" ht="19.5" customHeight="1">
      <c r="A14" s="531" t="s">
        <v>5</v>
      </c>
      <c r="B14" s="115">
        <v>27</v>
      </c>
      <c r="C14" s="535">
        <v>23</v>
      </c>
      <c r="D14" s="535">
        <v>262</v>
      </c>
      <c r="E14" s="535">
        <v>29</v>
      </c>
      <c r="F14" s="535">
        <v>138</v>
      </c>
      <c r="G14" s="116">
        <v>0</v>
      </c>
      <c r="H14" s="116">
        <v>4839</v>
      </c>
      <c r="I14" s="116">
        <v>2895</v>
      </c>
      <c r="J14" s="116">
        <v>436</v>
      </c>
    </row>
    <row r="15" spans="1:10" ht="19.5" customHeight="1">
      <c r="A15" s="531" t="s">
        <v>6</v>
      </c>
      <c r="B15" s="115">
        <v>5</v>
      </c>
      <c r="C15" s="535">
        <v>3</v>
      </c>
      <c r="D15" s="535">
        <v>49</v>
      </c>
      <c r="E15" s="535">
        <v>3</v>
      </c>
      <c r="F15" s="535">
        <v>23</v>
      </c>
      <c r="G15" s="116">
        <v>0</v>
      </c>
      <c r="H15" s="116">
        <v>902</v>
      </c>
      <c r="I15" s="116">
        <v>583</v>
      </c>
      <c r="J15" s="116">
        <v>43</v>
      </c>
    </row>
    <row r="16" spans="1:10" ht="19.5" customHeight="1">
      <c r="A16" s="531" t="s">
        <v>23</v>
      </c>
      <c r="B16" s="115">
        <v>2</v>
      </c>
      <c r="C16" s="535">
        <v>2</v>
      </c>
      <c r="D16" s="535">
        <v>18</v>
      </c>
      <c r="E16" s="535">
        <v>1</v>
      </c>
      <c r="F16" s="535">
        <v>9</v>
      </c>
      <c r="G16" s="116">
        <v>0</v>
      </c>
      <c r="H16" s="116">
        <v>532</v>
      </c>
      <c r="I16" s="116">
        <v>296</v>
      </c>
      <c r="J16" s="116">
        <v>18</v>
      </c>
    </row>
    <row r="17" spans="1:10" ht="19.5" customHeight="1">
      <c r="A17" s="531" t="s">
        <v>8</v>
      </c>
      <c r="B17" s="115">
        <v>4</v>
      </c>
      <c r="C17" s="535">
        <v>4</v>
      </c>
      <c r="D17" s="535">
        <v>23</v>
      </c>
      <c r="E17" s="535">
        <v>1</v>
      </c>
      <c r="F17" s="535">
        <v>9</v>
      </c>
      <c r="G17" s="116">
        <v>0</v>
      </c>
      <c r="H17" s="116">
        <v>176</v>
      </c>
      <c r="I17" s="116">
        <v>83</v>
      </c>
      <c r="J17" s="116">
        <v>19</v>
      </c>
    </row>
    <row r="18" spans="1:10" ht="19.5" customHeight="1">
      <c r="A18" s="531" t="s">
        <v>9</v>
      </c>
      <c r="B18" s="115">
        <v>2</v>
      </c>
      <c r="C18" s="535">
        <v>1</v>
      </c>
      <c r="D18" s="535">
        <v>12</v>
      </c>
      <c r="E18" s="535">
        <v>2</v>
      </c>
      <c r="F18" s="535">
        <v>8</v>
      </c>
      <c r="G18" s="116">
        <v>0</v>
      </c>
      <c r="H18" s="116">
        <v>334</v>
      </c>
      <c r="I18" s="116">
        <v>199</v>
      </c>
      <c r="J18" s="116">
        <v>34</v>
      </c>
    </row>
    <row r="19" spans="1:10" ht="19.5" customHeight="1">
      <c r="A19" s="531" t="s">
        <v>165</v>
      </c>
      <c r="B19" s="115">
        <v>7</v>
      </c>
      <c r="C19" s="535">
        <v>6</v>
      </c>
      <c r="D19" s="535">
        <v>41</v>
      </c>
      <c r="E19" s="535">
        <v>3</v>
      </c>
      <c r="F19" s="535">
        <v>25</v>
      </c>
      <c r="G19" s="116">
        <v>0</v>
      </c>
      <c r="H19" s="116">
        <v>963</v>
      </c>
      <c r="I19" s="116">
        <v>409</v>
      </c>
      <c r="J19" s="116">
        <v>41</v>
      </c>
    </row>
    <row r="20" spans="1:10" ht="19.5" customHeight="1">
      <c r="A20" s="531" t="s">
        <v>10</v>
      </c>
      <c r="B20" s="115">
        <v>3</v>
      </c>
      <c r="C20" s="535">
        <v>3</v>
      </c>
      <c r="D20" s="535">
        <v>17</v>
      </c>
      <c r="E20" s="116">
        <v>0</v>
      </c>
      <c r="F20" s="535">
        <v>8</v>
      </c>
      <c r="G20" s="116">
        <v>0</v>
      </c>
      <c r="H20" s="116">
        <v>345</v>
      </c>
      <c r="I20" s="116">
        <v>345</v>
      </c>
      <c r="J20" s="116">
        <v>0</v>
      </c>
    </row>
    <row r="21" spans="1:10" ht="19.5" customHeight="1">
      <c r="A21" s="531" t="s">
        <v>21</v>
      </c>
      <c r="B21" s="115">
        <v>7</v>
      </c>
      <c r="C21" s="535">
        <v>6</v>
      </c>
      <c r="D21" s="535">
        <v>47</v>
      </c>
      <c r="E21" s="535">
        <v>7</v>
      </c>
      <c r="F21" s="535">
        <v>31</v>
      </c>
      <c r="G21" s="116">
        <v>0</v>
      </c>
      <c r="H21" s="116">
        <v>782</v>
      </c>
      <c r="I21" s="116">
        <v>441</v>
      </c>
      <c r="J21" s="116">
        <v>127</v>
      </c>
    </row>
    <row r="22" spans="1:10" ht="19.5" customHeight="1">
      <c r="A22" s="32" t="s">
        <v>11</v>
      </c>
      <c r="B22" s="6">
        <v>4</v>
      </c>
      <c r="C22" s="535">
        <v>4</v>
      </c>
      <c r="D22" s="535">
        <v>47</v>
      </c>
      <c r="E22" s="535">
        <v>3</v>
      </c>
      <c r="F22" s="535">
        <v>26</v>
      </c>
      <c r="G22" s="116">
        <v>0</v>
      </c>
      <c r="H22" s="116">
        <v>342</v>
      </c>
      <c r="I22" s="116">
        <v>312</v>
      </c>
      <c r="J22" s="116">
        <v>55</v>
      </c>
    </row>
    <row r="23" spans="1:10" ht="19.5" customHeight="1">
      <c r="A23" s="32" t="s">
        <v>12</v>
      </c>
      <c r="B23" s="6">
        <v>1</v>
      </c>
      <c r="C23" s="535">
        <v>1</v>
      </c>
      <c r="D23" s="535">
        <v>12</v>
      </c>
      <c r="E23" s="116">
        <v>0</v>
      </c>
      <c r="F23" s="535">
        <v>7</v>
      </c>
      <c r="G23" s="116">
        <v>0</v>
      </c>
      <c r="H23" s="116">
        <v>600</v>
      </c>
      <c r="I23" s="116">
        <v>559</v>
      </c>
      <c r="J23" s="116">
        <v>0</v>
      </c>
    </row>
    <row r="24" spans="1:10" ht="19.5" customHeight="1">
      <c r="A24" s="32" t="s">
        <v>13</v>
      </c>
      <c r="B24" s="116">
        <v>0</v>
      </c>
      <c r="C24" s="116">
        <v>0</v>
      </c>
      <c r="D24" s="535">
        <v>4</v>
      </c>
      <c r="E24" s="116">
        <v>0</v>
      </c>
      <c r="F24" s="535">
        <v>1</v>
      </c>
      <c r="G24" s="116">
        <v>0</v>
      </c>
      <c r="H24" s="116">
        <v>0</v>
      </c>
      <c r="I24" s="116">
        <v>0</v>
      </c>
      <c r="J24" s="116">
        <v>0</v>
      </c>
    </row>
    <row r="25" spans="1:10" ht="19.5" customHeight="1">
      <c r="A25" s="32" t="s">
        <v>14</v>
      </c>
      <c r="B25" s="116">
        <v>0</v>
      </c>
      <c r="C25" s="116">
        <v>0</v>
      </c>
      <c r="D25" s="535">
        <v>8</v>
      </c>
      <c r="E25" s="535">
        <v>2</v>
      </c>
      <c r="F25" s="535">
        <v>2</v>
      </c>
      <c r="G25" s="116">
        <v>0</v>
      </c>
      <c r="H25" s="116">
        <v>0</v>
      </c>
      <c r="I25" s="116">
        <v>0</v>
      </c>
      <c r="J25" s="116">
        <v>24</v>
      </c>
    </row>
    <row r="26" spans="1:10" ht="19.5" customHeight="1">
      <c r="A26" s="32" t="s">
        <v>15</v>
      </c>
      <c r="B26" s="6">
        <v>2</v>
      </c>
      <c r="C26" s="535">
        <v>2</v>
      </c>
      <c r="D26" s="535">
        <v>9</v>
      </c>
      <c r="E26" s="535">
        <v>1</v>
      </c>
      <c r="F26" s="535">
        <v>5</v>
      </c>
      <c r="G26" s="116">
        <v>0</v>
      </c>
      <c r="H26" s="116">
        <v>90</v>
      </c>
      <c r="I26" s="116">
        <v>55</v>
      </c>
      <c r="J26" s="116">
        <v>19</v>
      </c>
    </row>
    <row r="27" spans="1:10" ht="19.5" customHeight="1">
      <c r="A27" s="32" t="s">
        <v>22</v>
      </c>
      <c r="B27" s="116">
        <v>0</v>
      </c>
      <c r="C27" s="116">
        <v>0</v>
      </c>
      <c r="D27" s="535">
        <v>10</v>
      </c>
      <c r="E27" s="116">
        <v>0</v>
      </c>
      <c r="F27" s="535">
        <v>3</v>
      </c>
      <c r="G27" s="116">
        <v>0</v>
      </c>
      <c r="H27" s="116">
        <v>0</v>
      </c>
      <c r="I27" s="116">
        <v>0</v>
      </c>
      <c r="J27" s="116">
        <v>0</v>
      </c>
    </row>
    <row r="28" spans="1:10" ht="19.5" customHeight="1">
      <c r="A28" s="32" t="s">
        <v>16</v>
      </c>
      <c r="B28" s="6">
        <v>1</v>
      </c>
      <c r="C28" s="535">
        <v>1</v>
      </c>
      <c r="D28" s="535">
        <v>7</v>
      </c>
      <c r="E28" s="116">
        <v>0</v>
      </c>
      <c r="F28" s="535">
        <v>2</v>
      </c>
      <c r="G28" s="116">
        <v>0</v>
      </c>
      <c r="H28" s="116">
        <v>90</v>
      </c>
      <c r="I28" s="116">
        <v>40</v>
      </c>
      <c r="J28" s="116">
        <v>0</v>
      </c>
    </row>
    <row r="29" spans="1:10" ht="19.5" customHeight="1">
      <c r="A29" s="32" t="s">
        <v>17</v>
      </c>
      <c r="B29" s="116">
        <v>0</v>
      </c>
      <c r="C29" s="116">
        <v>0</v>
      </c>
      <c r="D29" s="535">
        <v>7</v>
      </c>
      <c r="E29" s="535">
        <v>1</v>
      </c>
      <c r="F29" s="535">
        <v>3</v>
      </c>
      <c r="G29" s="116">
        <v>0</v>
      </c>
      <c r="H29" s="116">
        <v>0</v>
      </c>
      <c r="I29" s="116">
        <v>0</v>
      </c>
      <c r="J29" s="116">
        <v>19</v>
      </c>
    </row>
    <row r="30" spans="1:10" ht="19.5" customHeight="1">
      <c r="A30" s="484" t="s">
        <v>18</v>
      </c>
      <c r="B30" s="462">
        <v>2</v>
      </c>
      <c r="C30" s="462">
        <v>1</v>
      </c>
      <c r="D30" s="462">
        <v>9</v>
      </c>
      <c r="E30" s="462">
        <v>1</v>
      </c>
      <c r="F30" s="462">
        <v>3</v>
      </c>
      <c r="G30" s="463">
        <v>0</v>
      </c>
      <c r="H30" s="463">
        <v>270</v>
      </c>
      <c r="I30" s="463">
        <v>42</v>
      </c>
      <c r="J30" s="463">
        <v>19</v>
      </c>
    </row>
    <row r="31" ht="15" customHeight="1">
      <c r="A31" s="70" t="s">
        <v>163</v>
      </c>
    </row>
    <row r="32" ht="16.5" customHeight="1">
      <c r="A32" s="70" t="s">
        <v>375</v>
      </c>
    </row>
    <row r="34" ht="13.5">
      <c r="A34" s="11"/>
    </row>
    <row r="35" ht="13.5">
      <c r="A35" s="11"/>
    </row>
    <row r="36" ht="13.5">
      <c r="A36" s="11"/>
    </row>
    <row r="37" ht="13.5">
      <c r="A37" s="11"/>
    </row>
    <row r="38" ht="13.5">
      <c r="A38" s="11"/>
    </row>
    <row r="39" ht="13.5">
      <c r="A39" s="11"/>
    </row>
    <row r="40" ht="13.5">
      <c r="A40" s="11"/>
    </row>
    <row r="41" ht="13.5">
      <c r="A41" s="11"/>
    </row>
    <row r="42" ht="13.5">
      <c r="A42" s="11"/>
    </row>
    <row r="43" ht="13.5">
      <c r="A43" s="11"/>
    </row>
    <row r="44" ht="13.5">
      <c r="A44" s="11"/>
    </row>
    <row r="45" ht="13.5">
      <c r="A45" s="11"/>
    </row>
    <row r="46" ht="13.5">
      <c r="A46" s="11"/>
    </row>
    <row r="47" ht="13.5">
      <c r="A47" s="11"/>
    </row>
    <row r="48" ht="13.5">
      <c r="A48" s="11"/>
    </row>
    <row r="49" ht="13.5">
      <c r="A49" s="11"/>
    </row>
    <row r="50" ht="13.5">
      <c r="A50" s="11"/>
    </row>
    <row r="51" ht="13.5">
      <c r="A51" s="11"/>
    </row>
    <row r="52" ht="13.5">
      <c r="A52" s="11"/>
    </row>
    <row r="53" ht="13.5">
      <c r="A53" s="11"/>
    </row>
    <row r="54" ht="13.5">
      <c r="A54" s="11"/>
    </row>
    <row r="55" ht="13.5">
      <c r="A55" s="11"/>
    </row>
    <row r="56" ht="13.5">
      <c r="A56" s="11"/>
    </row>
    <row r="57" ht="13.5">
      <c r="A57" s="11"/>
    </row>
    <row r="58" ht="13.5">
      <c r="A58" s="11"/>
    </row>
    <row r="59" ht="13.5">
      <c r="A59" s="11"/>
    </row>
    <row r="60" ht="13.5">
      <c r="A60" s="11"/>
    </row>
    <row r="61" ht="13.5">
      <c r="A61" s="11"/>
    </row>
    <row r="62" ht="13.5">
      <c r="A62" s="11"/>
    </row>
    <row r="63" ht="13.5">
      <c r="A63" s="11"/>
    </row>
    <row r="64" ht="13.5">
      <c r="A64" s="11"/>
    </row>
    <row r="65" ht="13.5">
      <c r="A65" s="11"/>
    </row>
    <row r="66" ht="13.5">
      <c r="A66" s="11"/>
    </row>
    <row r="67" ht="13.5">
      <c r="A67" s="11"/>
    </row>
    <row r="68" ht="13.5">
      <c r="A68" s="11"/>
    </row>
    <row r="69" ht="13.5">
      <c r="A69" s="11"/>
    </row>
    <row r="70" ht="13.5">
      <c r="A70" s="11"/>
    </row>
    <row r="71" ht="13.5">
      <c r="A71" s="11"/>
    </row>
    <row r="72" ht="13.5">
      <c r="A72" s="11"/>
    </row>
    <row r="73" ht="13.5">
      <c r="A73" s="11"/>
    </row>
    <row r="74" ht="13.5">
      <c r="A74" s="11"/>
    </row>
    <row r="75" ht="13.5">
      <c r="A75" s="11"/>
    </row>
    <row r="76" ht="13.5">
      <c r="A76" s="11"/>
    </row>
    <row r="77" ht="13.5">
      <c r="A77" s="11"/>
    </row>
    <row r="78" ht="13.5">
      <c r="A78" s="11"/>
    </row>
    <row r="79" ht="13.5">
      <c r="A79" s="11"/>
    </row>
    <row r="80" ht="13.5">
      <c r="A80" s="11"/>
    </row>
    <row r="81" ht="13.5">
      <c r="A81" s="11"/>
    </row>
    <row r="82" ht="13.5">
      <c r="A82" s="11"/>
    </row>
    <row r="83" ht="13.5">
      <c r="A83" s="11"/>
    </row>
    <row r="84" ht="13.5">
      <c r="A84" s="11"/>
    </row>
    <row r="85" ht="13.5">
      <c r="A85" s="11"/>
    </row>
    <row r="86" ht="13.5">
      <c r="A86" s="11"/>
    </row>
    <row r="87" ht="13.5">
      <c r="A87" s="11"/>
    </row>
    <row r="88" ht="13.5">
      <c r="A88" s="11"/>
    </row>
    <row r="89" ht="13.5">
      <c r="A89" s="11"/>
    </row>
    <row r="90" ht="13.5">
      <c r="A90" s="11"/>
    </row>
    <row r="91" ht="13.5">
      <c r="A91" s="11"/>
    </row>
    <row r="92" ht="13.5">
      <c r="A92" s="11"/>
    </row>
    <row r="93" ht="13.5">
      <c r="A93" s="11"/>
    </row>
    <row r="94" ht="13.5">
      <c r="A94" s="11"/>
    </row>
    <row r="95" ht="13.5">
      <c r="A95" s="11"/>
    </row>
    <row r="96" ht="13.5">
      <c r="A96" s="11"/>
    </row>
    <row r="97" ht="13.5">
      <c r="A97" s="11"/>
    </row>
    <row r="98" ht="13.5">
      <c r="A98" s="11"/>
    </row>
    <row r="99" ht="13.5">
      <c r="A99" s="11"/>
    </row>
    <row r="100" ht="13.5">
      <c r="A100" s="11"/>
    </row>
    <row r="101" ht="13.5">
      <c r="A101" s="11"/>
    </row>
    <row r="102" ht="13.5">
      <c r="A102" s="11"/>
    </row>
    <row r="103" ht="13.5">
      <c r="A103" s="11"/>
    </row>
    <row r="104" ht="13.5">
      <c r="A104" s="11"/>
    </row>
    <row r="105" ht="13.5">
      <c r="A105" s="11"/>
    </row>
    <row r="106" ht="13.5">
      <c r="A106" s="11"/>
    </row>
  </sheetData>
  <sheetProtection/>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03"/>
  <sheetViews>
    <sheetView showGridLines="0" view="pageBreakPre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3.5"/>
  <cols>
    <col min="1" max="1" width="11.25390625" style="0" customWidth="1"/>
    <col min="2" max="9" width="10.00390625" style="9" customWidth="1"/>
  </cols>
  <sheetData>
    <row r="1" ht="13.5">
      <c r="A1" s="96" t="s">
        <v>159</v>
      </c>
    </row>
    <row r="2" spans="1:9" ht="13.5">
      <c r="A2" s="93" t="s">
        <v>19</v>
      </c>
      <c r="B2" s="93"/>
      <c r="C2" s="8"/>
      <c r="I2" s="118"/>
    </row>
    <row r="3" spans="1:9" ht="20.25" customHeight="1">
      <c r="A3" s="526" t="s">
        <v>20</v>
      </c>
      <c r="B3" s="526"/>
      <c r="C3" s="526"/>
      <c r="D3" s="526"/>
      <c r="E3" s="526"/>
      <c r="F3" s="526"/>
      <c r="G3" s="526"/>
      <c r="H3" s="526"/>
      <c r="I3" s="526"/>
    </row>
    <row r="4" spans="1:9" ht="20.25" customHeight="1">
      <c r="A4" s="99" t="s">
        <v>161</v>
      </c>
      <c r="B4" s="23"/>
      <c r="C4" s="23"/>
      <c r="D4" s="40"/>
      <c r="E4" s="282" t="s">
        <v>374</v>
      </c>
      <c r="F4" s="10"/>
      <c r="G4" s="10"/>
      <c r="H4" s="10"/>
      <c r="I4" s="97" t="s">
        <v>57</v>
      </c>
    </row>
    <row r="5" spans="1:9" s="11" customFormat="1" ht="6" customHeight="1" thickBot="1">
      <c r="A5" s="18"/>
      <c r="B5" s="18"/>
      <c r="C5" s="18"/>
      <c r="D5" s="18"/>
      <c r="E5" s="18"/>
      <c r="F5" s="18"/>
      <c r="G5" s="18"/>
      <c r="H5" s="18"/>
      <c r="I5" s="18"/>
    </row>
    <row r="6" spans="1:10" s="11" customFormat="1" ht="19.5" customHeight="1" thickTop="1">
      <c r="A6" s="527"/>
      <c r="B6" s="525" t="s">
        <v>383</v>
      </c>
      <c r="C6" s="525"/>
      <c r="D6" s="525"/>
      <c r="E6" s="525"/>
      <c r="F6" s="525"/>
      <c r="G6" s="525"/>
      <c r="H6" s="525"/>
      <c r="I6" s="525"/>
      <c r="J6" s="12"/>
    </row>
    <row r="7" spans="1:10" s="11" customFormat="1" ht="9" customHeight="1">
      <c r="A7" s="528"/>
      <c r="B7" s="518"/>
      <c r="C7" s="524"/>
      <c r="D7" s="519"/>
      <c r="E7" s="524"/>
      <c r="F7" s="521"/>
      <c r="G7" s="521"/>
      <c r="H7" s="521"/>
      <c r="I7" s="522"/>
      <c r="J7" s="12"/>
    </row>
    <row r="8" spans="1:10" s="11" customFormat="1" ht="36" customHeight="1">
      <c r="A8" s="529"/>
      <c r="B8" s="481" t="s">
        <v>376</v>
      </c>
      <c r="C8" s="523" t="s">
        <v>378</v>
      </c>
      <c r="D8" s="520" t="s">
        <v>377</v>
      </c>
      <c r="E8" s="523" t="s">
        <v>378</v>
      </c>
      <c r="F8" s="482" t="s">
        <v>379</v>
      </c>
      <c r="G8" s="482" t="s">
        <v>380</v>
      </c>
      <c r="H8" s="482" t="s">
        <v>381</v>
      </c>
      <c r="I8" s="483" t="s">
        <v>382</v>
      </c>
      <c r="J8" s="12"/>
    </row>
    <row r="9" spans="1:11" s="11" customFormat="1" ht="19.5" customHeight="1">
      <c r="A9" s="533" t="s">
        <v>384</v>
      </c>
      <c r="B9" s="114">
        <v>2002</v>
      </c>
      <c r="C9" s="514">
        <v>1922</v>
      </c>
      <c r="D9" s="514">
        <v>434</v>
      </c>
      <c r="E9" s="514">
        <v>428</v>
      </c>
      <c r="F9" s="514">
        <v>1426</v>
      </c>
      <c r="G9" s="514">
        <v>549</v>
      </c>
      <c r="H9" s="514">
        <v>242</v>
      </c>
      <c r="I9" s="514">
        <v>11450</v>
      </c>
      <c r="J9" s="12"/>
      <c r="K9" s="12"/>
    </row>
    <row r="10" spans="1:11" s="14" customFormat="1" ht="19.5" customHeight="1">
      <c r="A10" s="534" t="s">
        <v>210</v>
      </c>
      <c r="B10" s="114">
        <v>2057</v>
      </c>
      <c r="C10" s="514">
        <v>1955</v>
      </c>
      <c r="D10" s="514">
        <v>445</v>
      </c>
      <c r="E10" s="514">
        <v>441</v>
      </c>
      <c r="F10" s="514">
        <v>1466</v>
      </c>
      <c r="G10" s="514">
        <v>477</v>
      </c>
      <c r="H10" s="514">
        <v>248</v>
      </c>
      <c r="I10" s="514">
        <v>11822</v>
      </c>
      <c r="J10" s="13"/>
      <c r="K10" s="13"/>
    </row>
    <row r="11" spans="1:11" s="14" customFormat="1" ht="19.5" customHeight="1">
      <c r="A11" s="515" t="s">
        <v>385</v>
      </c>
      <c r="B11" s="281">
        <v>2074</v>
      </c>
      <c r="C11" s="516">
        <v>1978</v>
      </c>
      <c r="D11" s="516">
        <v>465</v>
      </c>
      <c r="E11" s="516">
        <v>461</v>
      </c>
      <c r="F11" s="516">
        <v>1489</v>
      </c>
      <c r="G11" s="516">
        <v>485</v>
      </c>
      <c r="H11" s="516">
        <v>255</v>
      </c>
      <c r="I11" s="516">
        <v>11760</v>
      </c>
      <c r="J11" s="13"/>
      <c r="K11" s="13"/>
    </row>
    <row r="12" spans="1:11" s="11" customFormat="1" ht="19.5" customHeight="1">
      <c r="A12" s="517"/>
      <c r="B12" s="114"/>
      <c r="C12" s="514"/>
      <c r="D12" s="514"/>
      <c r="E12" s="514"/>
      <c r="F12" s="514"/>
      <c r="G12" s="514"/>
      <c r="H12" s="514"/>
      <c r="I12" s="514"/>
      <c r="J12" s="12"/>
      <c r="K12" s="12"/>
    </row>
    <row r="13" spans="1:11" s="11" customFormat="1" ht="19.5" customHeight="1">
      <c r="A13" s="531" t="s">
        <v>5</v>
      </c>
      <c r="B13" s="114">
        <v>997</v>
      </c>
      <c r="C13" s="514">
        <v>953</v>
      </c>
      <c r="D13" s="514">
        <v>216</v>
      </c>
      <c r="E13" s="514">
        <v>215</v>
      </c>
      <c r="F13" s="514">
        <v>680</v>
      </c>
      <c r="G13" s="514">
        <v>158</v>
      </c>
      <c r="H13" s="514">
        <v>140</v>
      </c>
      <c r="I13" s="514">
        <v>5440</v>
      </c>
      <c r="J13" s="12"/>
      <c r="K13" s="12"/>
    </row>
    <row r="14" spans="1:11" s="11" customFormat="1" ht="19.5" customHeight="1">
      <c r="A14" s="531" t="s">
        <v>6</v>
      </c>
      <c r="B14" s="114">
        <v>137</v>
      </c>
      <c r="C14" s="514">
        <v>130</v>
      </c>
      <c r="D14" s="514">
        <v>33</v>
      </c>
      <c r="E14" s="514">
        <v>33</v>
      </c>
      <c r="F14" s="514">
        <v>129</v>
      </c>
      <c r="G14" s="514">
        <v>47</v>
      </c>
      <c r="H14" s="514">
        <v>35</v>
      </c>
      <c r="I14" s="514">
        <v>1019</v>
      </c>
      <c r="J14" s="12"/>
      <c r="K14" s="12"/>
    </row>
    <row r="15" spans="1:11" s="11" customFormat="1" ht="19.5" customHeight="1">
      <c r="A15" s="531" t="s">
        <v>7</v>
      </c>
      <c r="B15" s="114">
        <v>70</v>
      </c>
      <c r="C15" s="514">
        <v>68</v>
      </c>
      <c r="D15" s="514">
        <v>17</v>
      </c>
      <c r="E15" s="514">
        <v>17</v>
      </c>
      <c r="F15" s="514">
        <v>56</v>
      </c>
      <c r="G15" s="514">
        <v>27</v>
      </c>
      <c r="H15" s="514">
        <v>25</v>
      </c>
      <c r="I15" s="514">
        <v>482</v>
      </c>
      <c r="J15" s="12"/>
      <c r="K15" s="12"/>
    </row>
    <row r="16" spans="1:11" s="11" customFormat="1" ht="19.5" customHeight="1">
      <c r="A16" s="531" t="s">
        <v>8</v>
      </c>
      <c r="B16" s="114">
        <v>26</v>
      </c>
      <c r="C16" s="514">
        <v>26</v>
      </c>
      <c r="D16" s="514">
        <v>15</v>
      </c>
      <c r="E16" s="514">
        <v>15</v>
      </c>
      <c r="F16" s="514">
        <v>29</v>
      </c>
      <c r="G16" s="514">
        <v>21</v>
      </c>
      <c r="H16" s="514">
        <v>1</v>
      </c>
      <c r="I16" s="514">
        <v>256</v>
      </c>
      <c r="J16" s="12"/>
      <c r="K16" s="12"/>
    </row>
    <row r="17" spans="1:11" s="11" customFormat="1" ht="19.5" customHeight="1">
      <c r="A17" s="531" t="s">
        <v>9</v>
      </c>
      <c r="B17" s="114">
        <v>42</v>
      </c>
      <c r="C17" s="514">
        <v>40</v>
      </c>
      <c r="D17" s="514">
        <v>12</v>
      </c>
      <c r="E17" s="514">
        <v>12</v>
      </c>
      <c r="F17" s="514">
        <v>46</v>
      </c>
      <c r="G17" s="514">
        <v>21</v>
      </c>
      <c r="H17" s="514">
        <v>1</v>
      </c>
      <c r="I17" s="514">
        <v>347</v>
      </c>
      <c r="J17" s="12"/>
      <c r="K17" s="12"/>
    </row>
    <row r="18" spans="1:11" s="11" customFormat="1" ht="19.5" customHeight="1">
      <c r="A18" s="531" t="s">
        <v>165</v>
      </c>
      <c r="B18" s="114">
        <v>113</v>
      </c>
      <c r="C18" s="514">
        <v>107</v>
      </c>
      <c r="D18" s="514">
        <v>37</v>
      </c>
      <c r="E18" s="514">
        <v>37</v>
      </c>
      <c r="F18" s="514">
        <v>101</v>
      </c>
      <c r="G18" s="514">
        <v>32</v>
      </c>
      <c r="H18" s="514">
        <v>13</v>
      </c>
      <c r="I18" s="514">
        <v>829</v>
      </c>
      <c r="J18" s="12"/>
      <c r="K18" s="12"/>
    </row>
    <row r="19" spans="1:11" s="11" customFormat="1" ht="19.5" customHeight="1">
      <c r="A19" s="531" t="s">
        <v>10</v>
      </c>
      <c r="B19" s="114">
        <v>41</v>
      </c>
      <c r="C19" s="514">
        <v>39</v>
      </c>
      <c r="D19" s="514">
        <v>15</v>
      </c>
      <c r="E19" s="514">
        <v>14</v>
      </c>
      <c r="F19" s="514">
        <v>50</v>
      </c>
      <c r="G19" s="514">
        <v>22</v>
      </c>
      <c r="H19" s="514">
        <v>3</v>
      </c>
      <c r="I19" s="514">
        <v>319</v>
      </c>
      <c r="J19" s="12"/>
      <c r="K19" s="12"/>
    </row>
    <row r="20" spans="1:11" s="11" customFormat="1" ht="19.5" customHeight="1">
      <c r="A20" s="531" t="s">
        <v>21</v>
      </c>
      <c r="B20" s="114">
        <v>98</v>
      </c>
      <c r="C20" s="514">
        <v>93</v>
      </c>
      <c r="D20" s="514">
        <v>41</v>
      </c>
      <c r="E20" s="514">
        <v>41</v>
      </c>
      <c r="F20" s="514">
        <v>119</v>
      </c>
      <c r="G20" s="514">
        <v>39</v>
      </c>
      <c r="H20" s="514">
        <v>7</v>
      </c>
      <c r="I20" s="514">
        <v>874</v>
      </c>
      <c r="J20" s="12"/>
      <c r="K20" s="12"/>
    </row>
    <row r="21" spans="1:11" s="11" customFormat="1" ht="19.5" customHeight="1">
      <c r="A21" s="531" t="s">
        <v>11</v>
      </c>
      <c r="B21" s="114">
        <v>75</v>
      </c>
      <c r="C21" s="514">
        <v>72</v>
      </c>
      <c r="D21" s="514">
        <v>33</v>
      </c>
      <c r="E21" s="514">
        <v>33</v>
      </c>
      <c r="F21" s="514">
        <v>128</v>
      </c>
      <c r="G21" s="514">
        <v>37</v>
      </c>
      <c r="H21" s="514">
        <v>5</v>
      </c>
      <c r="I21" s="514">
        <v>680</v>
      </c>
      <c r="J21" s="12"/>
      <c r="K21" s="12"/>
    </row>
    <row r="22" spans="1:11" s="11" customFormat="1" ht="19.5" customHeight="1">
      <c r="A22" s="531" t="s">
        <v>12</v>
      </c>
      <c r="B22" s="114">
        <v>404</v>
      </c>
      <c r="C22" s="514">
        <v>386</v>
      </c>
      <c r="D22" s="514">
        <v>19</v>
      </c>
      <c r="E22" s="514">
        <v>18</v>
      </c>
      <c r="F22" s="514">
        <v>92</v>
      </c>
      <c r="G22" s="514">
        <v>18</v>
      </c>
      <c r="H22" s="514">
        <v>20</v>
      </c>
      <c r="I22" s="514">
        <v>869</v>
      </c>
      <c r="J22" s="12"/>
      <c r="K22" s="12"/>
    </row>
    <row r="23" spans="1:11" s="11" customFormat="1" ht="19.5" customHeight="1">
      <c r="A23" s="531" t="s">
        <v>13</v>
      </c>
      <c r="B23" s="114">
        <v>3</v>
      </c>
      <c r="C23" s="514">
        <v>3</v>
      </c>
      <c r="D23" s="514">
        <v>1</v>
      </c>
      <c r="E23" s="514">
        <v>1</v>
      </c>
      <c r="F23" s="514">
        <v>0</v>
      </c>
      <c r="G23" s="514">
        <v>2</v>
      </c>
      <c r="H23" s="514">
        <v>0</v>
      </c>
      <c r="I23" s="514">
        <v>15</v>
      </c>
      <c r="J23" s="12"/>
      <c r="K23" s="12"/>
    </row>
    <row r="24" spans="1:9" s="11" customFormat="1" ht="19.5" customHeight="1">
      <c r="A24" s="531" t="s">
        <v>14</v>
      </c>
      <c r="B24" s="114">
        <v>9</v>
      </c>
      <c r="C24" s="514">
        <v>7</v>
      </c>
      <c r="D24" s="514">
        <v>3</v>
      </c>
      <c r="E24" s="514">
        <v>2</v>
      </c>
      <c r="F24" s="514">
        <v>2</v>
      </c>
      <c r="G24" s="514">
        <v>11</v>
      </c>
      <c r="H24" s="514">
        <v>0</v>
      </c>
      <c r="I24" s="514">
        <v>63</v>
      </c>
    </row>
    <row r="25" spans="1:9" s="11" customFormat="1" ht="19.5" customHeight="1">
      <c r="A25" s="531" t="s">
        <v>15</v>
      </c>
      <c r="B25" s="114">
        <v>16</v>
      </c>
      <c r="C25" s="514">
        <v>15</v>
      </c>
      <c r="D25" s="514">
        <v>6</v>
      </c>
      <c r="E25" s="514">
        <v>6</v>
      </c>
      <c r="F25" s="514">
        <v>18</v>
      </c>
      <c r="G25" s="514">
        <v>11</v>
      </c>
      <c r="H25" s="514">
        <v>0</v>
      </c>
      <c r="I25" s="514">
        <v>155</v>
      </c>
    </row>
    <row r="26" spans="1:9" s="11" customFormat="1" ht="19.5" customHeight="1">
      <c r="A26" s="531" t="s">
        <v>22</v>
      </c>
      <c r="B26" s="114">
        <v>6</v>
      </c>
      <c r="C26" s="514">
        <v>5</v>
      </c>
      <c r="D26" s="514">
        <v>3</v>
      </c>
      <c r="E26" s="514">
        <v>3</v>
      </c>
      <c r="F26" s="514">
        <v>3</v>
      </c>
      <c r="G26" s="514">
        <v>8</v>
      </c>
      <c r="H26" s="514">
        <v>0</v>
      </c>
      <c r="I26" s="514">
        <v>55</v>
      </c>
    </row>
    <row r="27" spans="1:9" s="11" customFormat="1" ht="19.5" customHeight="1">
      <c r="A27" s="531" t="s">
        <v>16</v>
      </c>
      <c r="B27" s="114">
        <v>12</v>
      </c>
      <c r="C27" s="514">
        <v>11</v>
      </c>
      <c r="D27" s="514">
        <v>3</v>
      </c>
      <c r="E27" s="514">
        <v>3</v>
      </c>
      <c r="F27" s="514">
        <v>17</v>
      </c>
      <c r="G27" s="514">
        <v>11</v>
      </c>
      <c r="H27" s="514">
        <v>3</v>
      </c>
      <c r="I27" s="514">
        <v>130</v>
      </c>
    </row>
    <row r="28" spans="1:9" s="11" customFormat="1" ht="19.5" customHeight="1">
      <c r="A28" s="32" t="s">
        <v>17</v>
      </c>
      <c r="B28" s="514">
        <v>6</v>
      </c>
      <c r="C28" s="514">
        <v>5</v>
      </c>
      <c r="D28" s="514">
        <v>5</v>
      </c>
      <c r="E28" s="514">
        <v>5</v>
      </c>
      <c r="F28" s="514">
        <v>4</v>
      </c>
      <c r="G28" s="514">
        <v>9</v>
      </c>
      <c r="H28" s="514">
        <v>0</v>
      </c>
      <c r="I28" s="514">
        <v>52</v>
      </c>
    </row>
    <row r="29" spans="1:9" s="11" customFormat="1" ht="19.5" customHeight="1">
      <c r="A29" s="484" t="s">
        <v>18</v>
      </c>
      <c r="B29" s="464">
        <v>19</v>
      </c>
      <c r="C29" s="464">
        <v>18</v>
      </c>
      <c r="D29" s="464">
        <v>6</v>
      </c>
      <c r="E29" s="464">
        <v>6</v>
      </c>
      <c r="F29" s="464">
        <v>15</v>
      </c>
      <c r="G29" s="464">
        <v>11</v>
      </c>
      <c r="H29" s="464">
        <v>2</v>
      </c>
      <c r="I29" s="464">
        <v>175</v>
      </c>
    </row>
    <row r="30" spans="1:9" s="11" customFormat="1" ht="16.5" customHeight="1">
      <c r="A30" s="530" t="s">
        <v>375</v>
      </c>
      <c r="B30" s="530"/>
      <c r="C30" s="530"/>
      <c r="D30" s="530"/>
      <c r="E30" s="530"/>
      <c r="F30" s="530"/>
      <c r="G30" s="15"/>
      <c r="H30" s="15"/>
      <c r="I30" s="15"/>
    </row>
    <row r="31" spans="2:9" s="11" customFormat="1" ht="12" customHeight="1">
      <c r="B31" s="16"/>
      <c r="C31" s="16"/>
      <c r="D31" s="16"/>
      <c r="E31" s="16"/>
      <c r="F31" s="16"/>
      <c r="G31" s="16"/>
      <c r="H31" s="16"/>
      <c r="I31" s="16"/>
    </row>
    <row r="32" spans="2:9" s="11" customFormat="1" ht="12" customHeight="1">
      <c r="B32" s="17"/>
      <c r="C32" s="17"/>
      <c r="D32" s="17"/>
      <c r="E32" s="17"/>
      <c r="F32" s="17"/>
      <c r="G32" s="17"/>
      <c r="H32" s="17"/>
      <c r="I32" s="17"/>
    </row>
    <row r="33" spans="2:9" s="11" customFormat="1" ht="12" customHeight="1">
      <c r="B33" s="17"/>
      <c r="C33" s="17"/>
      <c r="D33" s="17"/>
      <c r="E33" s="17"/>
      <c r="F33" s="17"/>
      <c r="G33" s="17"/>
      <c r="H33" s="17"/>
      <c r="I33" s="17"/>
    </row>
    <row r="34" spans="2:9" s="11" customFormat="1" ht="12" customHeight="1">
      <c r="B34" s="17"/>
      <c r="C34" s="17"/>
      <c r="D34" s="17"/>
      <c r="E34" s="17"/>
      <c r="F34" s="17"/>
      <c r="G34" s="17"/>
      <c r="H34" s="17"/>
      <c r="I34" s="17"/>
    </row>
    <row r="35" spans="2:9" s="11" customFormat="1" ht="12" customHeight="1">
      <c r="B35" s="17"/>
      <c r="C35" s="17"/>
      <c r="D35" s="17"/>
      <c r="E35" s="17"/>
      <c r="F35" s="17"/>
      <c r="G35" s="17"/>
      <c r="H35" s="17"/>
      <c r="I35" s="17"/>
    </row>
    <row r="36" spans="2:9" s="11" customFormat="1" ht="12" customHeight="1">
      <c r="B36" s="17"/>
      <c r="C36" s="17"/>
      <c r="D36" s="17"/>
      <c r="E36" s="17"/>
      <c r="F36" s="17"/>
      <c r="G36" s="17"/>
      <c r="H36" s="17"/>
      <c r="I36" s="17"/>
    </row>
    <row r="37" spans="2:9" s="11" customFormat="1" ht="12" customHeight="1">
      <c r="B37" s="17"/>
      <c r="C37" s="17"/>
      <c r="D37" s="17"/>
      <c r="E37" s="17"/>
      <c r="F37" s="17"/>
      <c r="G37" s="17"/>
      <c r="H37" s="17"/>
      <c r="I37" s="17"/>
    </row>
    <row r="38" spans="2:9" s="11" customFormat="1" ht="12" customHeight="1">
      <c r="B38" s="17"/>
      <c r="C38" s="17"/>
      <c r="D38" s="17"/>
      <c r="E38" s="17"/>
      <c r="F38" s="17"/>
      <c r="G38" s="17"/>
      <c r="H38" s="17"/>
      <c r="I38" s="17"/>
    </row>
    <row r="39" spans="2:9" s="11" customFormat="1" ht="12" customHeight="1">
      <c r="B39" s="17"/>
      <c r="C39" s="17"/>
      <c r="D39" s="17"/>
      <c r="E39" s="17"/>
      <c r="F39" s="17"/>
      <c r="G39" s="17"/>
      <c r="H39" s="17"/>
      <c r="I39" s="17"/>
    </row>
    <row r="40" spans="2:9" s="11" customFormat="1" ht="12" customHeight="1">
      <c r="B40" s="17"/>
      <c r="C40" s="17"/>
      <c r="D40" s="17"/>
      <c r="E40" s="17"/>
      <c r="F40" s="17"/>
      <c r="G40" s="17"/>
      <c r="H40" s="17"/>
      <c r="I40" s="17"/>
    </row>
    <row r="41" spans="2:9" s="11" customFormat="1" ht="12" customHeight="1">
      <c r="B41" s="17"/>
      <c r="C41" s="17"/>
      <c r="D41" s="17"/>
      <c r="E41" s="17"/>
      <c r="F41" s="17"/>
      <c r="G41" s="17"/>
      <c r="H41" s="17"/>
      <c r="I41" s="17"/>
    </row>
    <row r="42" spans="2:9" s="11" customFormat="1" ht="12" customHeight="1">
      <c r="B42" s="17"/>
      <c r="C42" s="17"/>
      <c r="D42" s="17"/>
      <c r="E42" s="17"/>
      <c r="F42" s="17"/>
      <c r="G42" s="17"/>
      <c r="H42" s="17"/>
      <c r="I42" s="17"/>
    </row>
    <row r="43" spans="2:9" s="11" customFormat="1" ht="12" customHeight="1">
      <c r="B43" s="17"/>
      <c r="C43" s="17"/>
      <c r="D43" s="17"/>
      <c r="E43" s="17"/>
      <c r="F43" s="17"/>
      <c r="G43" s="17"/>
      <c r="H43" s="17"/>
      <c r="I43" s="17"/>
    </row>
    <row r="44" spans="2:9" s="11" customFormat="1" ht="12" customHeight="1">
      <c r="B44" s="17"/>
      <c r="C44" s="17"/>
      <c r="D44" s="17"/>
      <c r="E44" s="17"/>
      <c r="F44" s="17"/>
      <c r="G44" s="17"/>
      <c r="H44" s="17"/>
      <c r="I44" s="17"/>
    </row>
    <row r="45" spans="2:9" s="11" customFormat="1" ht="12" customHeight="1">
      <c r="B45" s="17"/>
      <c r="C45" s="17"/>
      <c r="D45" s="17"/>
      <c r="E45" s="17"/>
      <c r="F45" s="17"/>
      <c r="G45" s="17"/>
      <c r="H45" s="17"/>
      <c r="I45" s="17"/>
    </row>
    <row r="46" spans="2:9" s="11" customFormat="1" ht="13.5">
      <c r="B46" s="17"/>
      <c r="C46" s="17"/>
      <c r="D46" s="17"/>
      <c r="E46" s="17"/>
      <c r="F46" s="17"/>
      <c r="G46" s="17"/>
      <c r="H46" s="17"/>
      <c r="I46" s="17"/>
    </row>
    <row r="47" spans="2:9" s="11" customFormat="1" ht="13.5">
      <c r="B47" s="17"/>
      <c r="C47" s="17"/>
      <c r="D47" s="17"/>
      <c r="E47" s="17"/>
      <c r="F47" s="17"/>
      <c r="G47" s="17"/>
      <c r="H47" s="17"/>
      <c r="I47" s="17"/>
    </row>
    <row r="48" spans="2:9" s="11" customFormat="1" ht="13.5">
      <c r="B48" s="17"/>
      <c r="C48" s="17"/>
      <c r="D48" s="17"/>
      <c r="E48" s="17"/>
      <c r="F48" s="17"/>
      <c r="G48" s="17"/>
      <c r="H48" s="17"/>
      <c r="I48" s="17"/>
    </row>
    <row r="49" spans="2:9" s="11" customFormat="1" ht="13.5">
      <c r="B49" s="17"/>
      <c r="C49" s="17"/>
      <c r="D49" s="17"/>
      <c r="E49" s="17"/>
      <c r="F49" s="17"/>
      <c r="G49" s="17"/>
      <c r="H49" s="17"/>
      <c r="I49" s="17"/>
    </row>
    <row r="50" spans="2:9" s="11" customFormat="1" ht="13.5">
      <c r="B50" s="17"/>
      <c r="C50" s="17"/>
      <c r="D50" s="17"/>
      <c r="E50" s="17"/>
      <c r="F50" s="17"/>
      <c r="G50" s="17"/>
      <c r="H50" s="17"/>
      <c r="I50" s="17"/>
    </row>
    <row r="51" spans="2:9" s="11" customFormat="1" ht="13.5">
      <c r="B51" s="17"/>
      <c r="C51" s="17"/>
      <c r="D51" s="17"/>
      <c r="E51" s="17"/>
      <c r="F51" s="17"/>
      <c r="G51" s="17"/>
      <c r="H51" s="17"/>
      <c r="I51" s="17"/>
    </row>
    <row r="52" spans="2:9" s="11" customFormat="1" ht="13.5">
      <c r="B52" s="17"/>
      <c r="C52" s="17"/>
      <c r="D52" s="17"/>
      <c r="E52" s="17"/>
      <c r="F52" s="17"/>
      <c r="G52" s="17"/>
      <c r="H52" s="17"/>
      <c r="I52" s="17"/>
    </row>
    <row r="53" spans="2:9" s="11" customFormat="1" ht="13.5">
      <c r="B53" s="17"/>
      <c r="C53" s="17"/>
      <c r="D53" s="17"/>
      <c r="E53" s="17"/>
      <c r="F53" s="17"/>
      <c r="G53" s="17"/>
      <c r="H53" s="17"/>
      <c r="I53" s="17"/>
    </row>
    <row r="54" spans="2:9" s="11" customFormat="1" ht="13.5">
      <c r="B54" s="17"/>
      <c r="C54" s="17"/>
      <c r="D54" s="17"/>
      <c r="E54" s="17"/>
      <c r="F54" s="17"/>
      <c r="G54" s="17"/>
      <c r="H54" s="17"/>
      <c r="I54" s="17"/>
    </row>
    <row r="55" spans="2:9" s="11" customFormat="1" ht="13.5">
      <c r="B55" s="17"/>
      <c r="C55" s="17"/>
      <c r="D55" s="17"/>
      <c r="E55" s="17"/>
      <c r="F55" s="17"/>
      <c r="G55" s="17"/>
      <c r="H55" s="17"/>
      <c r="I55" s="17"/>
    </row>
    <row r="56" spans="2:9" s="11" customFormat="1" ht="13.5">
      <c r="B56" s="17"/>
      <c r="C56" s="17"/>
      <c r="D56" s="17"/>
      <c r="E56" s="17"/>
      <c r="F56" s="17"/>
      <c r="G56" s="17"/>
      <c r="H56" s="17"/>
      <c r="I56" s="17"/>
    </row>
    <row r="57" spans="2:9" s="11" customFormat="1" ht="13.5">
      <c r="B57" s="17"/>
      <c r="C57" s="17"/>
      <c r="D57" s="17"/>
      <c r="E57" s="17"/>
      <c r="F57" s="17"/>
      <c r="G57" s="17"/>
      <c r="H57" s="17"/>
      <c r="I57" s="17"/>
    </row>
    <row r="58" spans="2:9" s="11" customFormat="1" ht="13.5">
      <c r="B58" s="17"/>
      <c r="C58" s="17"/>
      <c r="D58" s="17"/>
      <c r="E58" s="17"/>
      <c r="F58" s="17"/>
      <c r="G58" s="17"/>
      <c r="H58" s="17"/>
      <c r="I58" s="17"/>
    </row>
    <row r="59" spans="2:9" s="11" customFormat="1" ht="13.5">
      <c r="B59" s="17"/>
      <c r="C59" s="17"/>
      <c r="D59" s="17"/>
      <c r="E59" s="17"/>
      <c r="F59" s="17"/>
      <c r="G59" s="17"/>
      <c r="H59" s="17"/>
      <c r="I59" s="17"/>
    </row>
    <row r="60" spans="2:9" s="11" customFormat="1" ht="13.5">
      <c r="B60" s="17"/>
      <c r="C60" s="17"/>
      <c r="D60" s="17"/>
      <c r="E60" s="17"/>
      <c r="F60" s="17"/>
      <c r="G60" s="17"/>
      <c r="H60" s="17"/>
      <c r="I60" s="17"/>
    </row>
    <row r="61" spans="2:9" s="11" customFormat="1" ht="13.5">
      <c r="B61" s="17"/>
      <c r="C61" s="17"/>
      <c r="D61" s="17"/>
      <c r="E61" s="17"/>
      <c r="F61" s="17"/>
      <c r="G61" s="17"/>
      <c r="H61" s="17"/>
      <c r="I61" s="17"/>
    </row>
    <row r="62" spans="2:9" s="11" customFormat="1" ht="13.5">
      <c r="B62" s="17"/>
      <c r="C62" s="17"/>
      <c r="D62" s="17"/>
      <c r="E62" s="17"/>
      <c r="F62" s="17"/>
      <c r="G62" s="17"/>
      <c r="H62" s="17"/>
      <c r="I62" s="17"/>
    </row>
    <row r="63" spans="2:9" s="11" customFormat="1" ht="13.5">
      <c r="B63" s="17"/>
      <c r="C63" s="17"/>
      <c r="D63" s="17"/>
      <c r="E63" s="17"/>
      <c r="F63" s="17"/>
      <c r="G63" s="17"/>
      <c r="H63" s="17"/>
      <c r="I63" s="17"/>
    </row>
    <row r="64" spans="2:9" s="11" customFormat="1" ht="13.5">
      <c r="B64" s="17"/>
      <c r="C64" s="17"/>
      <c r="D64" s="17"/>
      <c r="E64" s="17"/>
      <c r="F64" s="17"/>
      <c r="G64" s="17"/>
      <c r="H64" s="17"/>
      <c r="I64" s="17"/>
    </row>
    <row r="65" spans="2:9" s="11" customFormat="1" ht="13.5">
      <c r="B65" s="17"/>
      <c r="C65" s="17"/>
      <c r="D65" s="17"/>
      <c r="E65" s="17"/>
      <c r="F65" s="17"/>
      <c r="G65" s="17"/>
      <c r="H65" s="17"/>
      <c r="I65" s="17"/>
    </row>
    <row r="66" spans="2:9" s="11" customFormat="1" ht="13.5">
      <c r="B66" s="17"/>
      <c r="C66" s="17"/>
      <c r="D66" s="17"/>
      <c r="E66" s="17"/>
      <c r="F66" s="17"/>
      <c r="G66" s="17"/>
      <c r="H66" s="17"/>
      <c r="I66" s="17"/>
    </row>
    <row r="67" spans="2:9" s="11" customFormat="1" ht="13.5">
      <c r="B67" s="17"/>
      <c r="C67" s="17"/>
      <c r="D67" s="17"/>
      <c r="E67" s="17"/>
      <c r="F67" s="17"/>
      <c r="G67" s="17"/>
      <c r="H67" s="17"/>
      <c r="I67" s="17"/>
    </row>
    <row r="68" spans="2:9" s="11" customFormat="1" ht="13.5">
      <c r="B68" s="17"/>
      <c r="C68" s="17"/>
      <c r="D68" s="17"/>
      <c r="E68" s="17"/>
      <c r="F68" s="17"/>
      <c r="G68" s="17"/>
      <c r="H68" s="17"/>
      <c r="I68" s="17"/>
    </row>
    <row r="69" spans="2:9" s="11" customFormat="1" ht="13.5">
      <c r="B69" s="17"/>
      <c r="C69" s="17"/>
      <c r="D69" s="17"/>
      <c r="E69" s="17"/>
      <c r="F69" s="17"/>
      <c r="G69" s="17"/>
      <c r="H69" s="17"/>
      <c r="I69" s="17"/>
    </row>
    <row r="70" spans="2:9" s="11" customFormat="1" ht="13.5">
      <c r="B70" s="17"/>
      <c r="C70" s="17"/>
      <c r="D70" s="17"/>
      <c r="E70" s="17"/>
      <c r="F70" s="17"/>
      <c r="G70" s="17"/>
      <c r="H70" s="17"/>
      <c r="I70" s="17"/>
    </row>
    <row r="71" spans="2:9" s="11" customFormat="1" ht="13.5">
      <c r="B71" s="17"/>
      <c r="C71" s="17"/>
      <c r="D71" s="17"/>
      <c r="E71" s="17"/>
      <c r="F71" s="17"/>
      <c r="G71" s="17"/>
      <c r="H71" s="17"/>
      <c r="I71" s="17"/>
    </row>
    <row r="72" spans="2:9" s="11" customFormat="1" ht="13.5">
      <c r="B72" s="17"/>
      <c r="C72" s="17"/>
      <c r="D72" s="17"/>
      <c r="E72" s="17"/>
      <c r="F72" s="17"/>
      <c r="G72" s="17"/>
      <c r="H72" s="17"/>
      <c r="I72" s="17"/>
    </row>
    <row r="73" spans="2:9" s="11" customFormat="1" ht="13.5">
      <c r="B73" s="17"/>
      <c r="C73" s="17"/>
      <c r="D73" s="17"/>
      <c r="E73" s="17"/>
      <c r="F73" s="17"/>
      <c r="G73" s="17"/>
      <c r="H73" s="17"/>
      <c r="I73" s="17"/>
    </row>
    <row r="74" spans="2:9" s="11" customFormat="1" ht="13.5">
      <c r="B74" s="17"/>
      <c r="C74" s="17"/>
      <c r="D74" s="17"/>
      <c r="E74" s="17"/>
      <c r="F74" s="17"/>
      <c r="G74" s="17"/>
      <c r="H74" s="17"/>
      <c r="I74" s="17"/>
    </row>
    <row r="75" spans="2:9" s="11" customFormat="1" ht="13.5">
      <c r="B75" s="17"/>
      <c r="C75" s="17"/>
      <c r="D75" s="17"/>
      <c r="E75" s="17"/>
      <c r="F75" s="17"/>
      <c r="G75" s="17"/>
      <c r="H75" s="17"/>
      <c r="I75" s="17"/>
    </row>
    <row r="76" spans="2:9" s="11" customFormat="1" ht="13.5">
      <c r="B76" s="17"/>
      <c r="C76" s="17"/>
      <c r="D76" s="17"/>
      <c r="E76" s="17"/>
      <c r="F76" s="17"/>
      <c r="G76" s="17"/>
      <c r="H76" s="17"/>
      <c r="I76" s="17"/>
    </row>
    <row r="77" spans="2:9" s="11" customFormat="1" ht="13.5">
      <c r="B77" s="17"/>
      <c r="C77" s="17"/>
      <c r="D77" s="17"/>
      <c r="E77" s="17"/>
      <c r="F77" s="17"/>
      <c r="G77" s="17"/>
      <c r="H77" s="17"/>
      <c r="I77" s="17"/>
    </row>
    <row r="78" spans="2:9" s="11" customFormat="1" ht="13.5">
      <c r="B78" s="17"/>
      <c r="C78" s="17"/>
      <c r="D78" s="17"/>
      <c r="E78" s="17"/>
      <c r="F78" s="17"/>
      <c r="G78" s="17"/>
      <c r="H78" s="17"/>
      <c r="I78" s="17"/>
    </row>
    <row r="79" spans="2:9" s="11" customFormat="1" ht="13.5">
      <c r="B79" s="17"/>
      <c r="C79" s="17"/>
      <c r="D79" s="17"/>
      <c r="E79" s="17"/>
      <c r="F79" s="17"/>
      <c r="G79" s="17"/>
      <c r="H79" s="17"/>
      <c r="I79" s="17"/>
    </row>
    <row r="80" spans="2:9" s="11" customFormat="1" ht="13.5">
      <c r="B80" s="17"/>
      <c r="C80" s="17"/>
      <c r="D80" s="17"/>
      <c r="E80" s="17"/>
      <c r="F80" s="17"/>
      <c r="G80" s="17"/>
      <c r="H80" s="17"/>
      <c r="I80" s="17"/>
    </row>
    <row r="81" spans="2:9" s="11" customFormat="1" ht="13.5">
      <c r="B81" s="17"/>
      <c r="C81" s="17"/>
      <c r="D81" s="17"/>
      <c r="E81" s="17"/>
      <c r="F81" s="17"/>
      <c r="G81" s="17"/>
      <c r="H81" s="17"/>
      <c r="I81" s="17"/>
    </row>
    <row r="82" spans="2:9" s="11" customFormat="1" ht="13.5">
      <c r="B82" s="17"/>
      <c r="C82" s="17"/>
      <c r="D82" s="17"/>
      <c r="E82" s="17"/>
      <c r="F82" s="17"/>
      <c r="G82" s="17"/>
      <c r="H82" s="17"/>
      <c r="I82" s="17"/>
    </row>
    <row r="83" spans="2:9" s="11" customFormat="1" ht="13.5">
      <c r="B83" s="17"/>
      <c r="C83" s="17"/>
      <c r="D83" s="17"/>
      <c r="E83" s="17"/>
      <c r="F83" s="17"/>
      <c r="G83" s="17"/>
      <c r="H83" s="17"/>
      <c r="I83" s="17"/>
    </row>
    <row r="84" spans="2:9" s="11" customFormat="1" ht="13.5">
      <c r="B84" s="17"/>
      <c r="C84" s="17"/>
      <c r="D84" s="17"/>
      <c r="E84" s="17"/>
      <c r="F84" s="17"/>
      <c r="G84" s="17"/>
      <c r="H84" s="17"/>
      <c r="I84" s="17"/>
    </row>
    <row r="85" spans="2:9" s="11" customFormat="1" ht="13.5">
      <c r="B85" s="17"/>
      <c r="C85" s="17"/>
      <c r="D85" s="17"/>
      <c r="E85" s="17"/>
      <c r="F85" s="17"/>
      <c r="G85" s="17"/>
      <c r="H85" s="17"/>
      <c r="I85" s="17"/>
    </row>
    <row r="86" spans="2:9" s="11" customFormat="1" ht="13.5">
      <c r="B86" s="17"/>
      <c r="C86" s="17"/>
      <c r="D86" s="17"/>
      <c r="E86" s="17"/>
      <c r="F86" s="17"/>
      <c r="G86" s="17"/>
      <c r="H86" s="17"/>
      <c r="I86" s="17"/>
    </row>
    <row r="87" spans="2:9" s="11" customFormat="1" ht="13.5">
      <c r="B87" s="17"/>
      <c r="C87" s="17"/>
      <c r="D87" s="17"/>
      <c r="E87" s="17"/>
      <c r="F87" s="17"/>
      <c r="G87" s="17"/>
      <c r="H87" s="17"/>
      <c r="I87" s="17"/>
    </row>
    <row r="88" spans="2:9" s="11" customFormat="1" ht="13.5">
      <c r="B88" s="17"/>
      <c r="C88" s="17"/>
      <c r="D88" s="17"/>
      <c r="E88" s="17"/>
      <c r="F88" s="17"/>
      <c r="G88" s="17"/>
      <c r="H88" s="17"/>
      <c r="I88" s="17"/>
    </row>
    <row r="89" spans="2:9" s="11" customFormat="1" ht="13.5">
      <c r="B89" s="17"/>
      <c r="C89" s="17"/>
      <c r="D89" s="17"/>
      <c r="E89" s="17"/>
      <c r="F89" s="17"/>
      <c r="G89" s="17"/>
      <c r="H89" s="17"/>
      <c r="I89" s="17"/>
    </row>
    <row r="90" spans="2:9" s="11" customFormat="1" ht="13.5">
      <c r="B90" s="17"/>
      <c r="C90" s="17"/>
      <c r="D90" s="17"/>
      <c r="E90" s="17"/>
      <c r="F90" s="17"/>
      <c r="G90" s="17"/>
      <c r="H90" s="17"/>
      <c r="I90" s="17"/>
    </row>
    <row r="91" spans="2:9" s="11" customFormat="1" ht="13.5">
      <c r="B91" s="17"/>
      <c r="C91" s="17"/>
      <c r="D91" s="17"/>
      <c r="E91" s="17"/>
      <c r="F91" s="17"/>
      <c r="G91" s="17"/>
      <c r="H91" s="17"/>
      <c r="I91" s="17"/>
    </row>
    <row r="92" spans="2:9" s="11" customFormat="1" ht="13.5">
      <c r="B92" s="17"/>
      <c r="C92" s="17"/>
      <c r="D92" s="17"/>
      <c r="E92" s="17"/>
      <c r="F92" s="17"/>
      <c r="G92" s="17"/>
      <c r="H92" s="17"/>
      <c r="I92" s="17"/>
    </row>
    <row r="93" spans="2:9" s="11" customFormat="1" ht="13.5">
      <c r="B93" s="17"/>
      <c r="C93" s="17"/>
      <c r="D93" s="17"/>
      <c r="E93" s="17"/>
      <c r="F93" s="17"/>
      <c r="G93" s="17"/>
      <c r="H93" s="17"/>
      <c r="I93" s="17"/>
    </row>
    <row r="94" spans="2:9" s="11" customFormat="1" ht="13.5">
      <c r="B94" s="17"/>
      <c r="C94" s="17"/>
      <c r="D94" s="17"/>
      <c r="E94" s="17"/>
      <c r="F94" s="17"/>
      <c r="G94" s="17"/>
      <c r="H94" s="17"/>
      <c r="I94" s="17"/>
    </row>
    <row r="95" spans="2:9" s="11" customFormat="1" ht="13.5">
      <c r="B95" s="17"/>
      <c r="C95" s="17"/>
      <c r="D95" s="17"/>
      <c r="E95" s="17"/>
      <c r="F95" s="17"/>
      <c r="G95" s="17"/>
      <c r="H95" s="17"/>
      <c r="I95" s="17"/>
    </row>
    <row r="96" spans="2:9" s="11" customFormat="1" ht="13.5">
      <c r="B96" s="17"/>
      <c r="C96" s="17"/>
      <c r="D96" s="17"/>
      <c r="E96" s="17"/>
      <c r="F96" s="17"/>
      <c r="G96" s="17"/>
      <c r="H96" s="17"/>
      <c r="I96" s="17"/>
    </row>
    <row r="97" spans="2:9" s="11" customFormat="1" ht="13.5">
      <c r="B97" s="17"/>
      <c r="C97" s="17"/>
      <c r="D97" s="17"/>
      <c r="E97" s="17"/>
      <c r="F97" s="17"/>
      <c r="G97" s="17"/>
      <c r="H97" s="17"/>
      <c r="I97" s="17"/>
    </row>
    <row r="98" spans="2:9" s="11" customFormat="1" ht="13.5">
      <c r="B98" s="17"/>
      <c r="C98" s="17"/>
      <c r="D98" s="17"/>
      <c r="E98" s="17"/>
      <c r="F98" s="17"/>
      <c r="G98" s="17"/>
      <c r="H98" s="17"/>
      <c r="I98" s="17"/>
    </row>
    <row r="99" spans="2:9" s="11" customFormat="1" ht="13.5">
      <c r="B99" s="17"/>
      <c r="C99" s="17"/>
      <c r="D99" s="17"/>
      <c r="E99" s="17"/>
      <c r="F99" s="17"/>
      <c r="G99" s="17"/>
      <c r="H99" s="17"/>
      <c r="I99" s="17"/>
    </row>
    <row r="100" spans="2:9" s="11" customFormat="1" ht="13.5">
      <c r="B100" s="17"/>
      <c r="C100" s="17"/>
      <c r="D100" s="17"/>
      <c r="E100" s="17"/>
      <c r="F100" s="17"/>
      <c r="G100" s="17"/>
      <c r="H100" s="17"/>
      <c r="I100" s="17"/>
    </row>
    <row r="101" spans="2:9" s="11" customFormat="1" ht="13.5">
      <c r="B101" s="17"/>
      <c r="C101" s="17"/>
      <c r="D101" s="17"/>
      <c r="E101" s="17"/>
      <c r="F101" s="17"/>
      <c r="G101" s="17"/>
      <c r="H101" s="17"/>
      <c r="I101" s="17"/>
    </row>
    <row r="102" spans="2:9" s="11" customFormat="1" ht="13.5">
      <c r="B102" s="17"/>
      <c r="C102" s="17"/>
      <c r="D102" s="17"/>
      <c r="E102" s="17"/>
      <c r="F102" s="17"/>
      <c r="G102" s="17"/>
      <c r="H102" s="17"/>
      <c r="I102" s="17"/>
    </row>
    <row r="103" spans="2:9" s="11" customFormat="1" ht="13.5">
      <c r="B103" s="17"/>
      <c r="C103" s="17"/>
      <c r="D103" s="17"/>
      <c r="E103" s="17"/>
      <c r="F103" s="17"/>
      <c r="G103" s="17"/>
      <c r="H103" s="17"/>
      <c r="I103" s="17"/>
    </row>
  </sheetData>
  <sheetProtection/>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16"/>
  <sheetViews>
    <sheetView showGridLines="0" view="pageBreakPre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2.875" style="64" customWidth="1"/>
    <col min="2" max="2" width="3.25390625" style="563" customWidth="1"/>
    <col min="3" max="3" width="18.75390625" style="64" customWidth="1"/>
    <col min="4" max="6" width="7.375" style="67" customWidth="1"/>
    <col min="7" max="9" width="7.375" style="41" customWidth="1"/>
    <col min="10" max="12" width="7.375" style="64" customWidth="1"/>
    <col min="13" max="13" width="8.375" style="64" customWidth="1"/>
    <col min="14" max="16384" width="9.00390625" style="64" customWidth="1"/>
  </cols>
  <sheetData>
    <row r="1" ht="13.5">
      <c r="A1" s="96" t="s">
        <v>159</v>
      </c>
    </row>
    <row r="2" spans="1:8" ht="13.5">
      <c r="A2" s="573" t="s">
        <v>26</v>
      </c>
      <c r="B2" s="573"/>
      <c r="C2" s="573"/>
      <c r="E2" s="58"/>
      <c r="H2" s="407"/>
    </row>
    <row r="3" spans="1:12" ht="17.25">
      <c r="A3" s="572" t="s">
        <v>253</v>
      </c>
      <c r="B3" s="572"/>
      <c r="C3" s="572"/>
      <c r="D3" s="572"/>
      <c r="E3" s="572"/>
      <c r="F3" s="572"/>
      <c r="G3" s="572"/>
      <c r="H3" s="572"/>
      <c r="I3" s="572"/>
      <c r="J3" s="572"/>
      <c r="K3" s="572"/>
      <c r="L3" s="572"/>
    </row>
    <row r="4" spans="1:15" ht="13.5">
      <c r="A4" s="41"/>
      <c r="B4" s="41"/>
      <c r="C4" s="41"/>
      <c r="D4" s="41"/>
      <c r="E4" s="41"/>
      <c r="F4" s="41"/>
      <c r="J4" s="41"/>
      <c r="K4" s="41"/>
      <c r="L4" s="383" t="s">
        <v>57</v>
      </c>
      <c r="N4" s="73"/>
      <c r="O4" s="73"/>
    </row>
    <row r="5" spans="1:15" ht="6" customHeight="1" thickBot="1">
      <c r="A5" s="384"/>
      <c r="B5" s="564"/>
      <c r="C5" s="574"/>
      <c r="D5" s="574"/>
      <c r="E5" s="574"/>
      <c r="F5" s="574"/>
      <c r="G5" s="574"/>
      <c r="H5" s="574"/>
      <c r="I5" s="574"/>
      <c r="N5" s="73"/>
      <c r="O5" s="73"/>
    </row>
    <row r="6" spans="1:15" s="29" customFormat="1" ht="23.25" customHeight="1" thickTop="1">
      <c r="A6" s="45"/>
      <c r="B6" s="45"/>
      <c r="C6" s="553"/>
      <c r="D6" s="556" t="s">
        <v>352</v>
      </c>
      <c r="E6" s="557"/>
      <c r="F6" s="558"/>
      <c r="G6" s="556" t="s">
        <v>371</v>
      </c>
      <c r="H6" s="557"/>
      <c r="I6" s="558"/>
      <c r="J6" s="556" t="s">
        <v>393</v>
      </c>
      <c r="K6" s="557"/>
      <c r="L6" s="557"/>
      <c r="N6" s="73"/>
      <c r="O6" s="73"/>
    </row>
    <row r="7" spans="1:15" s="29" customFormat="1" ht="23.25" customHeight="1">
      <c r="A7" s="554"/>
      <c r="B7" s="554"/>
      <c r="C7" s="555"/>
      <c r="D7" s="385" t="s">
        <v>25</v>
      </c>
      <c r="E7" s="385" t="s">
        <v>254</v>
      </c>
      <c r="F7" s="386" t="s">
        <v>255</v>
      </c>
      <c r="G7" s="385" t="s">
        <v>25</v>
      </c>
      <c r="H7" s="385" t="s">
        <v>254</v>
      </c>
      <c r="I7" s="386" t="s">
        <v>255</v>
      </c>
      <c r="J7" s="387" t="s">
        <v>25</v>
      </c>
      <c r="K7" s="387" t="s">
        <v>254</v>
      </c>
      <c r="L7" s="388" t="s">
        <v>255</v>
      </c>
      <c r="N7" s="421"/>
      <c r="O7" s="73"/>
    </row>
    <row r="8" spans="1:15" s="65" customFormat="1" ht="20.25" customHeight="1">
      <c r="A8" s="560" t="s">
        <v>411</v>
      </c>
      <c r="B8" s="560"/>
      <c r="C8" s="561"/>
      <c r="D8" s="390">
        <f>SUM(E8:F8)</f>
        <v>9593</v>
      </c>
      <c r="E8" s="389">
        <v>4753</v>
      </c>
      <c r="F8" s="389">
        <v>4840</v>
      </c>
      <c r="G8" s="389">
        <f>SUM(H8:I8)</f>
        <v>9286</v>
      </c>
      <c r="H8" s="389">
        <v>4644</v>
      </c>
      <c r="I8" s="389">
        <v>4642</v>
      </c>
      <c r="J8" s="391">
        <f>SUM(K8:L8)</f>
        <v>9721</v>
      </c>
      <c r="K8" s="392">
        <v>4743</v>
      </c>
      <c r="L8" s="392">
        <v>4978</v>
      </c>
      <c r="N8" s="73"/>
      <c r="O8" s="73"/>
    </row>
    <row r="9" spans="1:15" s="29" customFormat="1" ht="20.25" customHeight="1">
      <c r="A9" s="562"/>
      <c r="B9" s="560" t="s">
        <v>412</v>
      </c>
      <c r="C9" s="561"/>
      <c r="D9" s="389">
        <f aca="true" t="shared" si="0" ref="D9:D42">SUM(E9:F9)</f>
        <v>7</v>
      </c>
      <c r="E9" s="389">
        <v>3</v>
      </c>
      <c r="F9" s="389">
        <v>4</v>
      </c>
      <c r="G9" s="389">
        <f aca="true" t="shared" si="1" ref="G9:G42">SUM(H9:I9)</f>
        <v>13</v>
      </c>
      <c r="H9" s="389">
        <v>7</v>
      </c>
      <c r="I9" s="389">
        <v>6</v>
      </c>
      <c r="J9" s="391">
        <f aca="true" t="shared" si="2" ref="J9:J42">SUM(K9:L9)</f>
        <v>11</v>
      </c>
      <c r="K9" s="392">
        <v>4</v>
      </c>
      <c r="L9" s="392">
        <v>7</v>
      </c>
      <c r="N9" s="73"/>
      <c r="O9" s="73"/>
    </row>
    <row r="10" spans="1:15" s="29" customFormat="1" ht="20.25" customHeight="1">
      <c r="A10" s="562"/>
      <c r="B10" s="560" t="s">
        <v>413</v>
      </c>
      <c r="C10" s="561"/>
      <c r="D10" s="389">
        <f t="shared" si="0"/>
        <v>2350</v>
      </c>
      <c r="E10" s="389">
        <v>1368</v>
      </c>
      <c r="F10" s="389">
        <v>982</v>
      </c>
      <c r="G10" s="389">
        <f t="shared" si="1"/>
        <v>2336</v>
      </c>
      <c r="H10" s="389">
        <v>1390</v>
      </c>
      <c r="I10" s="389">
        <v>946</v>
      </c>
      <c r="J10" s="391">
        <f t="shared" si="2"/>
        <v>2387</v>
      </c>
      <c r="K10" s="392">
        <v>1387</v>
      </c>
      <c r="L10" s="392">
        <v>1000</v>
      </c>
      <c r="N10" s="73"/>
      <c r="O10" s="73"/>
    </row>
    <row r="11" spans="1:15" s="29" customFormat="1" ht="20.25" customHeight="1">
      <c r="A11" s="394"/>
      <c r="B11" s="534"/>
      <c r="C11" s="568" t="s">
        <v>395</v>
      </c>
      <c r="D11" s="389">
        <f t="shared" si="0"/>
        <v>60</v>
      </c>
      <c r="E11" s="389">
        <v>42</v>
      </c>
      <c r="F11" s="389">
        <v>18</v>
      </c>
      <c r="G11" s="389">
        <f t="shared" si="1"/>
        <v>42</v>
      </c>
      <c r="H11" s="389">
        <v>35</v>
      </c>
      <c r="I11" s="389">
        <v>7</v>
      </c>
      <c r="J11" s="391">
        <f t="shared" si="2"/>
        <v>53</v>
      </c>
      <c r="K11" s="392">
        <v>36</v>
      </c>
      <c r="L11" s="392">
        <v>17</v>
      </c>
      <c r="N11" s="73"/>
      <c r="O11" s="73"/>
    </row>
    <row r="12" spans="1:15" s="29" customFormat="1" ht="20.25" customHeight="1">
      <c r="A12" s="394"/>
      <c r="B12" s="534"/>
      <c r="C12" s="568" t="s">
        <v>256</v>
      </c>
      <c r="D12" s="389">
        <f t="shared" si="0"/>
        <v>254</v>
      </c>
      <c r="E12" s="389">
        <v>167</v>
      </c>
      <c r="F12" s="389">
        <v>87</v>
      </c>
      <c r="G12" s="389">
        <f t="shared" si="1"/>
        <v>253</v>
      </c>
      <c r="H12" s="389">
        <v>154</v>
      </c>
      <c r="I12" s="389">
        <v>99</v>
      </c>
      <c r="J12" s="391">
        <f t="shared" si="2"/>
        <v>261</v>
      </c>
      <c r="K12" s="392">
        <v>162</v>
      </c>
      <c r="L12" s="392">
        <v>99</v>
      </c>
      <c r="N12" s="73"/>
      <c r="O12" s="73"/>
    </row>
    <row r="13" spans="1:15" s="29" customFormat="1" ht="20.25" customHeight="1">
      <c r="A13" s="394"/>
      <c r="B13" s="534"/>
      <c r="C13" s="568" t="s">
        <v>396</v>
      </c>
      <c r="D13" s="389">
        <f t="shared" si="0"/>
        <v>254</v>
      </c>
      <c r="E13" s="389">
        <v>127</v>
      </c>
      <c r="F13" s="389">
        <v>127</v>
      </c>
      <c r="G13" s="389">
        <f t="shared" si="1"/>
        <v>245</v>
      </c>
      <c r="H13" s="389">
        <v>110</v>
      </c>
      <c r="I13" s="389">
        <v>135</v>
      </c>
      <c r="J13" s="391">
        <f t="shared" si="2"/>
        <v>237</v>
      </c>
      <c r="K13" s="392">
        <v>118</v>
      </c>
      <c r="L13" s="392">
        <v>119</v>
      </c>
      <c r="N13" s="73"/>
      <c r="O13" s="73"/>
    </row>
    <row r="14" spans="1:15" s="29" customFormat="1" ht="20.25" customHeight="1">
      <c r="A14" s="395"/>
      <c r="B14" s="565"/>
      <c r="C14" s="569" t="s">
        <v>394</v>
      </c>
      <c r="D14" s="389">
        <f t="shared" si="0"/>
        <v>80</v>
      </c>
      <c r="E14" s="389">
        <v>43</v>
      </c>
      <c r="F14" s="389">
        <v>37</v>
      </c>
      <c r="G14" s="389">
        <f t="shared" si="1"/>
        <v>91</v>
      </c>
      <c r="H14" s="389">
        <v>62</v>
      </c>
      <c r="I14" s="389">
        <v>29</v>
      </c>
      <c r="J14" s="391">
        <f t="shared" si="2"/>
        <v>102</v>
      </c>
      <c r="K14" s="392">
        <v>63</v>
      </c>
      <c r="L14" s="392">
        <v>39</v>
      </c>
      <c r="N14" s="73"/>
      <c r="O14" s="73"/>
    </row>
    <row r="15" spans="1:15" s="29" customFormat="1" ht="20.25" customHeight="1">
      <c r="A15" s="395"/>
      <c r="B15" s="565"/>
      <c r="C15" s="568" t="s">
        <v>257</v>
      </c>
      <c r="D15" s="389">
        <f t="shared" si="0"/>
        <v>164</v>
      </c>
      <c r="E15" s="389">
        <v>98</v>
      </c>
      <c r="F15" s="389">
        <v>66</v>
      </c>
      <c r="G15" s="389">
        <f t="shared" si="1"/>
        <v>138</v>
      </c>
      <c r="H15" s="389">
        <v>89</v>
      </c>
      <c r="I15" s="389">
        <v>49</v>
      </c>
      <c r="J15" s="391">
        <f t="shared" si="2"/>
        <v>162</v>
      </c>
      <c r="K15" s="392">
        <v>99</v>
      </c>
      <c r="L15" s="392">
        <v>63</v>
      </c>
      <c r="N15" s="73"/>
      <c r="O15" s="73"/>
    </row>
    <row r="16" spans="1:15" s="29" customFormat="1" ht="20.25" customHeight="1">
      <c r="A16" s="395"/>
      <c r="B16" s="565"/>
      <c r="C16" s="568" t="s">
        <v>258</v>
      </c>
      <c r="D16" s="389">
        <f t="shared" si="0"/>
        <v>125</v>
      </c>
      <c r="E16" s="389">
        <v>56</v>
      </c>
      <c r="F16" s="389">
        <v>69</v>
      </c>
      <c r="G16" s="389">
        <f t="shared" si="1"/>
        <v>143</v>
      </c>
      <c r="H16" s="389">
        <v>70</v>
      </c>
      <c r="I16" s="389">
        <v>73</v>
      </c>
      <c r="J16" s="391">
        <f t="shared" si="2"/>
        <v>132</v>
      </c>
      <c r="K16" s="392">
        <v>68</v>
      </c>
      <c r="L16" s="392">
        <v>64</v>
      </c>
      <c r="N16" s="73"/>
      <c r="O16" s="73"/>
    </row>
    <row r="17" spans="1:15" s="29" customFormat="1" ht="20.25" customHeight="1">
      <c r="A17" s="395"/>
      <c r="B17" s="565"/>
      <c r="C17" s="568" t="s">
        <v>259</v>
      </c>
      <c r="D17" s="389">
        <f t="shared" si="0"/>
        <v>213</v>
      </c>
      <c r="E17" s="389">
        <v>111</v>
      </c>
      <c r="F17" s="389">
        <v>102</v>
      </c>
      <c r="G17" s="389">
        <f t="shared" si="1"/>
        <v>250</v>
      </c>
      <c r="H17" s="389">
        <v>118</v>
      </c>
      <c r="I17" s="389">
        <v>132</v>
      </c>
      <c r="J17" s="391">
        <f t="shared" si="2"/>
        <v>242</v>
      </c>
      <c r="K17" s="392">
        <v>129</v>
      </c>
      <c r="L17" s="392">
        <v>113</v>
      </c>
      <c r="N17" s="73"/>
      <c r="O17" s="73"/>
    </row>
    <row r="18" spans="1:15" s="29" customFormat="1" ht="20.25" customHeight="1">
      <c r="A18" s="395"/>
      <c r="B18" s="565"/>
      <c r="C18" s="568" t="s">
        <v>260</v>
      </c>
      <c r="D18" s="389">
        <f t="shared" si="0"/>
        <v>497</v>
      </c>
      <c r="E18" s="389">
        <v>367</v>
      </c>
      <c r="F18" s="389">
        <v>130</v>
      </c>
      <c r="G18" s="389">
        <f t="shared" si="1"/>
        <v>504</v>
      </c>
      <c r="H18" s="389">
        <v>382</v>
      </c>
      <c r="I18" s="389">
        <v>122</v>
      </c>
      <c r="J18" s="391">
        <f t="shared" si="2"/>
        <v>486</v>
      </c>
      <c r="K18" s="392">
        <v>354</v>
      </c>
      <c r="L18" s="392">
        <v>132</v>
      </c>
      <c r="N18" s="73"/>
      <c r="O18" s="73"/>
    </row>
    <row r="19" spans="1:15" s="29" customFormat="1" ht="20.25" customHeight="1">
      <c r="A19" s="395"/>
      <c r="B19" s="565"/>
      <c r="C19" s="568" t="s">
        <v>397</v>
      </c>
      <c r="D19" s="389">
        <f t="shared" si="0"/>
        <v>83</v>
      </c>
      <c r="E19" s="389">
        <v>0</v>
      </c>
      <c r="F19" s="389">
        <v>83</v>
      </c>
      <c r="G19" s="389">
        <f t="shared" si="1"/>
        <v>70</v>
      </c>
      <c r="H19" s="389">
        <v>0</v>
      </c>
      <c r="I19" s="389">
        <v>70</v>
      </c>
      <c r="J19" s="391">
        <f t="shared" si="2"/>
        <v>82</v>
      </c>
      <c r="K19" s="392">
        <v>0</v>
      </c>
      <c r="L19" s="392">
        <v>82</v>
      </c>
      <c r="N19" s="73"/>
      <c r="O19" s="73"/>
    </row>
    <row r="20" spans="1:15" s="29" customFormat="1" ht="20.25" customHeight="1">
      <c r="A20" s="395"/>
      <c r="B20" s="565"/>
      <c r="C20" s="568" t="s">
        <v>398</v>
      </c>
      <c r="D20" s="389">
        <f t="shared" si="0"/>
        <v>42</v>
      </c>
      <c r="E20" s="392">
        <v>0</v>
      </c>
      <c r="F20" s="389">
        <v>42</v>
      </c>
      <c r="G20" s="389">
        <f t="shared" si="1"/>
        <v>26</v>
      </c>
      <c r="H20" s="389">
        <v>0</v>
      </c>
      <c r="I20" s="389">
        <v>26</v>
      </c>
      <c r="J20" s="391">
        <f t="shared" si="2"/>
        <v>37</v>
      </c>
      <c r="K20" s="392">
        <v>0</v>
      </c>
      <c r="L20" s="392">
        <v>37</v>
      </c>
      <c r="N20" s="73"/>
      <c r="O20" s="73"/>
    </row>
    <row r="21" spans="1:15" s="29" customFormat="1" ht="20.25" customHeight="1">
      <c r="A21" s="395"/>
      <c r="B21" s="565"/>
      <c r="C21" s="568" t="s">
        <v>399</v>
      </c>
      <c r="D21" s="389">
        <f t="shared" si="0"/>
        <v>53</v>
      </c>
      <c r="E21" s="389">
        <v>33</v>
      </c>
      <c r="F21" s="389">
        <v>20</v>
      </c>
      <c r="G21" s="389">
        <f t="shared" si="1"/>
        <v>62</v>
      </c>
      <c r="H21" s="389">
        <v>37</v>
      </c>
      <c r="I21" s="389">
        <v>25</v>
      </c>
      <c r="J21" s="391">
        <f t="shared" si="2"/>
        <v>56</v>
      </c>
      <c r="K21" s="392">
        <v>35</v>
      </c>
      <c r="L21" s="392">
        <v>21</v>
      </c>
      <c r="N21" s="73"/>
      <c r="O21" s="73"/>
    </row>
    <row r="22" spans="1:15" s="29" customFormat="1" ht="20.25" customHeight="1">
      <c r="A22" s="394"/>
      <c r="B22" s="560" t="s">
        <v>400</v>
      </c>
      <c r="C22" s="568"/>
      <c r="D22" s="389">
        <f t="shared" si="0"/>
        <v>127</v>
      </c>
      <c r="E22" s="389">
        <v>67</v>
      </c>
      <c r="F22" s="389">
        <v>60</v>
      </c>
      <c r="G22" s="389">
        <f t="shared" si="1"/>
        <v>97</v>
      </c>
      <c r="H22" s="389">
        <v>50</v>
      </c>
      <c r="I22" s="389">
        <v>47</v>
      </c>
      <c r="J22" s="391">
        <f t="shared" si="2"/>
        <v>110</v>
      </c>
      <c r="K22" s="392">
        <v>52</v>
      </c>
      <c r="L22" s="392">
        <v>58</v>
      </c>
      <c r="N22" s="73"/>
      <c r="O22" s="73"/>
    </row>
    <row r="23" spans="1:15" s="29" customFormat="1" ht="20.25" customHeight="1">
      <c r="A23" s="394"/>
      <c r="B23" s="560" t="s">
        <v>401</v>
      </c>
      <c r="C23" s="568"/>
      <c r="D23" s="389">
        <f t="shared" si="0"/>
        <v>72</v>
      </c>
      <c r="E23" s="389">
        <v>17</v>
      </c>
      <c r="F23" s="389">
        <v>55</v>
      </c>
      <c r="G23" s="389">
        <f t="shared" si="1"/>
        <v>65</v>
      </c>
      <c r="H23" s="389">
        <v>21</v>
      </c>
      <c r="I23" s="389">
        <v>44</v>
      </c>
      <c r="J23" s="391">
        <f t="shared" si="2"/>
        <v>64</v>
      </c>
      <c r="K23" s="392">
        <v>14</v>
      </c>
      <c r="L23" s="392">
        <v>50</v>
      </c>
      <c r="N23" s="73"/>
      <c r="O23" s="73"/>
    </row>
    <row r="24" spans="1:15" s="29" customFormat="1" ht="20.25" customHeight="1">
      <c r="A24" s="394"/>
      <c r="B24" s="560" t="s">
        <v>261</v>
      </c>
      <c r="C24" s="568"/>
      <c r="D24" s="389">
        <f t="shared" si="0"/>
        <v>573</v>
      </c>
      <c r="E24" s="389">
        <v>312</v>
      </c>
      <c r="F24" s="389">
        <v>261</v>
      </c>
      <c r="G24" s="389">
        <f t="shared" si="1"/>
        <v>577</v>
      </c>
      <c r="H24" s="389">
        <v>331</v>
      </c>
      <c r="I24" s="389">
        <v>246</v>
      </c>
      <c r="J24" s="391">
        <f t="shared" si="2"/>
        <v>1616</v>
      </c>
      <c r="K24" s="392">
        <v>741</v>
      </c>
      <c r="L24" s="392">
        <v>875</v>
      </c>
      <c r="N24" s="73"/>
      <c r="O24" s="73"/>
    </row>
    <row r="25" spans="1:15" s="29" customFormat="1" ht="20.25" customHeight="1">
      <c r="A25" s="395"/>
      <c r="B25" s="565"/>
      <c r="C25" s="568" t="s">
        <v>262</v>
      </c>
      <c r="D25" s="389">
        <f t="shared" si="0"/>
        <v>342</v>
      </c>
      <c r="E25" s="389">
        <v>179</v>
      </c>
      <c r="F25" s="389">
        <v>163</v>
      </c>
      <c r="G25" s="389">
        <f t="shared" si="1"/>
        <v>352</v>
      </c>
      <c r="H25" s="389">
        <v>200</v>
      </c>
      <c r="I25" s="389">
        <v>152</v>
      </c>
      <c r="J25" s="391">
        <f t="shared" si="2"/>
        <v>330</v>
      </c>
      <c r="K25" s="392">
        <v>187</v>
      </c>
      <c r="L25" s="392">
        <v>143</v>
      </c>
      <c r="N25" s="73"/>
      <c r="O25" s="73"/>
    </row>
    <row r="26" spans="1:15" s="29" customFormat="1" ht="20.25" customHeight="1">
      <c r="A26" s="395"/>
      <c r="B26" s="565"/>
      <c r="C26" s="570" t="s">
        <v>263</v>
      </c>
      <c r="D26" s="389">
        <f t="shared" si="0"/>
        <v>218</v>
      </c>
      <c r="E26" s="389">
        <v>130</v>
      </c>
      <c r="F26" s="389">
        <v>88</v>
      </c>
      <c r="G26" s="389">
        <f t="shared" si="1"/>
        <v>215</v>
      </c>
      <c r="H26" s="389">
        <v>126</v>
      </c>
      <c r="I26" s="389">
        <v>89</v>
      </c>
      <c r="J26" s="391">
        <f t="shared" si="2"/>
        <v>227</v>
      </c>
      <c r="K26" s="392">
        <v>133</v>
      </c>
      <c r="L26" s="392">
        <v>94</v>
      </c>
      <c r="N26" s="73"/>
      <c r="O26" s="73"/>
    </row>
    <row r="27" spans="1:15" s="29" customFormat="1" ht="20.25" customHeight="1">
      <c r="A27" s="395"/>
      <c r="B27" s="565"/>
      <c r="C27" s="568" t="s">
        <v>264</v>
      </c>
      <c r="D27" s="389">
        <f t="shared" si="0"/>
        <v>189</v>
      </c>
      <c r="E27" s="389">
        <v>88</v>
      </c>
      <c r="F27" s="389">
        <v>101</v>
      </c>
      <c r="G27" s="389">
        <f t="shared" si="1"/>
        <v>196</v>
      </c>
      <c r="H27" s="389">
        <v>91</v>
      </c>
      <c r="I27" s="389">
        <v>105</v>
      </c>
      <c r="J27" s="391">
        <f t="shared" si="2"/>
        <v>194</v>
      </c>
      <c r="K27" s="392">
        <v>86</v>
      </c>
      <c r="L27" s="392">
        <v>108</v>
      </c>
      <c r="N27" s="73"/>
      <c r="O27" s="73"/>
    </row>
    <row r="28" spans="1:15" s="29" customFormat="1" ht="20.25" customHeight="1">
      <c r="A28" s="395"/>
      <c r="B28" s="565"/>
      <c r="C28" s="568" t="s">
        <v>402</v>
      </c>
      <c r="D28" s="389">
        <f t="shared" si="0"/>
        <v>677</v>
      </c>
      <c r="E28" s="389">
        <v>243</v>
      </c>
      <c r="F28" s="389">
        <v>434</v>
      </c>
      <c r="G28" s="389">
        <f t="shared" si="1"/>
        <v>683</v>
      </c>
      <c r="H28" s="389">
        <v>246</v>
      </c>
      <c r="I28" s="389">
        <v>437</v>
      </c>
      <c r="J28" s="391">
        <f t="shared" si="2"/>
        <v>720</v>
      </c>
      <c r="K28" s="392">
        <v>270</v>
      </c>
      <c r="L28" s="392">
        <v>450</v>
      </c>
      <c r="N28" s="73"/>
      <c r="O28" s="73"/>
    </row>
    <row r="29" spans="1:15" s="29" customFormat="1" ht="20.25" customHeight="1">
      <c r="A29" s="394"/>
      <c r="B29" s="560" t="s">
        <v>265</v>
      </c>
      <c r="C29" s="571"/>
      <c r="D29" s="389">
        <f t="shared" si="0"/>
        <v>802</v>
      </c>
      <c r="E29" s="389">
        <v>355</v>
      </c>
      <c r="F29" s="389">
        <v>447</v>
      </c>
      <c r="G29" s="389">
        <f t="shared" si="1"/>
        <v>740</v>
      </c>
      <c r="H29" s="389">
        <v>339</v>
      </c>
      <c r="I29" s="389">
        <v>401</v>
      </c>
      <c r="J29" s="391">
        <f t="shared" si="2"/>
        <v>742</v>
      </c>
      <c r="K29" s="392">
        <v>337</v>
      </c>
      <c r="L29" s="392">
        <v>405</v>
      </c>
      <c r="N29" s="73"/>
      <c r="O29" s="73"/>
    </row>
    <row r="30" spans="1:15" s="29" customFormat="1" ht="20.25" customHeight="1">
      <c r="A30" s="395"/>
      <c r="B30" s="565"/>
      <c r="C30" s="568" t="s">
        <v>266</v>
      </c>
      <c r="D30" s="389">
        <f t="shared" si="0"/>
        <v>64</v>
      </c>
      <c r="E30" s="389">
        <v>18</v>
      </c>
      <c r="F30" s="389">
        <v>46</v>
      </c>
      <c r="G30" s="389">
        <f t="shared" si="1"/>
        <v>65</v>
      </c>
      <c r="H30" s="389">
        <v>21</v>
      </c>
      <c r="I30" s="389">
        <v>44</v>
      </c>
      <c r="J30" s="391">
        <f t="shared" si="2"/>
        <v>70</v>
      </c>
      <c r="K30" s="392">
        <v>24</v>
      </c>
      <c r="L30" s="392">
        <v>46</v>
      </c>
      <c r="N30" s="73"/>
      <c r="O30" s="73"/>
    </row>
    <row r="31" spans="1:15" s="29" customFormat="1" ht="20.25" customHeight="1">
      <c r="A31" s="395"/>
      <c r="B31" s="565"/>
      <c r="C31" s="568" t="s">
        <v>267</v>
      </c>
      <c r="D31" s="389">
        <f t="shared" si="0"/>
        <v>226</v>
      </c>
      <c r="E31" s="389">
        <v>117</v>
      </c>
      <c r="F31" s="389">
        <v>109</v>
      </c>
      <c r="G31" s="389">
        <f t="shared" si="1"/>
        <v>216</v>
      </c>
      <c r="H31" s="389">
        <v>118</v>
      </c>
      <c r="I31" s="389">
        <v>98</v>
      </c>
      <c r="J31" s="391">
        <f t="shared" si="2"/>
        <v>181</v>
      </c>
      <c r="K31" s="392">
        <v>100</v>
      </c>
      <c r="L31" s="392">
        <v>81</v>
      </c>
      <c r="N31" s="73"/>
      <c r="O31" s="73"/>
    </row>
    <row r="32" spans="1:15" s="29" customFormat="1" ht="20.25" customHeight="1">
      <c r="A32" s="395"/>
      <c r="B32" s="565"/>
      <c r="C32" s="568" t="s">
        <v>403</v>
      </c>
      <c r="D32" s="389">
        <f t="shared" si="0"/>
        <v>487</v>
      </c>
      <c r="E32" s="389">
        <v>213</v>
      </c>
      <c r="F32" s="389">
        <v>274</v>
      </c>
      <c r="G32" s="389">
        <f t="shared" si="1"/>
        <v>442</v>
      </c>
      <c r="H32" s="389">
        <v>194</v>
      </c>
      <c r="I32" s="389">
        <v>248</v>
      </c>
      <c r="J32" s="391">
        <f t="shared" si="2"/>
        <v>471</v>
      </c>
      <c r="K32" s="392">
        <v>209</v>
      </c>
      <c r="L32" s="392">
        <v>262</v>
      </c>
      <c r="N32" s="73"/>
      <c r="O32" s="73"/>
    </row>
    <row r="33" spans="1:15" s="29" customFormat="1" ht="20.25" customHeight="1">
      <c r="A33" s="395"/>
      <c r="B33" s="560" t="s">
        <v>268</v>
      </c>
      <c r="C33" s="568"/>
      <c r="D33" s="389">
        <f t="shared" si="0"/>
        <v>135</v>
      </c>
      <c r="E33" s="389">
        <v>61</v>
      </c>
      <c r="F33" s="389">
        <v>74</v>
      </c>
      <c r="G33" s="389">
        <f t="shared" si="1"/>
        <v>98</v>
      </c>
      <c r="H33" s="389">
        <v>41</v>
      </c>
      <c r="I33" s="389">
        <v>57</v>
      </c>
      <c r="J33" s="391">
        <f t="shared" si="2"/>
        <v>106</v>
      </c>
      <c r="K33" s="392">
        <v>55</v>
      </c>
      <c r="L33" s="392">
        <v>51</v>
      </c>
      <c r="N33" s="73"/>
      <c r="O33" s="73"/>
    </row>
    <row r="34" spans="1:15" s="29" customFormat="1" ht="20.25" customHeight="1">
      <c r="A34" s="395"/>
      <c r="B34" s="560" t="s">
        <v>404</v>
      </c>
      <c r="C34" s="568"/>
      <c r="D34" s="389">
        <f t="shared" si="0"/>
        <v>717</v>
      </c>
      <c r="E34" s="389">
        <v>405</v>
      </c>
      <c r="F34" s="389">
        <v>312</v>
      </c>
      <c r="G34" s="389">
        <f t="shared" si="1"/>
        <v>598</v>
      </c>
      <c r="H34" s="389">
        <v>338</v>
      </c>
      <c r="I34" s="389">
        <v>260</v>
      </c>
      <c r="J34" s="391">
        <f t="shared" si="2"/>
        <v>587</v>
      </c>
      <c r="K34" s="392">
        <v>321</v>
      </c>
      <c r="L34" s="392">
        <v>266</v>
      </c>
      <c r="N34" s="73"/>
      <c r="O34" s="73"/>
    </row>
    <row r="35" spans="1:15" s="29" customFormat="1" ht="20.25" customHeight="1">
      <c r="A35" s="395"/>
      <c r="B35" s="560" t="s">
        <v>269</v>
      </c>
      <c r="C35" s="568"/>
      <c r="D35" s="389">
        <f t="shared" si="0"/>
        <v>126</v>
      </c>
      <c r="E35" s="389">
        <v>102</v>
      </c>
      <c r="F35" s="389">
        <v>24</v>
      </c>
      <c r="G35" s="389">
        <f t="shared" si="1"/>
        <v>98</v>
      </c>
      <c r="H35" s="389">
        <v>87</v>
      </c>
      <c r="I35" s="389">
        <v>11</v>
      </c>
      <c r="J35" s="391">
        <f t="shared" si="2"/>
        <v>102</v>
      </c>
      <c r="K35" s="392">
        <v>90</v>
      </c>
      <c r="L35" s="392">
        <v>12</v>
      </c>
      <c r="N35" s="73"/>
      <c r="O35" s="73"/>
    </row>
    <row r="36" spans="1:15" s="29" customFormat="1" ht="20.25" customHeight="1">
      <c r="A36" s="395"/>
      <c r="B36" s="560" t="s">
        <v>405</v>
      </c>
      <c r="C36" s="568"/>
      <c r="D36" s="389">
        <f t="shared" si="0"/>
        <v>8</v>
      </c>
      <c r="E36" s="389">
        <v>3</v>
      </c>
      <c r="F36" s="389">
        <v>5</v>
      </c>
      <c r="G36" s="389">
        <f t="shared" si="1"/>
        <v>12</v>
      </c>
      <c r="H36" s="389">
        <v>2</v>
      </c>
      <c r="I36" s="389">
        <v>10</v>
      </c>
      <c r="J36" s="391">
        <f t="shared" si="2"/>
        <v>5</v>
      </c>
      <c r="K36" s="392">
        <v>3</v>
      </c>
      <c r="L36" s="392">
        <v>2</v>
      </c>
      <c r="N36" s="73"/>
      <c r="O36" s="73"/>
    </row>
    <row r="37" spans="1:15" s="29" customFormat="1" ht="20.25" customHeight="1">
      <c r="A37" s="395"/>
      <c r="B37" s="560" t="s">
        <v>406</v>
      </c>
      <c r="C37" s="568"/>
      <c r="D37" s="389">
        <f t="shared" si="0"/>
        <v>84</v>
      </c>
      <c r="E37" s="389">
        <v>50</v>
      </c>
      <c r="F37" s="389">
        <v>34</v>
      </c>
      <c r="G37" s="389">
        <f t="shared" si="1"/>
        <v>82</v>
      </c>
      <c r="H37" s="389">
        <v>46</v>
      </c>
      <c r="I37" s="389">
        <v>36</v>
      </c>
      <c r="J37" s="391">
        <f t="shared" si="2"/>
        <v>83</v>
      </c>
      <c r="K37" s="392">
        <v>48</v>
      </c>
      <c r="L37" s="392">
        <v>35</v>
      </c>
      <c r="N37" s="73"/>
      <c r="O37" s="73"/>
    </row>
    <row r="38" spans="1:15" s="29" customFormat="1" ht="20.25" customHeight="1">
      <c r="A38" s="395"/>
      <c r="B38" s="560" t="s">
        <v>407</v>
      </c>
      <c r="C38" s="568"/>
      <c r="D38" s="389">
        <f t="shared" si="0"/>
        <v>206</v>
      </c>
      <c r="E38" s="389">
        <v>97</v>
      </c>
      <c r="F38" s="389">
        <v>109</v>
      </c>
      <c r="G38" s="389">
        <f t="shared" si="1"/>
        <v>199</v>
      </c>
      <c r="H38" s="389">
        <v>94</v>
      </c>
      <c r="I38" s="389">
        <v>105</v>
      </c>
      <c r="J38" s="391">
        <f t="shared" si="2"/>
        <v>184</v>
      </c>
      <c r="K38" s="392">
        <v>95</v>
      </c>
      <c r="L38" s="392">
        <v>89</v>
      </c>
      <c r="N38" s="73"/>
      <c r="O38" s="73"/>
    </row>
    <row r="39" spans="1:15" s="29" customFormat="1" ht="20.25" customHeight="1">
      <c r="A39" s="395"/>
      <c r="B39" s="560" t="s">
        <v>408</v>
      </c>
      <c r="C39" s="568"/>
      <c r="D39" s="389">
        <f t="shared" si="0"/>
        <v>851</v>
      </c>
      <c r="E39" s="389">
        <v>229</v>
      </c>
      <c r="F39" s="389">
        <v>622</v>
      </c>
      <c r="G39" s="389">
        <f t="shared" si="1"/>
        <v>820</v>
      </c>
      <c r="H39" s="389">
        <v>219</v>
      </c>
      <c r="I39" s="389">
        <v>601</v>
      </c>
      <c r="J39" s="391">
        <f t="shared" si="2"/>
        <v>1014</v>
      </c>
      <c r="K39" s="392">
        <v>251</v>
      </c>
      <c r="L39" s="392">
        <v>763</v>
      </c>
      <c r="N39" s="73"/>
      <c r="O39" s="73"/>
    </row>
    <row r="40" spans="1:15" s="29" customFormat="1" ht="20.25" customHeight="1">
      <c r="A40" s="395"/>
      <c r="B40" s="560" t="s">
        <v>409</v>
      </c>
      <c r="C40" s="568"/>
      <c r="D40" s="389">
        <f t="shared" si="0"/>
        <v>336</v>
      </c>
      <c r="E40" s="389">
        <v>194</v>
      </c>
      <c r="F40" s="389">
        <v>142</v>
      </c>
      <c r="G40" s="389">
        <f t="shared" si="1"/>
        <v>321</v>
      </c>
      <c r="H40" s="389">
        <v>173</v>
      </c>
      <c r="I40" s="389">
        <v>148</v>
      </c>
      <c r="J40" s="391">
        <f t="shared" si="2"/>
        <v>302</v>
      </c>
      <c r="K40" s="392">
        <v>183</v>
      </c>
      <c r="L40" s="392">
        <v>119</v>
      </c>
      <c r="N40" s="73"/>
      <c r="O40" s="73"/>
    </row>
    <row r="41" spans="1:15" s="29" customFormat="1" ht="20.25" customHeight="1">
      <c r="A41" s="395"/>
      <c r="B41" s="565"/>
      <c r="C41" s="568" t="s">
        <v>270</v>
      </c>
      <c r="D41" s="389">
        <f t="shared" si="0"/>
        <v>32</v>
      </c>
      <c r="E41" s="389">
        <v>20</v>
      </c>
      <c r="F41" s="389">
        <v>12</v>
      </c>
      <c r="G41" s="389">
        <f t="shared" si="1"/>
        <v>39</v>
      </c>
      <c r="H41" s="389">
        <v>23</v>
      </c>
      <c r="I41" s="389">
        <v>16</v>
      </c>
      <c r="J41" s="391">
        <f t="shared" si="2"/>
        <v>30</v>
      </c>
      <c r="K41" s="392">
        <v>22</v>
      </c>
      <c r="L41" s="392">
        <v>8</v>
      </c>
      <c r="N41" s="73"/>
      <c r="O41" s="73"/>
    </row>
    <row r="42" spans="1:15" s="29" customFormat="1" ht="20.25" customHeight="1">
      <c r="A42" s="396"/>
      <c r="B42" s="566" t="s">
        <v>410</v>
      </c>
      <c r="C42" s="532"/>
      <c r="D42" s="397">
        <f t="shared" si="0"/>
        <v>112</v>
      </c>
      <c r="E42" s="397">
        <v>82</v>
      </c>
      <c r="F42" s="397">
        <v>30</v>
      </c>
      <c r="G42" s="397">
        <f t="shared" si="1"/>
        <v>122</v>
      </c>
      <c r="H42" s="397">
        <v>87</v>
      </c>
      <c r="I42" s="397">
        <v>35</v>
      </c>
      <c r="J42" s="398">
        <f t="shared" si="2"/>
        <v>125</v>
      </c>
      <c r="K42" s="399">
        <v>87</v>
      </c>
      <c r="L42" s="399">
        <v>38</v>
      </c>
      <c r="N42" s="73"/>
      <c r="O42" s="73"/>
    </row>
    <row r="43" spans="1:15" s="44" customFormat="1" ht="17.25" customHeight="1">
      <c r="A43" s="92" t="s">
        <v>414</v>
      </c>
      <c r="B43" s="66"/>
      <c r="C43" s="66"/>
      <c r="D43" s="400"/>
      <c r="E43" s="400"/>
      <c r="F43" s="400"/>
      <c r="G43" s="400"/>
      <c r="H43" s="400"/>
      <c r="I43" s="400"/>
      <c r="J43" s="401"/>
      <c r="K43" s="401"/>
      <c r="L43" s="401"/>
      <c r="N43" s="73"/>
      <c r="O43" s="73"/>
    </row>
    <row r="44" spans="2:15" s="29" customFormat="1" ht="13.5">
      <c r="B44" s="567"/>
      <c r="D44" s="41"/>
      <c r="E44" s="41"/>
      <c r="F44" s="41"/>
      <c r="G44" s="41"/>
      <c r="H44" s="41"/>
      <c r="I44" s="41"/>
      <c r="N44" s="73"/>
      <c r="O44" s="73"/>
    </row>
    <row r="45" spans="2:15" s="29" customFormat="1" ht="13.5">
      <c r="B45" s="567"/>
      <c r="D45" s="402"/>
      <c r="E45" s="402"/>
      <c r="F45" s="402"/>
      <c r="G45" s="402"/>
      <c r="H45" s="402"/>
      <c r="I45" s="402"/>
      <c r="J45" s="403"/>
      <c r="K45" s="402"/>
      <c r="L45" s="402"/>
      <c r="N45" s="73"/>
      <c r="O45" s="73"/>
    </row>
    <row r="46" spans="2:12" s="29" customFormat="1" ht="13.5">
      <c r="B46" s="567"/>
      <c r="D46" s="41"/>
      <c r="E46" s="41"/>
      <c r="F46" s="41"/>
      <c r="G46" s="41"/>
      <c r="H46" s="41"/>
      <c r="I46" s="41"/>
      <c r="J46" s="41"/>
      <c r="K46" s="41"/>
      <c r="L46" s="41"/>
    </row>
    <row r="47" spans="2:12" s="29" customFormat="1" ht="13.5">
      <c r="B47" s="567"/>
      <c r="D47" s="41"/>
      <c r="E47" s="41"/>
      <c r="F47" s="41"/>
      <c r="G47" s="41"/>
      <c r="H47" s="41"/>
      <c r="I47" s="41"/>
      <c r="J47" s="41"/>
      <c r="K47" s="41"/>
      <c r="L47" s="41"/>
    </row>
    <row r="48" spans="2:12" s="29" customFormat="1" ht="13.5">
      <c r="B48" s="567"/>
      <c r="D48" s="41"/>
      <c r="E48" s="41"/>
      <c r="F48" s="41"/>
      <c r="G48" s="41"/>
      <c r="H48" s="41"/>
      <c r="I48" s="41"/>
      <c r="J48" s="41"/>
      <c r="K48" s="41"/>
      <c r="L48" s="41"/>
    </row>
    <row r="49" spans="2:12" s="29" customFormat="1" ht="13.5">
      <c r="B49" s="567"/>
      <c r="D49" s="41"/>
      <c r="E49" s="41"/>
      <c r="F49" s="41"/>
      <c r="G49" s="41"/>
      <c r="H49" s="41"/>
      <c r="I49" s="41"/>
      <c r="J49" s="41"/>
      <c r="K49" s="41"/>
      <c r="L49" s="41"/>
    </row>
    <row r="50" spans="2:9" s="29" customFormat="1" ht="13.5">
      <c r="B50" s="567"/>
      <c r="D50" s="41"/>
      <c r="E50" s="41"/>
      <c r="F50" s="41"/>
      <c r="G50" s="41"/>
      <c r="H50" s="41"/>
      <c r="I50" s="41"/>
    </row>
    <row r="51" spans="2:9" s="29" customFormat="1" ht="13.5">
      <c r="B51" s="567"/>
      <c r="D51" s="41"/>
      <c r="E51" s="41"/>
      <c r="F51" s="41"/>
      <c r="G51" s="41"/>
      <c r="H51" s="41"/>
      <c r="I51" s="41"/>
    </row>
    <row r="52" spans="2:9" s="29" customFormat="1" ht="13.5">
      <c r="B52" s="567"/>
      <c r="D52" s="41"/>
      <c r="E52" s="41"/>
      <c r="F52" s="41"/>
      <c r="G52" s="41"/>
      <c r="H52" s="41"/>
      <c r="I52" s="41"/>
    </row>
    <row r="53" spans="2:9" s="29" customFormat="1" ht="13.5">
      <c r="B53" s="567"/>
      <c r="D53" s="41"/>
      <c r="E53" s="41"/>
      <c r="F53" s="41"/>
      <c r="G53" s="41"/>
      <c r="H53" s="41"/>
      <c r="I53" s="41"/>
    </row>
    <row r="54" spans="2:9" s="29" customFormat="1" ht="13.5">
      <c r="B54" s="567"/>
      <c r="D54" s="41"/>
      <c r="E54" s="41"/>
      <c r="F54" s="41"/>
      <c r="G54" s="41"/>
      <c r="H54" s="41"/>
      <c r="I54" s="41"/>
    </row>
    <row r="55" spans="2:9" s="29" customFormat="1" ht="13.5">
      <c r="B55" s="567"/>
      <c r="D55" s="41"/>
      <c r="E55" s="41"/>
      <c r="F55" s="41"/>
      <c r="G55" s="41"/>
      <c r="H55" s="41"/>
      <c r="I55" s="41"/>
    </row>
    <row r="56" spans="2:9" s="29" customFormat="1" ht="13.5">
      <c r="B56" s="567"/>
      <c r="D56" s="41"/>
      <c r="E56" s="41"/>
      <c r="F56" s="41"/>
      <c r="G56" s="41"/>
      <c r="H56" s="41"/>
      <c r="I56" s="41"/>
    </row>
    <row r="57" spans="2:9" s="29" customFormat="1" ht="13.5">
      <c r="B57" s="567"/>
      <c r="D57" s="41"/>
      <c r="E57" s="41"/>
      <c r="F57" s="41"/>
      <c r="G57" s="41"/>
      <c r="H57" s="41"/>
      <c r="I57" s="41"/>
    </row>
    <row r="58" spans="2:9" s="29" customFormat="1" ht="13.5">
      <c r="B58" s="567"/>
      <c r="D58" s="41"/>
      <c r="E58" s="41"/>
      <c r="F58" s="41"/>
      <c r="G58" s="41"/>
      <c r="H58" s="41"/>
      <c r="I58" s="41"/>
    </row>
    <row r="59" spans="2:9" s="29" customFormat="1" ht="13.5">
      <c r="B59" s="567"/>
      <c r="D59" s="41"/>
      <c r="E59" s="41"/>
      <c r="F59" s="41"/>
      <c r="G59" s="41"/>
      <c r="H59" s="41"/>
      <c r="I59" s="41"/>
    </row>
    <row r="60" spans="2:9" s="29" customFormat="1" ht="13.5">
      <c r="B60" s="567"/>
      <c r="D60" s="41"/>
      <c r="E60" s="41"/>
      <c r="F60" s="41"/>
      <c r="G60" s="41"/>
      <c r="H60" s="41"/>
      <c r="I60" s="41"/>
    </row>
    <row r="61" spans="2:9" s="29" customFormat="1" ht="13.5">
      <c r="B61" s="567"/>
      <c r="D61" s="41"/>
      <c r="E61" s="41"/>
      <c r="F61" s="41"/>
      <c r="G61" s="41"/>
      <c r="H61" s="41"/>
      <c r="I61" s="41"/>
    </row>
    <row r="62" spans="2:9" s="29" customFormat="1" ht="13.5">
      <c r="B62" s="567"/>
      <c r="D62" s="41"/>
      <c r="E62" s="41"/>
      <c r="F62" s="41"/>
      <c r="G62" s="41"/>
      <c r="H62" s="41"/>
      <c r="I62" s="41"/>
    </row>
    <row r="63" spans="2:9" s="29" customFormat="1" ht="13.5">
      <c r="B63" s="567"/>
      <c r="D63" s="41"/>
      <c r="E63" s="41"/>
      <c r="F63" s="41"/>
      <c r="G63" s="41"/>
      <c r="H63" s="41"/>
      <c r="I63" s="41"/>
    </row>
    <row r="64" spans="2:9" s="29" customFormat="1" ht="13.5">
      <c r="B64" s="567"/>
      <c r="D64" s="41"/>
      <c r="E64" s="41"/>
      <c r="F64" s="41"/>
      <c r="G64" s="41"/>
      <c r="H64" s="41"/>
      <c r="I64" s="41"/>
    </row>
    <row r="65" spans="2:9" s="29" customFormat="1" ht="13.5">
      <c r="B65" s="567"/>
      <c r="D65" s="41"/>
      <c r="E65" s="41"/>
      <c r="F65" s="41"/>
      <c r="G65" s="41"/>
      <c r="H65" s="41"/>
      <c r="I65" s="41"/>
    </row>
    <row r="66" spans="2:9" s="29" customFormat="1" ht="13.5">
      <c r="B66" s="567"/>
      <c r="D66" s="41"/>
      <c r="E66" s="41"/>
      <c r="F66" s="41"/>
      <c r="G66" s="41"/>
      <c r="H66" s="41"/>
      <c r="I66" s="41"/>
    </row>
    <row r="67" spans="2:9" s="29" customFormat="1" ht="13.5">
      <c r="B67" s="567"/>
      <c r="D67" s="41"/>
      <c r="E67" s="41"/>
      <c r="F67" s="41"/>
      <c r="G67" s="41"/>
      <c r="H67" s="41"/>
      <c r="I67" s="41"/>
    </row>
    <row r="68" spans="2:9" s="29" customFormat="1" ht="13.5">
      <c r="B68" s="567"/>
      <c r="D68" s="41"/>
      <c r="E68" s="41"/>
      <c r="F68" s="41"/>
      <c r="G68" s="41"/>
      <c r="H68" s="41"/>
      <c r="I68" s="41"/>
    </row>
    <row r="69" spans="2:9" s="29" customFormat="1" ht="13.5">
      <c r="B69" s="567"/>
      <c r="D69" s="41"/>
      <c r="E69" s="41"/>
      <c r="F69" s="41"/>
      <c r="G69" s="41"/>
      <c r="H69" s="41"/>
      <c r="I69" s="41"/>
    </row>
    <row r="70" spans="2:9" s="29" customFormat="1" ht="13.5">
      <c r="B70" s="567"/>
      <c r="D70" s="41"/>
      <c r="E70" s="41"/>
      <c r="F70" s="41"/>
      <c r="G70" s="41"/>
      <c r="H70" s="41"/>
      <c r="I70" s="41"/>
    </row>
    <row r="71" spans="2:9" s="29" customFormat="1" ht="13.5">
      <c r="B71" s="567"/>
      <c r="D71" s="41"/>
      <c r="E71" s="41"/>
      <c r="F71" s="41"/>
      <c r="G71" s="41"/>
      <c r="H71" s="41"/>
      <c r="I71" s="41"/>
    </row>
    <row r="72" spans="2:9" s="29" customFormat="1" ht="13.5">
      <c r="B72" s="567"/>
      <c r="D72" s="41"/>
      <c r="E72" s="41"/>
      <c r="F72" s="41"/>
      <c r="G72" s="41"/>
      <c r="H72" s="41"/>
      <c r="I72" s="41"/>
    </row>
    <row r="73" spans="2:9" s="29" customFormat="1" ht="13.5">
      <c r="B73" s="567"/>
      <c r="D73" s="41"/>
      <c r="E73" s="41"/>
      <c r="F73" s="41"/>
      <c r="G73" s="41"/>
      <c r="H73" s="41"/>
      <c r="I73" s="41"/>
    </row>
    <row r="74" spans="2:9" s="29" customFormat="1" ht="13.5">
      <c r="B74" s="567"/>
      <c r="D74" s="41"/>
      <c r="E74" s="41"/>
      <c r="F74" s="41"/>
      <c r="G74" s="41"/>
      <c r="H74" s="41"/>
      <c r="I74" s="41"/>
    </row>
    <row r="75" spans="2:9" s="29" customFormat="1" ht="13.5">
      <c r="B75" s="567"/>
      <c r="D75" s="41"/>
      <c r="E75" s="41"/>
      <c r="F75" s="41"/>
      <c r="G75" s="41"/>
      <c r="H75" s="41"/>
      <c r="I75" s="41"/>
    </row>
    <row r="76" spans="2:9" s="29" customFormat="1" ht="13.5">
      <c r="B76" s="567"/>
      <c r="D76" s="41"/>
      <c r="E76" s="41"/>
      <c r="F76" s="41"/>
      <c r="G76" s="41"/>
      <c r="H76" s="41"/>
      <c r="I76" s="41"/>
    </row>
    <row r="77" spans="2:9" s="29" customFormat="1" ht="13.5">
      <c r="B77" s="567"/>
      <c r="D77" s="41"/>
      <c r="E77" s="41"/>
      <c r="F77" s="41"/>
      <c r="G77" s="41"/>
      <c r="H77" s="41"/>
      <c r="I77" s="41"/>
    </row>
    <row r="78" spans="2:9" s="29" customFormat="1" ht="13.5">
      <c r="B78" s="567"/>
      <c r="D78" s="41"/>
      <c r="E78" s="41"/>
      <c r="F78" s="41"/>
      <c r="G78" s="41"/>
      <c r="H78" s="41"/>
      <c r="I78" s="41"/>
    </row>
    <row r="79" spans="2:9" s="29" customFormat="1" ht="13.5">
      <c r="B79" s="567"/>
      <c r="D79" s="41"/>
      <c r="E79" s="41"/>
      <c r="F79" s="41"/>
      <c r="G79" s="41"/>
      <c r="H79" s="41"/>
      <c r="I79" s="41"/>
    </row>
    <row r="80" spans="2:9" s="29" customFormat="1" ht="13.5">
      <c r="B80" s="567"/>
      <c r="D80" s="41"/>
      <c r="E80" s="41"/>
      <c r="F80" s="41"/>
      <c r="G80" s="41"/>
      <c r="H80" s="41"/>
      <c r="I80" s="41"/>
    </row>
    <row r="81" spans="2:9" s="29" customFormat="1" ht="13.5">
      <c r="B81" s="567"/>
      <c r="D81" s="41"/>
      <c r="E81" s="41"/>
      <c r="F81" s="41"/>
      <c r="G81" s="41"/>
      <c r="H81" s="41"/>
      <c r="I81" s="41"/>
    </row>
    <row r="82" spans="2:9" s="29" customFormat="1" ht="13.5">
      <c r="B82" s="567"/>
      <c r="D82" s="41"/>
      <c r="E82" s="41"/>
      <c r="F82" s="41"/>
      <c r="G82" s="41"/>
      <c r="H82" s="41"/>
      <c r="I82" s="41"/>
    </row>
    <row r="83" spans="2:9" s="29" customFormat="1" ht="13.5">
      <c r="B83" s="567"/>
      <c r="D83" s="41"/>
      <c r="E83" s="41"/>
      <c r="F83" s="41"/>
      <c r="G83" s="41"/>
      <c r="H83" s="41"/>
      <c r="I83" s="41"/>
    </row>
    <row r="84" spans="2:9" s="29" customFormat="1" ht="13.5">
      <c r="B84" s="567"/>
      <c r="D84" s="41"/>
      <c r="E84" s="41"/>
      <c r="F84" s="41"/>
      <c r="G84" s="41"/>
      <c r="H84" s="41"/>
      <c r="I84" s="41"/>
    </row>
    <row r="85" spans="2:9" s="29" customFormat="1" ht="13.5">
      <c r="B85" s="567"/>
      <c r="D85" s="41"/>
      <c r="E85" s="41"/>
      <c r="F85" s="41"/>
      <c r="G85" s="41"/>
      <c r="H85" s="41"/>
      <c r="I85" s="41"/>
    </row>
    <row r="86" spans="2:9" s="29" customFormat="1" ht="13.5">
      <c r="B86" s="567"/>
      <c r="D86" s="41"/>
      <c r="E86" s="41"/>
      <c r="F86" s="41"/>
      <c r="G86" s="41"/>
      <c r="H86" s="41"/>
      <c r="I86" s="41"/>
    </row>
    <row r="87" spans="2:9" s="29" customFormat="1" ht="13.5">
      <c r="B87" s="567"/>
      <c r="D87" s="41"/>
      <c r="E87" s="41"/>
      <c r="F87" s="41"/>
      <c r="G87" s="41"/>
      <c r="H87" s="41"/>
      <c r="I87" s="41"/>
    </row>
    <row r="88" spans="2:9" s="29" customFormat="1" ht="13.5">
      <c r="B88" s="567"/>
      <c r="D88" s="41"/>
      <c r="E88" s="41"/>
      <c r="F88" s="41"/>
      <c r="G88" s="41"/>
      <c r="H88" s="41"/>
      <c r="I88" s="41"/>
    </row>
    <row r="89" spans="2:9" s="29" customFormat="1" ht="13.5">
      <c r="B89" s="567"/>
      <c r="D89" s="41"/>
      <c r="E89" s="41"/>
      <c r="F89" s="41"/>
      <c r="G89" s="41"/>
      <c r="H89" s="41"/>
      <c r="I89" s="41"/>
    </row>
    <row r="90" spans="2:9" s="29" customFormat="1" ht="13.5">
      <c r="B90" s="567"/>
      <c r="D90" s="41"/>
      <c r="E90" s="41"/>
      <c r="F90" s="41"/>
      <c r="G90" s="41"/>
      <c r="H90" s="41"/>
      <c r="I90" s="41"/>
    </row>
    <row r="91" spans="2:9" s="29" customFormat="1" ht="13.5">
      <c r="B91" s="567"/>
      <c r="D91" s="41"/>
      <c r="E91" s="41"/>
      <c r="F91" s="41"/>
      <c r="G91" s="41"/>
      <c r="H91" s="41"/>
      <c r="I91" s="41"/>
    </row>
    <row r="92" spans="2:9" s="29" customFormat="1" ht="13.5">
      <c r="B92" s="567"/>
      <c r="D92" s="41"/>
      <c r="E92" s="41"/>
      <c r="F92" s="41"/>
      <c r="G92" s="41"/>
      <c r="H92" s="41"/>
      <c r="I92" s="41"/>
    </row>
    <row r="93" spans="2:9" s="29" customFormat="1" ht="13.5">
      <c r="B93" s="567"/>
      <c r="D93" s="41"/>
      <c r="E93" s="41"/>
      <c r="F93" s="41"/>
      <c r="G93" s="41"/>
      <c r="H93" s="41"/>
      <c r="I93" s="41"/>
    </row>
    <row r="94" spans="2:9" s="29" customFormat="1" ht="13.5">
      <c r="B94" s="567"/>
      <c r="D94" s="41"/>
      <c r="E94" s="41"/>
      <c r="F94" s="41"/>
      <c r="G94" s="41"/>
      <c r="H94" s="41"/>
      <c r="I94" s="41"/>
    </row>
    <row r="95" spans="2:9" s="29" customFormat="1" ht="13.5">
      <c r="B95" s="567"/>
      <c r="D95" s="41"/>
      <c r="E95" s="41"/>
      <c r="F95" s="41"/>
      <c r="G95" s="41"/>
      <c r="H95" s="41"/>
      <c r="I95" s="41"/>
    </row>
    <row r="96" spans="2:9" s="29" customFormat="1" ht="13.5">
      <c r="B96" s="567"/>
      <c r="D96" s="41"/>
      <c r="E96" s="41"/>
      <c r="F96" s="41"/>
      <c r="G96" s="41"/>
      <c r="H96" s="41"/>
      <c r="I96" s="41"/>
    </row>
    <row r="97" spans="2:9" s="29" customFormat="1" ht="13.5">
      <c r="B97" s="567"/>
      <c r="D97" s="41"/>
      <c r="E97" s="41"/>
      <c r="F97" s="41"/>
      <c r="G97" s="41"/>
      <c r="H97" s="41"/>
      <c r="I97" s="41"/>
    </row>
    <row r="98" spans="2:9" s="29" customFormat="1" ht="13.5">
      <c r="B98" s="567"/>
      <c r="D98" s="41"/>
      <c r="E98" s="41"/>
      <c r="F98" s="41"/>
      <c r="G98" s="41"/>
      <c r="H98" s="41"/>
      <c r="I98" s="41"/>
    </row>
    <row r="99" spans="2:9" s="29" customFormat="1" ht="13.5">
      <c r="B99" s="567"/>
      <c r="D99" s="41"/>
      <c r="E99" s="41"/>
      <c r="F99" s="41"/>
      <c r="G99" s="41"/>
      <c r="H99" s="41"/>
      <c r="I99" s="41"/>
    </row>
    <row r="100" spans="2:9" s="29" customFormat="1" ht="13.5">
      <c r="B100" s="567"/>
      <c r="D100" s="41"/>
      <c r="E100" s="41"/>
      <c r="F100" s="41"/>
      <c r="G100" s="41"/>
      <c r="H100" s="41"/>
      <c r="I100" s="41"/>
    </row>
    <row r="101" spans="2:9" s="29" customFormat="1" ht="13.5">
      <c r="B101" s="567"/>
      <c r="D101" s="41"/>
      <c r="E101" s="41"/>
      <c r="F101" s="41"/>
      <c r="G101" s="41"/>
      <c r="H101" s="41"/>
      <c r="I101" s="41"/>
    </row>
    <row r="102" spans="2:9" s="29" customFormat="1" ht="13.5">
      <c r="B102" s="567"/>
      <c r="D102" s="41"/>
      <c r="E102" s="41"/>
      <c r="F102" s="41"/>
      <c r="G102" s="41"/>
      <c r="H102" s="41"/>
      <c r="I102" s="41"/>
    </row>
    <row r="103" spans="2:9" s="29" customFormat="1" ht="13.5">
      <c r="B103" s="567"/>
      <c r="D103" s="41"/>
      <c r="E103" s="41"/>
      <c r="F103" s="41"/>
      <c r="G103" s="41"/>
      <c r="H103" s="41"/>
      <c r="I103" s="41"/>
    </row>
    <row r="104" spans="2:9" s="29" customFormat="1" ht="13.5">
      <c r="B104" s="567"/>
      <c r="D104" s="41"/>
      <c r="E104" s="41"/>
      <c r="F104" s="41"/>
      <c r="G104" s="41"/>
      <c r="H104" s="41"/>
      <c r="I104" s="41"/>
    </row>
    <row r="105" spans="2:9" s="29" customFormat="1" ht="13.5">
      <c r="B105" s="567"/>
      <c r="D105" s="41"/>
      <c r="E105" s="41"/>
      <c r="F105" s="41"/>
      <c r="G105" s="41"/>
      <c r="H105" s="41"/>
      <c r="I105" s="41"/>
    </row>
    <row r="106" spans="2:9" s="29" customFormat="1" ht="13.5">
      <c r="B106" s="567"/>
      <c r="D106" s="41"/>
      <c r="E106" s="41"/>
      <c r="F106" s="41"/>
      <c r="G106" s="41"/>
      <c r="H106" s="41"/>
      <c r="I106" s="41"/>
    </row>
    <row r="107" spans="2:9" s="29" customFormat="1" ht="13.5">
      <c r="B107" s="567"/>
      <c r="D107" s="41"/>
      <c r="E107" s="41"/>
      <c r="F107" s="41"/>
      <c r="G107" s="41"/>
      <c r="H107" s="41"/>
      <c r="I107" s="41"/>
    </row>
    <row r="108" spans="2:9" s="29" customFormat="1" ht="13.5">
      <c r="B108" s="567"/>
      <c r="D108" s="41"/>
      <c r="E108" s="41"/>
      <c r="F108" s="41"/>
      <c r="G108" s="41"/>
      <c r="H108" s="41"/>
      <c r="I108" s="41"/>
    </row>
    <row r="109" spans="2:9" s="29" customFormat="1" ht="13.5">
      <c r="B109" s="567"/>
      <c r="D109" s="41"/>
      <c r="E109" s="41"/>
      <c r="F109" s="41"/>
      <c r="G109" s="41"/>
      <c r="H109" s="41"/>
      <c r="I109" s="41"/>
    </row>
    <row r="110" spans="2:9" s="29" customFormat="1" ht="13.5">
      <c r="B110" s="567"/>
      <c r="D110" s="41"/>
      <c r="E110" s="41"/>
      <c r="F110" s="41"/>
      <c r="G110" s="41"/>
      <c r="H110" s="41"/>
      <c r="I110" s="41"/>
    </row>
    <row r="111" spans="2:9" s="29" customFormat="1" ht="13.5">
      <c r="B111" s="567"/>
      <c r="D111" s="41"/>
      <c r="E111" s="41"/>
      <c r="F111" s="41"/>
      <c r="G111" s="41"/>
      <c r="H111" s="41"/>
      <c r="I111" s="41"/>
    </row>
    <row r="112" spans="2:9" s="29" customFormat="1" ht="13.5">
      <c r="B112" s="567"/>
      <c r="D112" s="41"/>
      <c r="E112" s="41"/>
      <c r="F112" s="41"/>
      <c r="G112" s="41"/>
      <c r="H112" s="41"/>
      <c r="I112" s="41"/>
    </row>
    <row r="113" spans="2:9" s="29" customFormat="1" ht="13.5">
      <c r="B113" s="567"/>
      <c r="D113" s="41"/>
      <c r="E113" s="41"/>
      <c r="F113" s="41"/>
      <c r="G113" s="41"/>
      <c r="H113" s="41"/>
      <c r="I113" s="41"/>
    </row>
    <row r="114" spans="2:9" s="29" customFormat="1" ht="13.5">
      <c r="B114" s="567"/>
      <c r="D114" s="41"/>
      <c r="E114" s="41"/>
      <c r="F114" s="41"/>
      <c r="G114" s="41"/>
      <c r="H114" s="41"/>
      <c r="I114" s="41"/>
    </row>
    <row r="115" spans="2:9" s="29" customFormat="1" ht="13.5">
      <c r="B115" s="567"/>
      <c r="D115" s="41"/>
      <c r="E115" s="41"/>
      <c r="F115" s="41"/>
      <c r="G115" s="41"/>
      <c r="H115" s="41"/>
      <c r="I115" s="41"/>
    </row>
    <row r="116" spans="2:9" s="29" customFormat="1" ht="13.5">
      <c r="B116" s="567"/>
      <c r="D116" s="41"/>
      <c r="E116" s="41"/>
      <c r="F116" s="41"/>
      <c r="G116" s="41"/>
      <c r="H116" s="41"/>
      <c r="I116" s="41"/>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140"/>
  <sheetViews>
    <sheetView showGridLines="0" view="pageBreakPreview" zoomScale="110" zoomScaleSheetLayoutView="110" zoomScalePageLayoutView="0" workbookViewId="0" topLeftCell="A1">
      <pane ySplit="10" topLeftCell="A11" activePane="bottomLeft" state="frozen"/>
      <selection pane="topLeft" activeCell="A1" sqref="A1"/>
      <selection pane="bottomLeft" activeCell="A1" sqref="A1"/>
    </sheetView>
  </sheetViews>
  <sheetFormatPr defaultColWidth="9.00390625" defaultRowHeight="13.5"/>
  <cols>
    <col min="1" max="2" width="2.375" style="404" customWidth="1"/>
    <col min="3" max="3" width="14.375" style="404" customWidth="1"/>
    <col min="4" max="4" width="7.125" style="405" customWidth="1"/>
    <col min="5" max="12" width="5.875" style="406" customWidth="1"/>
    <col min="13" max="13" width="6.25390625" style="406" customWidth="1"/>
    <col min="14" max="14" width="7.00390625" style="406" customWidth="1"/>
    <col min="15" max="15" width="5.875" style="406" customWidth="1"/>
    <col min="16" max="16" width="3.25390625" style="404" customWidth="1"/>
    <col min="17" max="16384" width="9.00390625" style="404" customWidth="1"/>
  </cols>
  <sheetData>
    <row r="1" ht="13.5">
      <c r="A1" s="96" t="s">
        <v>159</v>
      </c>
    </row>
    <row r="2" spans="1:15" s="64" customFormat="1" ht="13.5">
      <c r="A2" s="573" t="s">
        <v>26</v>
      </c>
      <c r="B2" s="573"/>
      <c r="C2" s="573"/>
      <c r="D2" s="407"/>
      <c r="E2" s="304"/>
      <c r="F2" s="124"/>
      <c r="G2" s="124"/>
      <c r="H2" s="304"/>
      <c r="I2" s="124"/>
      <c r="J2" s="124"/>
      <c r="K2" s="304"/>
      <c r="L2" s="124"/>
      <c r="M2" s="124"/>
      <c r="N2" s="304"/>
      <c r="O2" s="124"/>
    </row>
    <row r="3" spans="1:15" s="408" customFormat="1" ht="17.25">
      <c r="A3" s="572" t="s">
        <v>271</v>
      </c>
      <c r="B3" s="572"/>
      <c r="C3" s="572"/>
      <c r="D3" s="572"/>
      <c r="E3" s="572"/>
      <c r="F3" s="572"/>
      <c r="G3" s="572"/>
      <c r="H3" s="572"/>
      <c r="I3" s="572"/>
      <c r="J3" s="572"/>
      <c r="K3" s="572"/>
      <c r="L3" s="572"/>
      <c r="M3" s="572"/>
      <c r="N3" s="572"/>
      <c r="O3" s="572"/>
    </row>
    <row r="4" spans="1:15" s="410" customFormat="1" ht="13.5" customHeight="1">
      <c r="A4" s="351"/>
      <c r="B4" s="351"/>
      <c r="C4" s="351"/>
      <c r="D4" s="351"/>
      <c r="E4" s="409"/>
      <c r="F4" s="409"/>
      <c r="G4" s="409"/>
      <c r="H4" s="409"/>
      <c r="I4" s="409"/>
      <c r="J4" s="409"/>
      <c r="K4" s="409"/>
      <c r="L4" s="409"/>
      <c r="M4" s="409"/>
      <c r="N4" s="589" t="s">
        <v>272</v>
      </c>
      <c r="O4" s="589"/>
    </row>
    <row r="5" spans="1:15" ht="6" customHeight="1" thickBot="1">
      <c r="A5" s="411"/>
      <c r="B5" s="411"/>
      <c r="C5" s="586"/>
      <c r="D5" s="586"/>
      <c r="E5" s="586"/>
      <c r="F5" s="586"/>
      <c r="G5" s="586"/>
      <c r="H5" s="586"/>
      <c r="I5" s="586"/>
      <c r="J5" s="586"/>
      <c r="K5" s="586"/>
      <c r="L5" s="586"/>
      <c r="M5" s="412"/>
      <c r="N5" s="412"/>
      <c r="O5" s="412"/>
    </row>
    <row r="6" spans="1:16" s="421" customFormat="1" ht="18.75" customHeight="1" thickTop="1">
      <c r="A6" s="587"/>
      <c r="B6" s="587"/>
      <c r="C6" s="588"/>
      <c r="D6" s="413" t="s">
        <v>25</v>
      </c>
      <c r="E6" s="414" t="s">
        <v>273</v>
      </c>
      <c r="F6" s="415" t="s">
        <v>274</v>
      </c>
      <c r="G6" s="415" t="s">
        <v>275</v>
      </c>
      <c r="H6" s="415" t="s">
        <v>276</v>
      </c>
      <c r="I6" s="415" t="s">
        <v>277</v>
      </c>
      <c r="J6" s="415" t="s">
        <v>278</v>
      </c>
      <c r="K6" s="415" t="s">
        <v>279</v>
      </c>
      <c r="L6" s="416" t="s">
        <v>280</v>
      </c>
      <c r="M6" s="417" t="s">
        <v>281</v>
      </c>
      <c r="N6" s="418" t="s">
        <v>282</v>
      </c>
      <c r="O6" s="419" t="s">
        <v>283</v>
      </c>
      <c r="P6" s="420"/>
    </row>
    <row r="7" spans="1:16" s="421" customFormat="1" ht="12.75" customHeight="1">
      <c r="A7" s="485"/>
      <c r="B7" s="485"/>
      <c r="C7" s="486" t="s">
        <v>415</v>
      </c>
      <c r="D7" s="422">
        <v>9593</v>
      </c>
      <c r="E7" s="423">
        <v>12</v>
      </c>
      <c r="F7" s="423">
        <v>3</v>
      </c>
      <c r="G7" s="423">
        <v>9</v>
      </c>
      <c r="H7" s="423">
        <v>13</v>
      </c>
      <c r="I7" s="423">
        <v>27</v>
      </c>
      <c r="J7" s="423">
        <v>62</v>
      </c>
      <c r="K7" s="423">
        <v>177</v>
      </c>
      <c r="L7" s="423">
        <v>380</v>
      </c>
      <c r="M7" s="423">
        <v>1103</v>
      </c>
      <c r="N7" s="423">
        <v>7807</v>
      </c>
      <c r="O7" s="423">
        <v>0</v>
      </c>
      <c r="P7" s="420"/>
    </row>
    <row r="8" spans="1:16" s="421" customFormat="1" ht="12.75" customHeight="1">
      <c r="A8" s="575"/>
      <c r="B8" s="575"/>
      <c r="C8" s="576">
        <v>2</v>
      </c>
      <c r="D8" s="422">
        <v>9286</v>
      </c>
      <c r="E8" s="423">
        <v>24</v>
      </c>
      <c r="F8" s="423">
        <v>5</v>
      </c>
      <c r="G8" s="423">
        <v>6</v>
      </c>
      <c r="H8" s="423">
        <v>26</v>
      </c>
      <c r="I8" s="423">
        <v>30</v>
      </c>
      <c r="J8" s="423">
        <v>55</v>
      </c>
      <c r="K8" s="423">
        <v>157</v>
      </c>
      <c r="L8" s="423">
        <v>387</v>
      </c>
      <c r="M8" s="423">
        <v>1151</v>
      </c>
      <c r="N8" s="423">
        <v>7445</v>
      </c>
      <c r="O8" s="423">
        <v>0</v>
      </c>
      <c r="P8" s="420"/>
    </row>
    <row r="9" spans="1:15" s="426" customFormat="1" ht="12.75" customHeight="1">
      <c r="A9" s="577"/>
      <c r="B9" s="577"/>
      <c r="C9" s="578">
        <v>3</v>
      </c>
      <c r="D9" s="424">
        <f>SUM(E9:O9)</f>
        <v>9721</v>
      </c>
      <c r="E9" s="425">
        <v>6</v>
      </c>
      <c r="F9" s="425">
        <v>4</v>
      </c>
      <c r="G9" s="425">
        <v>8</v>
      </c>
      <c r="H9" s="425">
        <v>16</v>
      </c>
      <c r="I9" s="425">
        <v>31</v>
      </c>
      <c r="J9" s="425">
        <v>52</v>
      </c>
      <c r="K9" s="425">
        <v>166</v>
      </c>
      <c r="L9" s="425">
        <v>356</v>
      </c>
      <c r="M9" s="425">
        <v>1178</v>
      </c>
      <c r="N9" s="425">
        <v>7904</v>
      </c>
      <c r="O9" s="423">
        <v>0</v>
      </c>
    </row>
    <row r="10" spans="1:16" s="421" customFormat="1" ht="12.75" customHeight="1">
      <c r="A10" s="427"/>
      <c r="B10" s="427"/>
      <c r="C10" s="428"/>
      <c r="D10" s="429"/>
      <c r="E10" s="430"/>
      <c r="F10" s="431"/>
      <c r="G10" s="431"/>
      <c r="H10" s="431"/>
      <c r="I10" s="431"/>
      <c r="J10" s="431"/>
      <c r="K10" s="431"/>
      <c r="L10" s="431"/>
      <c r="M10" s="431"/>
      <c r="N10" s="431"/>
      <c r="O10" s="430"/>
      <c r="P10" s="420"/>
    </row>
    <row r="11" spans="1:16" s="421" customFormat="1" ht="12.75" customHeight="1">
      <c r="A11" s="580" t="s">
        <v>284</v>
      </c>
      <c r="B11" s="580"/>
      <c r="C11" s="581"/>
      <c r="D11" s="433">
        <f>SUM(E11:O11)</f>
        <v>143</v>
      </c>
      <c r="E11" s="423">
        <v>0</v>
      </c>
      <c r="F11" s="423">
        <v>1</v>
      </c>
      <c r="G11" s="423">
        <v>0</v>
      </c>
      <c r="H11" s="423">
        <v>0</v>
      </c>
      <c r="I11" s="423">
        <v>0</v>
      </c>
      <c r="J11" s="423">
        <v>0</v>
      </c>
      <c r="K11" s="423">
        <v>1</v>
      </c>
      <c r="L11" s="423">
        <v>3</v>
      </c>
      <c r="M11" s="423">
        <v>13</v>
      </c>
      <c r="N11" s="423">
        <v>125</v>
      </c>
      <c r="O11" s="423">
        <v>0</v>
      </c>
      <c r="P11" s="420"/>
    </row>
    <row r="12" spans="1:16" s="421" customFormat="1" ht="12.75" customHeight="1">
      <c r="A12" s="432"/>
      <c r="B12" s="580" t="s">
        <v>285</v>
      </c>
      <c r="C12" s="581"/>
      <c r="D12" s="433">
        <f>SUM(E12:O12)</f>
        <v>19</v>
      </c>
      <c r="E12" s="423">
        <v>0</v>
      </c>
      <c r="F12" s="423">
        <v>1</v>
      </c>
      <c r="G12" s="423">
        <v>0</v>
      </c>
      <c r="H12" s="423">
        <v>0</v>
      </c>
      <c r="I12" s="423">
        <v>0</v>
      </c>
      <c r="J12" s="423">
        <v>0</v>
      </c>
      <c r="K12" s="423">
        <v>0</v>
      </c>
      <c r="L12" s="423">
        <v>0</v>
      </c>
      <c r="M12" s="423">
        <v>2</v>
      </c>
      <c r="N12" s="423">
        <v>16</v>
      </c>
      <c r="O12" s="423">
        <v>0</v>
      </c>
      <c r="P12" s="420"/>
    </row>
    <row r="13" spans="1:16" s="421" customFormat="1" ht="12.75" customHeight="1">
      <c r="A13" s="432"/>
      <c r="B13" s="580" t="s">
        <v>215</v>
      </c>
      <c r="C13" s="581"/>
      <c r="D13" s="433">
        <f>SUM(E13:O13)</f>
        <v>11</v>
      </c>
      <c r="E13" s="423">
        <v>0</v>
      </c>
      <c r="F13" s="423">
        <v>0</v>
      </c>
      <c r="G13" s="423">
        <v>0</v>
      </c>
      <c r="H13" s="423">
        <v>0</v>
      </c>
      <c r="I13" s="423">
        <v>0</v>
      </c>
      <c r="J13" s="423">
        <v>0</v>
      </c>
      <c r="K13" s="423">
        <v>0</v>
      </c>
      <c r="L13" s="423">
        <v>0</v>
      </c>
      <c r="M13" s="423">
        <v>0</v>
      </c>
      <c r="N13" s="423">
        <v>11</v>
      </c>
      <c r="O13" s="423">
        <v>0</v>
      </c>
      <c r="P13" s="420"/>
    </row>
    <row r="14" spans="1:16" s="421" customFormat="1" ht="12.75" customHeight="1">
      <c r="A14" s="432"/>
      <c r="B14" s="580" t="s">
        <v>286</v>
      </c>
      <c r="C14" s="581"/>
      <c r="D14" s="433">
        <f>SUM(E14:O14)</f>
        <v>56</v>
      </c>
      <c r="E14" s="423">
        <v>0</v>
      </c>
      <c r="F14" s="423">
        <v>0</v>
      </c>
      <c r="G14" s="423">
        <v>0</v>
      </c>
      <c r="H14" s="423">
        <v>0</v>
      </c>
      <c r="I14" s="423">
        <v>0</v>
      </c>
      <c r="J14" s="423">
        <v>0</v>
      </c>
      <c r="K14" s="423">
        <v>1</v>
      </c>
      <c r="L14" s="423">
        <v>3</v>
      </c>
      <c r="M14" s="423">
        <v>4</v>
      </c>
      <c r="N14" s="423">
        <v>48</v>
      </c>
      <c r="O14" s="423">
        <v>0</v>
      </c>
      <c r="P14" s="420"/>
    </row>
    <row r="15" spans="1:16" s="421" customFormat="1" ht="12.75" customHeight="1">
      <c r="A15" s="420"/>
      <c r="B15" s="580" t="s">
        <v>287</v>
      </c>
      <c r="C15" s="581"/>
      <c r="D15" s="433">
        <f>SUM(E15:O15)</f>
        <v>15</v>
      </c>
      <c r="E15" s="423">
        <v>0</v>
      </c>
      <c r="F15" s="423">
        <v>0</v>
      </c>
      <c r="G15" s="423">
        <v>0</v>
      </c>
      <c r="H15" s="423">
        <v>0</v>
      </c>
      <c r="I15" s="423">
        <v>0</v>
      </c>
      <c r="J15" s="423">
        <v>0</v>
      </c>
      <c r="K15" s="423">
        <v>0</v>
      </c>
      <c r="L15" s="423">
        <v>0</v>
      </c>
      <c r="M15" s="423">
        <v>1</v>
      </c>
      <c r="N15" s="423">
        <v>14</v>
      </c>
      <c r="O15" s="423">
        <v>0</v>
      </c>
      <c r="P15" s="420"/>
    </row>
    <row r="16" spans="1:16" s="421" customFormat="1" ht="12.75" customHeight="1">
      <c r="A16" s="420"/>
      <c r="B16" s="580" t="s">
        <v>288</v>
      </c>
      <c r="C16" s="581"/>
      <c r="D16" s="433">
        <v>0</v>
      </c>
      <c r="E16" s="423">
        <v>0</v>
      </c>
      <c r="F16" s="423">
        <v>0</v>
      </c>
      <c r="G16" s="423">
        <v>0</v>
      </c>
      <c r="H16" s="423">
        <v>0</v>
      </c>
      <c r="I16" s="423">
        <v>0</v>
      </c>
      <c r="J16" s="423">
        <v>0</v>
      </c>
      <c r="K16" s="423">
        <v>0</v>
      </c>
      <c r="L16" s="423">
        <v>0</v>
      </c>
      <c r="M16" s="423">
        <v>0</v>
      </c>
      <c r="N16" s="423">
        <v>0</v>
      </c>
      <c r="O16" s="423">
        <v>0</v>
      </c>
      <c r="P16" s="420"/>
    </row>
    <row r="17" spans="1:16" s="421" customFormat="1" ht="12.75" customHeight="1">
      <c r="A17" s="580" t="s">
        <v>289</v>
      </c>
      <c r="B17" s="580"/>
      <c r="C17" s="581"/>
      <c r="D17" s="433">
        <f aca="true" t="shared" si="0" ref="D17:D48">SUM(E17:O17)</f>
        <v>2461</v>
      </c>
      <c r="E17" s="423">
        <v>0</v>
      </c>
      <c r="F17" s="423">
        <v>1</v>
      </c>
      <c r="G17" s="423">
        <v>2</v>
      </c>
      <c r="H17" s="423">
        <v>2</v>
      </c>
      <c r="I17" s="423">
        <v>4</v>
      </c>
      <c r="J17" s="423">
        <v>15</v>
      </c>
      <c r="K17" s="423">
        <v>51</v>
      </c>
      <c r="L17" s="423">
        <v>169</v>
      </c>
      <c r="M17" s="423">
        <v>559</v>
      </c>
      <c r="N17" s="423">
        <v>1658</v>
      </c>
      <c r="O17" s="423">
        <v>0</v>
      </c>
      <c r="P17" s="420"/>
    </row>
    <row r="18" spans="1:16" s="421" customFormat="1" ht="12.75" customHeight="1">
      <c r="A18" s="420"/>
      <c r="B18" s="580" t="s">
        <v>290</v>
      </c>
      <c r="C18" s="581"/>
      <c r="D18" s="433">
        <f t="shared" si="0"/>
        <v>2387</v>
      </c>
      <c r="E18" s="423">
        <v>0</v>
      </c>
      <c r="F18" s="423">
        <v>1</v>
      </c>
      <c r="G18" s="423">
        <v>2</v>
      </c>
      <c r="H18" s="423">
        <v>2</v>
      </c>
      <c r="I18" s="423">
        <v>3</v>
      </c>
      <c r="J18" s="423">
        <v>14</v>
      </c>
      <c r="K18" s="423">
        <v>50</v>
      </c>
      <c r="L18" s="423">
        <v>167</v>
      </c>
      <c r="M18" s="423">
        <v>548</v>
      </c>
      <c r="N18" s="423">
        <v>1600</v>
      </c>
      <c r="O18" s="423">
        <v>0</v>
      </c>
      <c r="P18" s="420"/>
    </row>
    <row r="19" spans="1:16" s="421" customFormat="1" ht="12.75" customHeight="1">
      <c r="A19" s="580" t="s">
        <v>291</v>
      </c>
      <c r="B19" s="584"/>
      <c r="C19" s="585"/>
      <c r="D19" s="433">
        <f t="shared" si="0"/>
        <v>36</v>
      </c>
      <c r="E19" s="423">
        <v>0</v>
      </c>
      <c r="F19" s="423">
        <v>0</v>
      </c>
      <c r="G19" s="423">
        <v>1</v>
      </c>
      <c r="H19" s="423">
        <v>0</v>
      </c>
      <c r="I19" s="423">
        <v>0</v>
      </c>
      <c r="J19" s="423">
        <v>0</v>
      </c>
      <c r="K19" s="423">
        <v>2</v>
      </c>
      <c r="L19" s="423">
        <v>1</v>
      </c>
      <c r="M19" s="423">
        <v>6</v>
      </c>
      <c r="N19" s="423">
        <v>26</v>
      </c>
      <c r="O19" s="423">
        <v>0</v>
      </c>
      <c r="P19" s="420"/>
    </row>
    <row r="20" spans="1:16" s="421" customFormat="1" ht="12.75" customHeight="1">
      <c r="A20" s="420"/>
      <c r="B20" s="580" t="s">
        <v>292</v>
      </c>
      <c r="C20" s="581"/>
      <c r="D20" s="433">
        <f t="shared" si="0"/>
        <v>19</v>
      </c>
      <c r="E20" s="423">
        <v>0</v>
      </c>
      <c r="F20" s="423">
        <v>0</v>
      </c>
      <c r="G20" s="423">
        <v>0</v>
      </c>
      <c r="H20" s="423">
        <v>0</v>
      </c>
      <c r="I20" s="423">
        <v>0</v>
      </c>
      <c r="J20" s="423">
        <v>0</v>
      </c>
      <c r="K20" s="423">
        <v>1</v>
      </c>
      <c r="L20" s="423">
        <v>1</v>
      </c>
      <c r="M20" s="423">
        <v>1</v>
      </c>
      <c r="N20" s="423">
        <v>16</v>
      </c>
      <c r="O20" s="423">
        <v>0</v>
      </c>
      <c r="P20" s="420"/>
    </row>
    <row r="21" spans="1:16" s="421" customFormat="1" ht="12.75" customHeight="1">
      <c r="A21" s="580" t="s">
        <v>293</v>
      </c>
      <c r="B21" s="584"/>
      <c r="C21" s="585"/>
      <c r="D21" s="433">
        <f t="shared" si="0"/>
        <v>170</v>
      </c>
      <c r="E21" s="423">
        <v>0</v>
      </c>
      <c r="F21" s="423">
        <v>0</v>
      </c>
      <c r="G21" s="423">
        <v>0</v>
      </c>
      <c r="H21" s="423">
        <v>0</v>
      </c>
      <c r="I21" s="423">
        <v>1</v>
      </c>
      <c r="J21" s="423">
        <v>1</v>
      </c>
      <c r="K21" s="423">
        <v>1</v>
      </c>
      <c r="L21" s="423">
        <v>7</v>
      </c>
      <c r="M21" s="423">
        <v>29</v>
      </c>
      <c r="N21" s="423">
        <v>131</v>
      </c>
      <c r="O21" s="423">
        <v>0</v>
      </c>
      <c r="P21" s="420"/>
    </row>
    <row r="22" spans="1:16" s="421" customFormat="1" ht="12.75" customHeight="1">
      <c r="A22" s="444"/>
      <c r="B22" s="580" t="s">
        <v>294</v>
      </c>
      <c r="C22" s="581"/>
      <c r="D22" s="433">
        <f t="shared" si="0"/>
        <v>110</v>
      </c>
      <c r="E22" s="423">
        <v>0</v>
      </c>
      <c r="F22" s="423">
        <v>0</v>
      </c>
      <c r="G22" s="423">
        <v>0</v>
      </c>
      <c r="H22" s="423">
        <v>0</v>
      </c>
      <c r="I22" s="423">
        <v>0</v>
      </c>
      <c r="J22" s="423">
        <v>1</v>
      </c>
      <c r="K22" s="423">
        <v>1</v>
      </c>
      <c r="L22" s="423">
        <v>5</v>
      </c>
      <c r="M22" s="423">
        <v>19</v>
      </c>
      <c r="N22" s="423">
        <v>84</v>
      </c>
      <c r="O22" s="423">
        <v>0</v>
      </c>
      <c r="P22" s="420"/>
    </row>
    <row r="23" spans="1:16" s="421" customFormat="1" ht="12.75" customHeight="1">
      <c r="A23" s="580" t="s">
        <v>295</v>
      </c>
      <c r="B23" s="584"/>
      <c r="C23" s="585"/>
      <c r="D23" s="433">
        <f t="shared" si="0"/>
        <v>165</v>
      </c>
      <c r="E23" s="423">
        <v>0</v>
      </c>
      <c r="F23" s="423">
        <v>0</v>
      </c>
      <c r="G23" s="423">
        <v>0</v>
      </c>
      <c r="H23" s="423">
        <v>0</v>
      </c>
      <c r="I23" s="423">
        <v>0</v>
      </c>
      <c r="J23" s="423">
        <v>0</v>
      </c>
      <c r="K23" s="423">
        <v>1</v>
      </c>
      <c r="L23" s="423">
        <v>2</v>
      </c>
      <c r="M23" s="423">
        <v>4</v>
      </c>
      <c r="N23" s="423">
        <v>158</v>
      </c>
      <c r="O23" s="423">
        <v>0</v>
      </c>
      <c r="P23" s="420"/>
    </row>
    <row r="24" spans="1:16" s="421" customFormat="1" ht="12.75" customHeight="1">
      <c r="A24" s="420"/>
      <c r="B24" s="580" t="s">
        <v>296</v>
      </c>
      <c r="C24" s="581"/>
      <c r="D24" s="433">
        <f t="shared" si="0"/>
        <v>152</v>
      </c>
      <c r="E24" s="423">
        <v>0</v>
      </c>
      <c r="F24" s="423">
        <v>0</v>
      </c>
      <c r="G24" s="423">
        <v>0</v>
      </c>
      <c r="H24" s="423">
        <v>0</v>
      </c>
      <c r="I24" s="423">
        <v>0</v>
      </c>
      <c r="J24" s="423">
        <v>0</v>
      </c>
      <c r="K24" s="423">
        <v>0</v>
      </c>
      <c r="L24" s="423">
        <v>0</v>
      </c>
      <c r="M24" s="423">
        <v>3</v>
      </c>
      <c r="N24" s="423">
        <v>149</v>
      </c>
      <c r="O24" s="423">
        <v>0</v>
      </c>
      <c r="P24" s="420"/>
    </row>
    <row r="25" spans="1:16" s="421" customFormat="1" ht="12.75" customHeight="1">
      <c r="A25" s="580" t="s">
        <v>297</v>
      </c>
      <c r="B25" s="584"/>
      <c r="C25" s="585"/>
      <c r="D25" s="433">
        <f t="shared" si="0"/>
        <v>400</v>
      </c>
      <c r="E25" s="423">
        <v>1</v>
      </c>
      <c r="F25" s="423">
        <v>0</v>
      </c>
      <c r="G25" s="423">
        <v>0</v>
      </c>
      <c r="H25" s="423">
        <v>2</v>
      </c>
      <c r="I25" s="423">
        <v>1</v>
      </c>
      <c r="J25" s="423">
        <v>2</v>
      </c>
      <c r="K25" s="423">
        <v>4</v>
      </c>
      <c r="L25" s="423">
        <v>14</v>
      </c>
      <c r="M25" s="423">
        <v>45</v>
      </c>
      <c r="N25" s="423">
        <v>331</v>
      </c>
      <c r="O25" s="423">
        <v>0</v>
      </c>
      <c r="P25" s="420"/>
    </row>
    <row r="26" spans="1:16" s="421" customFormat="1" ht="12.75" customHeight="1">
      <c r="A26" s="420"/>
      <c r="B26" s="580" t="s">
        <v>298</v>
      </c>
      <c r="C26" s="581"/>
      <c r="D26" s="433">
        <f t="shared" si="0"/>
        <v>2</v>
      </c>
      <c r="E26" s="423">
        <v>0</v>
      </c>
      <c r="F26" s="423">
        <v>0</v>
      </c>
      <c r="G26" s="423">
        <v>0</v>
      </c>
      <c r="H26" s="423">
        <v>0</v>
      </c>
      <c r="I26" s="423">
        <v>0</v>
      </c>
      <c r="J26" s="423">
        <v>0</v>
      </c>
      <c r="K26" s="423">
        <v>0</v>
      </c>
      <c r="L26" s="423">
        <v>0</v>
      </c>
      <c r="M26" s="423">
        <v>0</v>
      </c>
      <c r="N26" s="423">
        <v>2</v>
      </c>
      <c r="O26" s="423">
        <v>0</v>
      </c>
      <c r="P26" s="420"/>
    </row>
    <row r="27" spans="1:16" s="421" customFormat="1" ht="12.75" customHeight="1">
      <c r="A27" s="420"/>
      <c r="B27" s="580" t="s">
        <v>299</v>
      </c>
      <c r="C27" s="581"/>
      <c r="D27" s="433">
        <f t="shared" si="0"/>
        <v>16</v>
      </c>
      <c r="E27" s="423">
        <v>0</v>
      </c>
      <c r="F27" s="423">
        <v>0</v>
      </c>
      <c r="G27" s="423">
        <v>0</v>
      </c>
      <c r="H27" s="423">
        <v>0</v>
      </c>
      <c r="I27" s="423">
        <v>0</v>
      </c>
      <c r="J27" s="423">
        <v>0</v>
      </c>
      <c r="K27" s="423">
        <v>1</v>
      </c>
      <c r="L27" s="423">
        <v>1</v>
      </c>
      <c r="M27" s="423">
        <v>5</v>
      </c>
      <c r="N27" s="423">
        <v>9</v>
      </c>
      <c r="O27" s="423">
        <v>0</v>
      </c>
      <c r="P27" s="420"/>
    </row>
    <row r="28" spans="1:16" s="421" customFormat="1" ht="12.75" customHeight="1">
      <c r="A28" s="420"/>
      <c r="B28" s="580" t="s">
        <v>300</v>
      </c>
      <c r="C28" s="581"/>
      <c r="D28" s="433">
        <f t="shared" si="0"/>
        <v>82</v>
      </c>
      <c r="E28" s="423">
        <v>0</v>
      </c>
      <c r="F28" s="423">
        <v>0</v>
      </c>
      <c r="G28" s="423">
        <v>0</v>
      </c>
      <c r="H28" s="423">
        <v>0</v>
      </c>
      <c r="I28" s="423">
        <v>0</v>
      </c>
      <c r="J28" s="423">
        <v>0</v>
      </c>
      <c r="K28" s="423">
        <v>0</v>
      </c>
      <c r="L28" s="423">
        <v>3</v>
      </c>
      <c r="M28" s="423">
        <v>8</v>
      </c>
      <c r="N28" s="423">
        <v>71</v>
      </c>
      <c r="O28" s="423">
        <v>0</v>
      </c>
      <c r="P28" s="420"/>
    </row>
    <row r="29" spans="1:16" s="421" customFormat="1" ht="12.75" customHeight="1">
      <c r="A29" s="420"/>
      <c r="B29" s="580" t="s">
        <v>301</v>
      </c>
      <c r="C29" s="581"/>
      <c r="D29" s="433">
        <f t="shared" si="0"/>
        <v>188</v>
      </c>
      <c r="E29" s="423">
        <v>0</v>
      </c>
      <c r="F29" s="423">
        <v>0</v>
      </c>
      <c r="G29" s="423">
        <v>0</v>
      </c>
      <c r="H29" s="423">
        <v>0</v>
      </c>
      <c r="I29" s="423">
        <v>0</v>
      </c>
      <c r="J29" s="423">
        <v>0</v>
      </c>
      <c r="K29" s="423">
        <v>0</v>
      </c>
      <c r="L29" s="423">
        <v>1</v>
      </c>
      <c r="M29" s="423">
        <v>8</v>
      </c>
      <c r="N29" s="423">
        <v>179</v>
      </c>
      <c r="O29" s="423">
        <v>0</v>
      </c>
      <c r="P29" s="420"/>
    </row>
    <row r="30" spans="1:16" s="421" customFormat="1" ht="12.75" customHeight="1">
      <c r="A30" s="580" t="s">
        <v>302</v>
      </c>
      <c r="B30" s="580"/>
      <c r="C30" s="581"/>
      <c r="D30" s="433">
        <f t="shared" si="0"/>
        <v>0</v>
      </c>
      <c r="E30" s="423">
        <v>0</v>
      </c>
      <c r="F30" s="423">
        <v>0</v>
      </c>
      <c r="G30" s="423">
        <v>0</v>
      </c>
      <c r="H30" s="423">
        <v>0</v>
      </c>
      <c r="I30" s="423">
        <v>0</v>
      </c>
      <c r="J30" s="423">
        <v>0</v>
      </c>
      <c r="K30" s="423">
        <v>0</v>
      </c>
      <c r="L30" s="423">
        <v>0</v>
      </c>
      <c r="M30" s="423">
        <v>0</v>
      </c>
      <c r="N30" s="423">
        <v>0</v>
      </c>
      <c r="O30" s="423">
        <v>0</v>
      </c>
      <c r="P30" s="420"/>
    </row>
    <row r="31" spans="1:16" s="421" customFormat="1" ht="12.75" customHeight="1">
      <c r="A31" s="580" t="s">
        <v>303</v>
      </c>
      <c r="B31" s="580"/>
      <c r="C31" s="581"/>
      <c r="D31" s="433">
        <f t="shared" si="0"/>
        <v>1</v>
      </c>
      <c r="E31" s="423">
        <v>0</v>
      </c>
      <c r="F31" s="423">
        <v>0</v>
      </c>
      <c r="G31" s="423">
        <v>0</v>
      </c>
      <c r="H31" s="423">
        <v>0</v>
      </c>
      <c r="I31" s="423">
        <v>0</v>
      </c>
      <c r="J31" s="423">
        <v>0</v>
      </c>
      <c r="K31" s="423">
        <v>0</v>
      </c>
      <c r="L31" s="423">
        <v>0</v>
      </c>
      <c r="M31" s="423">
        <v>0</v>
      </c>
      <c r="N31" s="423">
        <v>1</v>
      </c>
      <c r="O31" s="423">
        <v>0</v>
      </c>
      <c r="P31" s="420"/>
    </row>
    <row r="32" spans="1:16" s="421" customFormat="1" ht="12.75" customHeight="1">
      <c r="A32" s="580" t="s">
        <v>304</v>
      </c>
      <c r="B32" s="580"/>
      <c r="C32" s="581"/>
      <c r="D32" s="433">
        <f t="shared" si="0"/>
        <v>2566</v>
      </c>
      <c r="E32" s="423">
        <v>0</v>
      </c>
      <c r="F32" s="423">
        <v>0</v>
      </c>
      <c r="G32" s="423">
        <v>2</v>
      </c>
      <c r="H32" s="423">
        <v>1</v>
      </c>
      <c r="I32" s="423">
        <v>2</v>
      </c>
      <c r="J32" s="423">
        <v>11</v>
      </c>
      <c r="K32" s="423">
        <v>48</v>
      </c>
      <c r="L32" s="423">
        <v>77</v>
      </c>
      <c r="M32" s="423">
        <v>250</v>
      </c>
      <c r="N32" s="423">
        <v>2175</v>
      </c>
      <c r="O32" s="423">
        <v>0</v>
      </c>
      <c r="P32" s="420"/>
    </row>
    <row r="33" spans="1:16" s="421" customFormat="1" ht="12.75" customHeight="1">
      <c r="A33" s="420"/>
      <c r="B33" s="580" t="s">
        <v>305</v>
      </c>
      <c r="C33" s="581"/>
      <c r="D33" s="433">
        <f t="shared" si="0"/>
        <v>64</v>
      </c>
      <c r="E33" s="423">
        <v>0</v>
      </c>
      <c r="F33" s="423">
        <v>0</v>
      </c>
      <c r="G33" s="423">
        <v>0</v>
      </c>
      <c r="H33" s="423">
        <v>0</v>
      </c>
      <c r="I33" s="423">
        <v>0</v>
      </c>
      <c r="J33" s="423">
        <v>0</v>
      </c>
      <c r="K33" s="423">
        <v>0</v>
      </c>
      <c r="L33" s="423">
        <v>0</v>
      </c>
      <c r="M33" s="423">
        <v>1</v>
      </c>
      <c r="N33" s="423">
        <v>63</v>
      </c>
      <c r="O33" s="423">
        <v>0</v>
      </c>
      <c r="P33" s="420"/>
    </row>
    <row r="34" spans="1:16" s="421" customFormat="1" ht="12.75" customHeight="1">
      <c r="A34" s="420"/>
      <c r="B34" s="580" t="s">
        <v>306</v>
      </c>
      <c r="C34" s="581"/>
      <c r="D34" s="433">
        <f t="shared" si="0"/>
        <v>1616</v>
      </c>
      <c r="E34" s="423">
        <v>0</v>
      </c>
      <c r="F34" s="423">
        <v>0</v>
      </c>
      <c r="G34" s="423">
        <v>1</v>
      </c>
      <c r="H34" s="423">
        <v>1</v>
      </c>
      <c r="I34" s="423">
        <v>2</v>
      </c>
      <c r="J34" s="423">
        <v>6</v>
      </c>
      <c r="K34" s="423">
        <v>32</v>
      </c>
      <c r="L34" s="423">
        <v>47</v>
      </c>
      <c r="M34" s="423">
        <v>158</v>
      </c>
      <c r="N34" s="423">
        <v>1369</v>
      </c>
      <c r="O34" s="423">
        <v>0</v>
      </c>
      <c r="P34" s="420"/>
    </row>
    <row r="35" spans="1:16" s="421" customFormat="1" ht="12.75" customHeight="1">
      <c r="A35" s="420"/>
      <c r="B35" s="580" t="s">
        <v>307</v>
      </c>
      <c r="C35" s="581"/>
      <c r="D35" s="433">
        <f t="shared" si="0"/>
        <v>742</v>
      </c>
      <c r="E35" s="423">
        <v>0</v>
      </c>
      <c r="F35" s="423">
        <v>0</v>
      </c>
      <c r="G35" s="423">
        <v>1</v>
      </c>
      <c r="H35" s="423">
        <v>0</v>
      </c>
      <c r="I35" s="423">
        <v>0</v>
      </c>
      <c r="J35" s="423">
        <v>5</v>
      </c>
      <c r="K35" s="423">
        <v>14</v>
      </c>
      <c r="L35" s="423">
        <v>15</v>
      </c>
      <c r="M35" s="423">
        <v>73</v>
      </c>
      <c r="N35" s="423">
        <v>634</v>
      </c>
      <c r="O35" s="423">
        <v>0</v>
      </c>
      <c r="P35" s="420"/>
    </row>
    <row r="36" spans="1:16" s="421" customFormat="1" ht="12.75" customHeight="1">
      <c r="A36" s="420"/>
      <c r="B36" s="580" t="s">
        <v>268</v>
      </c>
      <c r="C36" s="581"/>
      <c r="D36" s="433">
        <f t="shared" si="0"/>
        <v>106</v>
      </c>
      <c r="E36" s="423">
        <v>0</v>
      </c>
      <c r="F36" s="423">
        <v>0</v>
      </c>
      <c r="G36" s="423">
        <v>0</v>
      </c>
      <c r="H36" s="423">
        <v>0</v>
      </c>
      <c r="I36" s="423">
        <v>0</v>
      </c>
      <c r="J36" s="423">
        <v>0</v>
      </c>
      <c r="K36" s="423">
        <v>2</v>
      </c>
      <c r="L36" s="423">
        <v>12</v>
      </c>
      <c r="M36" s="423">
        <v>12</v>
      </c>
      <c r="N36" s="423">
        <v>80</v>
      </c>
      <c r="O36" s="423">
        <v>0</v>
      </c>
      <c r="P36" s="420"/>
    </row>
    <row r="37" spans="1:16" s="421" customFormat="1" ht="12.75" customHeight="1">
      <c r="A37" s="580" t="s">
        <v>308</v>
      </c>
      <c r="B37" s="584"/>
      <c r="C37" s="585"/>
      <c r="D37" s="433">
        <f t="shared" si="0"/>
        <v>1408</v>
      </c>
      <c r="E37" s="423">
        <v>0</v>
      </c>
      <c r="F37" s="423">
        <v>0</v>
      </c>
      <c r="G37" s="423">
        <v>0</v>
      </c>
      <c r="H37" s="423">
        <v>0</v>
      </c>
      <c r="I37" s="423">
        <v>0</v>
      </c>
      <c r="J37" s="423">
        <v>0</v>
      </c>
      <c r="K37" s="423">
        <v>3</v>
      </c>
      <c r="L37" s="423">
        <v>15</v>
      </c>
      <c r="M37" s="423">
        <v>98</v>
      </c>
      <c r="N37" s="423">
        <v>1292</v>
      </c>
      <c r="O37" s="423">
        <v>0</v>
      </c>
      <c r="P37" s="420"/>
    </row>
    <row r="38" spans="1:16" s="421" customFormat="1" ht="12.75" customHeight="1">
      <c r="A38" s="420"/>
      <c r="B38" s="580" t="s">
        <v>309</v>
      </c>
      <c r="C38" s="581"/>
      <c r="D38" s="433">
        <f t="shared" si="0"/>
        <v>0</v>
      </c>
      <c r="E38" s="423">
        <v>0</v>
      </c>
      <c r="F38" s="423">
        <v>0</v>
      </c>
      <c r="G38" s="423">
        <v>0</v>
      </c>
      <c r="H38" s="423">
        <v>0</v>
      </c>
      <c r="I38" s="423">
        <v>0</v>
      </c>
      <c r="J38" s="423">
        <v>0</v>
      </c>
      <c r="K38" s="423">
        <v>0</v>
      </c>
      <c r="L38" s="423">
        <v>0</v>
      </c>
      <c r="M38" s="423">
        <v>0</v>
      </c>
      <c r="N38" s="423">
        <v>0</v>
      </c>
      <c r="O38" s="423">
        <v>0</v>
      </c>
      <c r="P38" s="420"/>
    </row>
    <row r="39" spans="1:16" s="421" customFormat="1" ht="12.75" customHeight="1">
      <c r="A39" s="420"/>
      <c r="B39" s="580" t="s">
        <v>310</v>
      </c>
      <c r="C39" s="581"/>
      <c r="D39" s="433">
        <f t="shared" si="0"/>
        <v>587</v>
      </c>
      <c r="E39" s="423">
        <v>0</v>
      </c>
      <c r="F39" s="423">
        <v>0</v>
      </c>
      <c r="G39" s="423">
        <v>0</v>
      </c>
      <c r="H39" s="423">
        <v>0</v>
      </c>
      <c r="I39" s="423">
        <v>0</v>
      </c>
      <c r="J39" s="423">
        <v>0</v>
      </c>
      <c r="K39" s="423">
        <v>2</v>
      </c>
      <c r="L39" s="423">
        <v>4</v>
      </c>
      <c r="M39" s="423">
        <v>36</v>
      </c>
      <c r="N39" s="423">
        <v>545</v>
      </c>
      <c r="O39" s="423">
        <v>0</v>
      </c>
      <c r="P39" s="420"/>
    </row>
    <row r="40" spans="1:16" s="421" customFormat="1" ht="12.75" customHeight="1">
      <c r="A40" s="420"/>
      <c r="B40" s="580" t="s">
        <v>311</v>
      </c>
      <c r="C40" s="581"/>
      <c r="D40" s="433">
        <f t="shared" si="0"/>
        <v>2</v>
      </c>
      <c r="E40" s="423">
        <v>0</v>
      </c>
      <c r="F40" s="423">
        <v>0</v>
      </c>
      <c r="G40" s="423">
        <v>0</v>
      </c>
      <c r="H40" s="423">
        <v>0</v>
      </c>
      <c r="I40" s="423">
        <v>0</v>
      </c>
      <c r="J40" s="423">
        <v>0</v>
      </c>
      <c r="K40" s="423">
        <v>0</v>
      </c>
      <c r="L40" s="423">
        <v>0</v>
      </c>
      <c r="M40" s="423">
        <v>0</v>
      </c>
      <c r="N40" s="423">
        <v>2</v>
      </c>
      <c r="O40" s="423">
        <v>0</v>
      </c>
      <c r="P40" s="420"/>
    </row>
    <row r="41" spans="1:16" s="421" customFormat="1" ht="12.75" customHeight="1">
      <c r="A41" s="420"/>
      <c r="B41" s="580" t="s">
        <v>269</v>
      </c>
      <c r="C41" s="581"/>
      <c r="D41" s="433">
        <f t="shared" si="0"/>
        <v>102</v>
      </c>
      <c r="E41" s="423">
        <v>0</v>
      </c>
      <c r="F41" s="423">
        <v>0</v>
      </c>
      <c r="G41" s="423">
        <v>0</v>
      </c>
      <c r="H41" s="423">
        <v>0</v>
      </c>
      <c r="I41" s="423">
        <v>0</v>
      </c>
      <c r="J41" s="423">
        <v>0</v>
      </c>
      <c r="K41" s="423">
        <v>0</v>
      </c>
      <c r="L41" s="423">
        <v>3</v>
      </c>
      <c r="M41" s="423">
        <v>10</v>
      </c>
      <c r="N41" s="423">
        <v>89</v>
      </c>
      <c r="O41" s="423">
        <v>0</v>
      </c>
      <c r="P41" s="420"/>
    </row>
    <row r="42" spans="1:16" s="421" customFormat="1" ht="12.75" customHeight="1">
      <c r="A42" s="420"/>
      <c r="B42" s="580" t="s">
        <v>312</v>
      </c>
      <c r="C42" s="581"/>
      <c r="D42" s="433">
        <f t="shared" si="0"/>
        <v>5</v>
      </c>
      <c r="E42" s="423">
        <v>0</v>
      </c>
      <c r="F42" s="423">
        <v>0</v>
      </c>
      <c r="G42" s="423">
        <v>0</v>
      </c>
      <c r="H42" s="423">
        <v>0</v>
      </c>
      <c r="I42" s="423">
        <v>0</v>
      </c>
      <c r="J42" s="423">
        <v>0</v>
      </c>
      <c r="K42" s="423">
        <v>0</v>
      </c>
      <c r="L42" s="423">
        <v>1</v>
      </c>
      <c r="M42" s="423">
        <v>0</v>
      </c>
      <c r="N42" s="423">
        <v>4</v>
      </c>
      <c r="O42" s="423">
        <v>0</v>
      </c>
      <c r="P42" s="420"/>
    </row>
    <row r="43" spans="1:16" s="421" customFormat="1" ht="12.75" customHeight="1">
      <c r="A43" s="580" t="s">
        <v>313</v>
      </c>
      <c r="B43" s="580"/>
      <c r="C43" s="581"/>
      <c r="D43" s="433">
        <f t="shared" si="0"/>
        <v>316</v>
      </c>
      <c r="E43" s="423">
        <v>0</v>
      </c>
      <c r="F43" s="423">
        <v>0</v>
      </c>
      <c r="G43" s="423">
        <v>0</v>
      </c>
      <c r="H43" s="423">
        <v>0</v>
      </c>
      <c r="I43" s="423">
        <v>0</v>
      </c>
      <c r="J43" s="423">
        <v>1</v>
      </c>
      <c r="K43" s="423">
        <v>11</v>
      </c>
      <c r="L43" s="423">
        <v>23</v>
      </c>
      <c r="M43" s="423">
        <v>37</v>
      </c>
      <c r="N43" s="423">
        <v>244</v>
      </c>
      <c r="O43" s="423">
        <v>0</v>
      </c>
      <c r="P43" s="420"/>
    </row>
    <row r="44" spans="1:16" s="421" customFormat="1" ht="12.75" customHeight="1">
      <c r="A44" s="420"/>
      <c r="B44" s="580" t="s">
        <v>314</v>
      </c>
      <c r="C44" s="581"/>
      <c r="D44" s="433">
        <f t="shared" si="0"/>
        <v>9</v>
      </c>
      <c r="E44" s="423">
        <v>0</v>
      </c>
      <c r="F44" s="423">
        <v>0</v>
      </c>
      <c r="G44" s="423">
        <v>0</v>
      </c>
      <c r="H44" s="423">
        <v>0</v>
      </c>
      <c r="I44" s="423">
        <v>0</v>
      </c>
      <c r="J44" s="423">
        <v>0</v>
      </c>
      <c r="K44" s="423">
        <v>0</v>
      </c>
      <c r="L44" s="423">
        <v>0</v>
      </c>
      <c r="M44" s="423">
        <v>1</v>
      </c>
      <c r="N44" s="423">
        <v>8</v>
      </c>
      <c r="O44" s="423">
        <v>0</v>
      </c>
      <c r="P44" s="420"/>
    </row>
    <row r="45" spans="1:16" s="421" customFormat="1" ht="12.75" customHeight="1">
      <c r="A45" s="420"/>
      <c r="B45" s="580" t="s">
        <v>315</v>
      </c>
      <c r="C45" s="581"/>
      <c r="D45" s="433">
        <f t="shared" si="0"/>
        <v>43</v>
      </c>
      <c r="E45" s="423">
        <v>0</v>
      </c>
      <c r="F45" s="423">
        <v>0</v>
      </c>
      <c r="G45" s="423">
        <v>0</v>
      </c>
      <c r="H45" s="423">
        <v>0</v>
      </c>
      <c r="I45" s="423">
        <v>0</v>
      </c>
      <c r="J45" s="423">
        <v>0</v>
      </c>
      <c r="K45" s="423">
        <v>0</v>
      </c>
      <c r="L45" s="423">
        <v>2</v>
      </c>
      <c r="M45" s="423">
        <v>3</v>
      </c>
      <c r="N45" s="423">
        <v>38</v>
      </c>
      <c r="O45" s="423">
        <v>0</v>
      </c>
      <c r="P45" s="420"/>
    </row>
    <row r="46" spans="1:16" s="421" customFormat="1" ht="12.75" customHeight="1">
      <c r="A46" s="434"/>
      <c r="B46" s="580" t="s">
        <v>316</v>
      </c>
      <c r="C46" s="581"/>
      <c r="D46" s="433">
        <f t="shared" si="0"/>
        <v>83</v>
      </c>
      <c r="E46" s="423">
        <v>0</v>
      </c>
      <c r="F46" s="423">
        <v>0</v>
      </c>
      <c r="G46" s="423">
        <v>0</v>
      </c>
      <c r="H46" s="423">
        <v>0</v>
      </c>
      <c r="I46" s="423">
        <v>0</v>
      </c>
      <c r="J46" s="423">
        <v>1</v>
      </c>
      <c r="K46" s="423">
        <v>8</v>
      </c>
      <c r="L46" s="423">
        <v>12</v>
      </c>
      <c r="M46" s="423">
        <v>18</v>
      </c>
      <c r="N46" s="423">
        <v>44</v>
      </c>
      <c r="O46" s="423">
        <v>0</v>
      </c>
      <c r="P46" s="420"/>
    </row>
    <row r="47" spans="1:16" s="421" customFormat="1" ht="12.75" customHeight="1">
      <c r="A47" s="580" t="s">
        <v>317</v>
      </c>
      <c r="B47" s="584"/>
      <c r="C47" s="585"/>
      <c r="D47" s="433">
        <f t="shared" si="0"/>
        <v>17</v>
      </c>
      <c r="E47" s="423">
        <v>0</v>
      </c>
      <c r="F47" s="423">
        <v>0</v>
      </c>
      <c r="G47" s="423">
        <v>0</v>
      </c>
      <c r="H47" s="423">
        <v>0</v>
      </c>
      <c r="I47" s="423">
        <v>0</v>
      </c>
      <c r="J47" s="423">
        <v>0</v>
      </c>
      <c r="K47" s="423">
        <v>0</v>
      </c>
      <c r="L47" s="423">
        <v>0</v>
      </c>
      <c r="M47" s="423">
        <v>3</v>
      </c>
      <c r="N47" s="423">
        <v>14</v>
      </c>
      <c r="O47" s="423">
        <v>0</v>
      </c>
      <c r="P47" s="420"/>
    </row>
    <row r="48" spans="1:16" s="421" customFormat="1" ht="12.75" customHeight="1">
      <c r="A48" s="580" t="s">
        <v>318</v>
      </c>
      <c r="B48" s="580"/>
      <c r="C48" s="581"/>
      <c r="D48" s="433">
        <f t="shared" si="0"/>
        <v>72</v>
      </c>
      <c r="E48" s="423">
        <v>0</v>
      </c>
      <c r="F48" s="423">
        <v>0</v>
      </c>
      <c r="G48" s="423">
        <v>0</v>
      </c>
      <c r="H48" s="423">
        <v>0</v>
      </c>
      <c r="I48" s="423">
        <v>0</v>
      </c>
      <c r="J48" s="423">
        <v>0</v>
      </c>
      <c r="K48" s="423">
        <v>0</v>
      </c>
      <c r="L48" s="423">
        <v>2</v>
      </c>
      <c r="M48" s="423">
        <v>12</v>
      </c>
      <c r="N48" s="423">
        <v>58</v>
      </c>
      <c r="O48" s="423">
        <v>0</v>
      </c>
      <c r="P48" s="420"/>
    </row>
    <row r="49" spans="1:16" s="421" customFormat="1" ht="12.75" customHeight="1">
      <c r="A49" s="580" t="s">
        <v>319</v>
      </c>
      <c r="B49" s="580"/>
      <c r="C49" s="581"/>
      <c r="D49" s="433">
        <f aca="true" t="shared" si="1" ref="D49:D80">SUM(E49:O49)</f>
        <v>323</v>
      </c>
      <c r="E49" s="423">
        <v>0</v>
      </c>
      <c r="F49" s="423">
        <v>0</v>
      </c>
      <c r="G49" s="423">
        <v>0</v>
      </c>
      <c r="H49" s="423">
        <v>1</v>
      </c>
      <c r="I49" s="423">
        <v>0</v>
      </c>
      <c r="J49" s="423">
        <v>0</v>
      </c>
      <c r="K49" s="423">
        <v>2</v>
      </c>
      <c r="L49" s="423">
        <v>5</v>
      </c>
      <c r="M49" s="423">
        <v>22</v>
      </c>
      <c r="N49" s="423">
        <v>293</v>
      </c>
      <c r="O49" s="423">
        <v>0</v>
      </c>
      <c r="P49" s="420"/>
    </row>
    <row r="50" spans="1:16" s="421" customFormat="1" ht="12.75" customHeight="1">
      <c r="A50" s="420"/>
      <c r="B50" s="580" t="s">
        <v>320</v>
      </c>
      <c r="C50" s="581"/>
      <c r="D50" s="433">
        <f t="shared" si="1"/>
        <v>57</v>
      </c>
      <c r="E50" s="423">
        <v>0</v>
      </c>
      <c r="F50" s="423">
        <v>0</v>
      </c>
      <c r="G50" s="423">
        <v>0</v>
      </c>
      <c r="H50" s="423">
        <v>1</v>
      </c>
      <c r="I50" s="423">
        <v>0</v>
      </c>
      <c r="J50" s="423">
        <v>0</v>
      </c>
      <c r="K50" s="423">
        <v>0</v>
      </c>
      <c r="L50" s="423">
        <v>2</v>
      </c>
      <c r="M50" s="423">
        <v>3</v>
      </c>
      <c r="N50" s="423">
        <v>51</v>
      </c>
      <c r="O50" s="423">
        <v>0</v>
      </c>
      <c r="P50" s="420"/>
    </row>
    <row r="51" spans="1:16" s="421" customFormat="1" ht="12.75" customHeight="1">
      <c r="A51" s="420"/>
      <c r="B51" s="580" t="s">
        <v>321</v>
      </c>
      <c r="C51" s="581"/>
      <c r="D51" s="433">
        <f t="shared" si="1"/>
        <v>184</v>
      </c>
      <c r="E51" s="423">
        <v>0</v>
      </c>
      <c r="F51" s="423">
        <v>0</v>
      </c>
      <c r="G51" s="423">
        <v>0</v>
      </c>
      <c r="H51" s="423">
        <v>0</v>
      </c>
      <c r="I51" s="423">
        <v>0</v>
      </c>
      <c r="J51" s="423">
        <v>0</v>
      </c>
      <c r="K51" s="423">
        <v>1</v>
      </c>
      <c r="L51" s="423">
        <v>3</v>
      </c>
      <c r="M51" s="423">
        <v>14</v>
      </c>
      <c r="N51" s="423">
        <v>166</v>
      </c>
      <c r="O51" s="423">
        <v>0</v>
      </c>
      <c r="P51" s="420"/>
    </row>
    <row r="52" spans="1:16" s="421" customFormat="1" ht="12.75" customHeight="1">
      <c r="A52" s="580" t="s">
        <v>322</v>
      </c>
      <c r="B52" s="580"/>
      <c r="C52" s="581"/>
      <c r="D52" s="433">
        <f t="shared" si="1"/>
        <v>0</v>
      </c>
      <c r="E52" s="423">
        <v>0</v>
      </c>
      <c r="F52" s="423">
        <v>0</v>
      </c>
      <c r="G52" s="423">
        <v>0</v>
      </c>
      <c r="H52" s="423">
        <v>0</v>
      </c>
      <c r="I52" s="423">
        <v>0</v>
      </c>
      <c r="J52" s="423">
        <v>0</v>
      </c>
      <c r="K52" s="423">
        <v>0</v>
      </c>
      <c r="L52" s="423">
        <v>0</v>
      </c>
      <c r="M52" s="423">
        <v>0</v>
      </c>
      <c r="N52" s="423">
        <v>0</v>
      </c>
      <c r="O52" s="423">
        <v>0</v>
      </c>
      <c r="P52" s="420"/>
    </row>
    <row r="53" spans="1:16" s="421" customFormat="1" ht="12.75" customHeight="1">
      <c r="A53" s="580" t="s">
        <v>323</v>
      </c>
      <c r="B53" s="580"/>
      <c r="C53" s="581"/>
      <c r="D53" s="433">
        <f t="shared" si="1"/>
        <v>3</v>
      </c>
      <c r="E53" s="423">
        <v>3</v>
      </c>
      <c r="F53" s="423">
        <v>0</v>
      </c>
      <c r="G53" s="423">
        <v>0</v>
      </c>
      <c r="H53" s="423">
        <v>0</v>
      </c>
      <c r="I53" s="423">
        <v>0</v>
      </c>
      <c r="J53" s="423">
        <v>0</v>
      </c>
      <c r="K53" s="423">
        <v>0</v>
      </c>
      <c r="L53" s="423">
        <v>0</v>
      </c>
      <c r="M53" s="423">
        <v>0</v>
      </c>
      <c r="N53" s="423">
        <v>0</v>
      </c>
      <c r="O53" s="423">
        <v>0</v>
      </c>
      <c r="P53" s="420"/>
    </row>
    <row r="54" spans="1:16" s="421" customFormat="1" ht="12.75" customHeight="1">
      <c r="A54" s="580" t="s">
        <v>324</v>
      </c>
      <c r="B54" s="580"/>
      <c r="C54" s="581"/>
      <c r="D54" s="433">
        <f t="shared" si="1"/>
        <v>10</v>
      </c>
      <c r="E54" s="423">
        <v>1</v>
      </c>
      <c r="F54" s="423">
        <v>1</v>
      </c>
      <c r="G54" s="423">
        <v>1</v>
      </c>
      <c r="H54" s="423">
        <v>1</v>
      </c>
      <c r="I54" s="423">
        <v>1</v>
      </c>
      <c r="J54" s="423">
        <v>0</v>
      </c>
      <c r="K54" s="423">
        <v>3</v>
      </c>
      <c r="L54" s="423">
        <v>0</v>
      </c>
      <c r="M54" s="423">
        <v>0</v>
      </c>
      <c r="N54" s="423">
        <v>2</v>
      </c>
      <c r="O54" s="423">
        <v>0</v>
      </c>
      <c r="P54" s="420"/>
    </row>
    <row r="55" spans="1:16" s="421" customFormat="1" ht="12.75" customHeight="1">
      <c r="A55" s="420"/>
      <c r="B55" s="580" t="s">
        <v>325</v>
      </c>
      <c r="C55" s="581"/>
      <c r="D55" s="433">
        <f t="shared" si="1"/>
        <v>0</v>
      </c>
      <c r="E55" s="423">
        <v>0</v>
      </c>
      <c r="F55" s="423">
        <v>0</v>
      </c>
      <c r="G55" s="423">
        <v>0</v>
      </c>
      <c r="H55" s="423">
        <v>0</v>
      </c>
      <c r="I55" s="423">
        <v>0</v>
      </c>
      <c r="J55" s="423">
        <v>0</v>
      </c>
      <c r="K55" s="423">
        <v>0</v>
      </c>
      <c r="L55" s="423">
        <v>0</v>
      </c>
      <c r="M55" s="423">
        <v>0</v>
      </c>
      <c r="N55" s="423">
        <v>0</v>
      </c>
      <c r="O55" s="423">
        <v>0</v>
      </c>
      <c r="P55" s="420"/>
    </row>
    <row r="56" spans="1:16" s="421" customFormat="1" ht="12.75" customHeight="1">
      <c r="A56" s="420"/>
      <c r="B56" s="580" t="s">
        <v>326</v>
      </c>
      <c r="C56" s="581"/>
      <c r="D56" s="433">
        <f t="shared" si="1"/>
        <v>4</v>
      </c>
      <c r="E56" s="423">
        <v>1</v>
      </c>
      <c r="F56" s="423">
        <v>0</v>
      </c>
      <c r="G56" s="423">
        <v>0</v>
      </c>
      <c r="H56" s="423">
        <v>0</v>
      </c>
      <c r="I56" s="423">
        <v>1</v>
      </c>
      <c r="J56" s="423">
        <v>0</v>
      </c>
      <c r="K56" s="423">
        <v>1</v>
      </c>
      <c r="L56" s="423">
        <v>0</v>
      </c>
      <c r="M56" s="423">
        <v>0</v>
      </c>
      <c r="N56" s="423">
        <v>1</v>
      </c>
      <c r="O56" s="423">
        <v>0</v>
      </c>
      <c r="P56" s="420"/>
    </row>
    <row r="57" spans="1:16" s="421" customFormat="1" ht="12.75" customHeight="1">
      <c r="A57" s="420"/>
      <c r="B57" s="580" t="s">
        <v>327</v>
      </c>
      <c r="C57" s="581"/>
      <c r="D57" s="433">
        <f t="shared" si="1"/>
        <v>0</v>
      </c>
      <c r="E57" s="423">
        <v>0</v>
      </c>
      <c r="F57" s="423">
        <v>0</v>
      </c>
      <c r="G57" s="423">
        <v>0</v>
      </c>
      <c r="H57" s="423">
        <v>0</v>
      </c>
      <c r="I57" s="423">
        <v>0</v>
      </c>
      <c r="J57" s="423">
        <v>0</v>
      </c>
      <c r="K57" s="423">
        <v>0</v>
      </c>
      <c r="L57" s="423">
        <v>0</v>
      </c>
      <c r="M57" s="423">
        <v>0</v>
      </c>
      <c r="N57" s="423">
        <v>0</v>
      </c>
      <c r="O57" s="423">
        <v>0</v>
      </c>
      <c r="P57" s="420"/>
    </row>
    <row r="58" spans="1:16" s="421" customFormat="1" ht="12.75" customHeight="1">
      <c r="A58" s="580" t="s">
        <v>328</v>
      </c>
      <c r="B58" s="580"/>
      <c r="C58" s="581"/>
      <c r="D58" s="433">
        <f t="shared" si="1"/>
        <v>1112</v>
      </c>
      <c r="E58" s="423">
        <v>1</v>
      </c>
      <c r="F58" s="423">
        <v>0</v>
      </c>
      <c r="G58" s="423">
        <v>0</v>
      </c>
      <c r="H58" s="423">
        <v>0</v>
      </c>
      <c r="I58" s="423">
        <v>3</v>
      </c>
      <c r="J58" s="423">
        <v>1</v>
      </c>
      <c r="K58" s="423">
        <v>5</v>
      </c>
      <c r="L58" s="423">
        <v>7</v>
      </c>
      <c r="M58" s="423">
        <v>25</v>
      </c>
      <c r="N58" s="423">
        <v>1070</v>
      </c>
      <c r="O58" s="423">
        <v>0</v>
      </c>
      <c r="P58" s="420"/>
    </row>
    <row r="59" spans="1:16" s="421" customFormat="1" ht="12.75" customHeight="1">
      <c r="A59" s="420"/>
      <c r="B59" s="580" t="s">
        <v>329</v>
      </c>
      <c r="C59" s="581"/>
      <c r="D59" s="433">
        <f t="shared" si="1"/>
        <v>1014</v>
      </c>
      <c r="E59" s="423">
        <v>0</v>
      </c>
      <c r="F59" s="423">
        <v>0</v>
      </c>
      <c r="G59" s="423">
        <v>0</v>
      </c>
      <c r="H59" s="423">
        <v>0</v>
      </c>
      <c r="I59" s="423">
        <v>0</v>
      </c>
      <c r="J59" s="423">
        <v>0</v>
      </c>
      <c r="K59" s="423">
        <v>0</v>
      </c>
      <c r="L59" s="423">
        <v>0</v>
      </c>
      <c r="M59" s="423">
        <v>6</v>
      </c>
      <c r="N59" s="423">
        <v>1008</v>
      </c>
      <c r="O59" s="423">
        <v>0</v>
      </c>
      <c r="P59" s="420"/>
    </row>
    <row r="60" spans="1:16" s="421" customFormat="1" ht="12.75" customHeight="1">
      <c r="A60" s="420"/>
      <c r="B60" s="580" t="s">
        <v>330</v>
      </c>
      <c r="C60" s="581"/>
      <c r="D60" s="433">
        <f t="shared" si="1"/>
        <v>1</v>
      </c>
      <c r="E60" s="423">
        <v>1</v>
      </c>
      <c r="F60" s="423">
        <v>0</v>
      </c>
      <c r="G60" s="423">
        <v>0</v>
      </c>
      <c r="H60" s="423">
        <v>0</v>
      </c>
      <c r="I60" s="423">
        <v>0</v>
      </c>
      <c r="J60" s="423">
        <v>0</v>
      </c>
      <c r="K60" s="423">
        <v>0</v>
      </c>
      <c r="L60" s="423">
        <v>0</v>
      </c>
      <c r="M60" s="423">
        <v>0</v>
      </c>
      <c r="N60" s="423">
        <v>0</v>
      </c>
      <c r="O60" s="423">
        <v>0</v>
      </c>
      <c r="P60" s="420"/>
    </row>
    <row r="61" spans="1:16" s="421" customFormat="1" ht="12.75" customHeight="1">
      <c r="A61" s="580" t="s">
        <v>331</v>
      </c>
      <c r="B61" s="580"/>
      <c r="C61" s="581"/>
      <c r="D61" s="433">
        <f t="shared" si="1"/>
        <v>482</v>
      </c>
      <c r="E61" s="423">
        <v>0</v>
      </c>
      <c r="F61" s="423">
        <v>1</v>
      </c>
      <c r="G61" s="423">
        <v>2</v>
      </c>
      <c r="H61" s="423">
        <v>9</v>
      </c>
      <c r="I61" s="423">
        <v>19</v>
      </c>
      <c r="J61" s="423">
        <v>21</v>
      </c>
      <c r="K61" s="423">
        <v>34</v>
      </c>
      <c r="L61" s="423">
        <v>31</v>
      </c>
      <c r="M61" s="423">
        <v>74</v>
      </c>
      <c r="N61" s="423">
        <v>291</v>
      </c>
      <c r="O61" s="423">
        <v>0</v>
      </c>
      <c r="P61" s="420"/>
    </row>
    <row r="62" spans="1:16" s="421" customFormat="1" ht="12.75" customHeight="1">
      <c r="A62" s="420"/>
      <c r="B62" s="580" t="s">
        <v>332</v>
      </c>
      <c r="C62" s="579"/>
      <c r="D62" s="433">
        <f t="shared" si="1"/>
        <v>302</v>
      </c>
      <c r="E62" s="423">
        <v>0</v>
      </c>
      <c r="F62" s="423">
        <v>0</v>
      </c>
      <c r="G62" s="423">
        <v>1</v>
      </c>
      <c r="H62" s="423">
        <v>1</v>
      </c>
      <c r="I62" s="423">
        <v>6</v>
      </c>
      <c r="J62" s="423">
        <v>6</v>
      </c>
      <c r="K62" s="423">
        <v>9</v>
      </c>
      <c r="L62" s="423">
        <v>11</v>
      </c>
      <c r="M62" s="423">
        <v>39</v>
      </c>
      <c r="N62" s="423">
        <v>229</v>
      </c>
      <c r="O62" s="423">
        <v>0</v>
      </c>
      <c r="P62" s="420"/>
    </row>
    <row r="63" spans="1:16" s="421" customFormat="1" ht="12.75" customHeight="1">
      <c r="A63" s="420"/>
      <c r="B63" s="582"/>
      <c r="C63" s="583" t="s">
        <v>333</v>
      </c>
      <c r="D63" s="433">
        <f t="shared" si="1"/>
        <v>30</v>
      </c>
      <c r="E63" s="423">
        <v>0</v>
      </c>
      <c r="F63" s="423">
        <v>0</v>
      </c>
      <c r="G63" s="423">
        <v>0</v>
      </c>
      <c r="H63" s="423">
        <v>1</v>
      </c>
      <c r="I63" s="423">
        <v>3</v>
      </c>
      <c r="J63" s="423">
        <v>2</v>
      </c>
      <c r="K63" s="423">
        <v>1</v>
      </c>
      <c r="L63" s="423">
        <v>3</v>
      </c>
      <c r="M63" s="423">
        <v>5</v>
      </c>
      <c r="N63" s="423">
        <v>15</v>
      </c>
      <c r="O63" s="423">
        <v>0</v>
      </c>
      <c r="P63" s="420"/>
    </row>
    <row r="64" spans="1:16" s="421" customFormat="1" ht="12.75" customHeight="1">
      <c r="A64" s="420"/>
      <c r="B64" s="580" t="s">
        <v>334</v>
      </c>
      <c r="C64" s="579"/>
      <c r="D64" s="433">
        <f t="shared" si="1"/>
        <v>125</v>
      </c>
      <c r="E64" s="423">
        <v>0</v>
      </c>
      <c r="F64" s="423">
        <v>0</v>
      </c>
      <c r="G64" s="423">
        <v>1</v>
      </c>
      <c r="H64" s="423">
        <v>7</v>
      </c>
      <c r="I64" s="423">
        <v>12</v>
      </c>
      <c r="J64" s="423">
        <v>15</v>
      </c>
      <c r="K64" s="423">
        <v>24</v>
      </c>
      <c r="L64" s="423">
        <v>16</v>
      </c>
      <c r="M64" s="423">
        <v>22</v>
      </c>
      <c r="N64" s="423">
        <v>28</v>
      </c>
      <c r="O64" s="423">
        <v>0</v>
      </c>
      <c r="P64" s="420"/>
    </row>
    <row r="65" spans="1:16" s="421" customFormat="1" ht="12.75" customHeight="1">
      <c r="A65" s="420"/>
      <c r="B65" s="580" t="s">
        <v>335</v>
      </c>
      <c r="C65" s="579"/>
      <c r="D65" s="433">
        <f t="shared" si="1"/>
        <v>1</v>
      </c>
      <c r="E65" s="423">
        <v>0</v>
      </c>
      <c r="F65" s="423">
        <v>1</v>
      </c>
      <c r="G65" s="423">
        <v>0</v>
      </c>
      <c r="H65" s="423">
        <v>0</v>
      </c>
      <c r="I65" s="423">
        <v>0</v>
      </c>
      <c r="J65" s="423">
        <v>0</v>
      </c>
      <c r="K65" s="423">
        <v>0</v>
      </c>
      <c r="L65" s="423">
        <v>0</v>
      </c>
      <c r="M65" s="423">
        <v>0</v>
      </c>
      <c r="N65" s="423">
        <v>0</v>
      </c>
      <c r="O65" s="423">
        <v>0</v>
      </c>
      <c r="P65" s="420"/>
    </row>
    <row r="66" spans="1:16" s="421" customFormat="1" ht="12.75" customHeight="1">
      <c r="A66" s="435"/>
      <c r="B66" s="580" t="s">
        <v>336</v>
      </c>
      <c r="C66" s="581"/>
      <c r="D66" s="433">
        <f t="shared" si="1"/>
        <v>54</v>
      </c>
      <c r="E66" s="436">
        <v>0</v>
      </c>
      <c r="F66" s="436">
        <v>0</v>
      </c>
      <c r="G66" s="436">
        <v>0</v>
      </c>
      <c r="H66" s="436">
        <v>1</v>
      </c>
      <c r="I66" s="436">
        <v>1</v>
      </c>
      <c r="J66" s="436">
        <v>0</v>
      </c>
      <c r="K66" s="436">
        <v>1</v>
      </c>
      <c r="L66" s="436">
        <v>4</v>
      </c>
      <c r="M66" s="436">
        <v>13</v>
      </c>
      <c r="N66" s="436">
        <v>34</v>
      </c>
      <c r="O66" s="436">
        <v>0</v>
      </c>
      <c r="P66" s="420"/>
    </row>
    <row r="67" spans="1:15" s="421" customFormat="1" ht="12.75" customHeight="1">
      <c r="A67" s="437" t="s">
        <v>505</v>
      </c>
      <c r="B67" s="437"/>
      <c r="C67" s="437"/>
      <c r="D67" s="437"/>
      <c r="E67" s="438"/>
      <c r="F67" s="438"/>
      <c r="G67" s="439"/>
      <c r="H67" s="439"/>
      <c r="I67" s="439"/>
      <c r="J67" s="439"/>
      <c r="K67" s="439"/>
      <c r="L67" s="439"/>
      <c r="M67" s="439"/>
      <c r="N67" s="439"/>
      <c r="O67" s="423"/>
    </row>
    <row r="68" spans="4:15" s="440" customFormat="1" ht="11.25">
      <c r="D68" s="405"/>
      <c r="E68" s="441"/>
      <c r="F68" s="441"/>
      <c r="G68" s="441"/>
      <c r="H68" s="441"/>
      <c r="I68" s="441"/>
      <c r="J68" s="441"/>
      <c r="K68" s="441"/>
      <c r="L68" s="441"/>
      <c r="M68" s="441"/>
      <c r="N68" s="441"/>
      <c r="O68" s="441"/>
    </row>
    <row r="69" spans="4:15" s="421" customFormat="1" ht="10.5">
      <c r="D69" s="442"/>
      <c r="E69" s="443"/>
      <c r="F69" s="443"/>
      <c r="G69" s="443"/>
      <c r="H69" s="443"/>
      <c r="I69" s="443"/>
      <c r="J69" s="443"/>
      <c r="K69" s="443"/>
      <c r="L69" s="443"/>
      <c r="M69" s="443"/>
      <c r="N69" s="443"/>
      <c r="O69" s="443"/>
    </row>
    <row r="70" spans="4:15" s="421" customFormat="1" ht="10.5">
      <c r="D70" s="442"/>
      <c r="E70" s="443"/>
      <c r="F70" s="443"/>
      <c r="G70" s="443"/>
      <c r="H70" s="443"/>
      <c r="I70" s="443"/>
      <c r="J70" s="443"/>
      <c r="K70" s="443"/>
      <c r="L70" s="443"/>
      <c r="M70" s="443"/>
      <c r="N70" s="443"/>
      <c r="O70" s="443"/>
    </row>
    <row r="71" spans="4:15" s="440" customFormat="1" ht="11.25">
      <c r="D71" s="405"/>
      <c r="E71" s="441"/>
      <c r="F71" s="441"/>
      <c r="G71" s="441"/>
      <c r="H71" s="441"/>
      <c r="I71" s="441"/>
      <c r="J71" s="441"/>
      <c r="K71" s="441"/>
      <c r="L71" s="441"/>
      <c r="M71" s="441"/>
      <c r="N71" s="441"/>
      <c r="O71" s="441"/>
    </row>
    <row r="72" spans="4:15" s="440" customFormat="1" ht="11.25">
      <c r="D72" s="405"/>
      <c r="E72" s="441"/>
      <c r="F72" s="441"/>
      <c r="G72" s="441"/>
      <c r="H72" s="441"/>
      <c r="I72" s="441"/>
      <c r="J72" s="441"/>
      <c r="K72" s="441"/>
      <c r="L72" s="441"/>
      <c r="M72" s="441"/>
      <c r="N72" s="441"/>
      <c r="O72" s="441"/>
    </row>
    <row r="73" spans="4:15" s="440" customFormat="1" ht="11.25">
      <c r="D73" s="405"/>
      <c r="E73" s="441"/>
      <c r="F73" s="441"/>
      <c r="G73" s="441"/>
      <c r="H73" s="441"/>
      <c r="I73" s="441"/>
      <c r="J73" s="441"/>
      <c r="K73" s="441"/>
      <c r="L73" s="441"/>
      <c r="M73" s="441"/>
      <c r="N73" s="441"/>
      <c r="O73" s="441"/>
    </row>
    <row r="74" spans="4:15" s="440" customFormat="1" ht="11.25">
      <c r="D74" s="405"/>
      <c r="E74" s="441"/>
      <c r="F74" s="441"/>
      <c r="G74" s="441"/>
      <c r="H74" s="441"/>
      <c r="I74" s="441"/>
      <c r="J74" s="441"/>
      <c r="K74" s="441"/>
      <c r="L74" s="441"/>
      <c r="M74" s="441"/>
      <c r="N74" s="441"/>
      <c r="O74" s="441"/>
    </row>
    <row r="75" spans="4:15" s="440" customFormat="1" ht="11.25">
      <c r="D75" s="405"/>
      <c r="E75" s="441"/>
      <c r="F75" s="441"/>
      <c r="G75" s="441"/>
      <c r="H75" s="441"/>
      <c r="I75" s="441"/>
      <c r="J75" s="441"/>
      <c r="K75" s="441"/>
      <c r="L75" s="441"/>
      <c r="M75" s="441"/>
      <c r="N75" s="441"/>
      <c r="O75" s="441"/>
    </row>
    <row r="76" spans="4:15" s="440" customFormat="1" ht="11.25">
      <c r="D76" s="405"/>
      <c r="E76" s="441"/>
      <c r="F76" s="441"/>
      <c r="G76" s="441"/>
      <c r="H76" s="441"/>
      <c r="I76" s="441"/>
      <c r="J76" s="441"/>
      <c r="K76" s="441"/>
      <c r="L76" s="441"/>
      <c r="M76" s="441"/>
      <c r="N76" s="441"/>
      <c r="O76" s="441"/>
    </row>
    <row r="77" spans="4:15" s="440" customFormat="1" ht="11.25">
      <c r="D77" s="405"/>
      <c r="E77" s="441"/>
      <c r="F77" s="441"/>
      <c r="G77" s="441"/>
      <c r="H77" s="441"/>
      <c r="I77" s="441"/>
      <c r="J77" s="441"/>
      <c r="K77" s="441"/>
      <c r="L77" s="441"/>
      <c r="M77" s="441"/>
      <c r="N77" s="441"/>
      <c r="O77" s="441"/>
    </row>
    <row r="78" spans="4:15" s="440" customFormat="1" ht="11.25">
      <c r="D78" s="405"/>
      <c r="E78" s="441"/>
      <c r="F78" s="441"/>
      <c r="G78" s="441"/>
      <c r="H78" s="441"/>
      <c r="I78" s="441"/>
      <c r="J78" s="441"/>
      <c r="K78" s="441"/>
      <c r="L78" s="441"/>
      <c r="M78" s="441"/>
      <c r="N78" s="441"/>
      <c r="O78" s="441"/>
    </row>
    <row r="79" spans="4:15" s="440" customFormat="1" ht="11.25">
      <c r="D79" s="405"/>
      <c r="E79" s="441"/>
      <c r="F79" s="441"/>
      <c r="G79" s="441"/>
      <c r="H79" s="441"/>
      <c r="I79" s="441"/>
      <c r="J79" s="441"/>
      <c r="K79" s="441"/>
      <c r="L79" s="441"/>
      <c r="M79" s="441"/>
      <c r="N79" s="441"/>
      <c r="O79" s="441"/>
    </row>
    <row r="80" spans="4:15" s="440" customFormat="1" ht="11.25">
      <c r="D80" s="405"/>
      <c r="E80" s="441"/>
      <c r="F80" s="441"/>
      <c r="G80" s="441"/>
      <c r="H80" s="441"/>
      <c r="I80" s="441"/>
      <c r="J80" s="441"/>
      <c r="K80" s="441"/>
      <c r="L80" s="441"/>
      <c r="M80" s="441"/>
      <c r="N80" s="441"/>
      <c r="O80" s="441"/>
    </row>
    <row r="81" spans="4:15" s="440" customFormat="1" ht="11.25">
      <c r="D81" s="405"/>
      <c r="E81" s="441"/>
      <c r="F81" s="441"/>
      <c r="G81" s="441"/>
      <c r="H81" s="441"/>
      <c r="I81" s="441"/>
      <c r="J81" s="441"/>
      <c r="K81" s="441"/>
      <c r="L81" s="441"/>
      <c r="M81" s="441"/>
      <c r="N81" s="441"/>
      <c r="O81" s="441"/>
    </row>
    <row r="82" spans="4:15" s="440" customFormat="1" ht="11.25">
      <c r="D82" s="405"/>
      <c r="E82" s="441"/>
      <c r="F82" s="441"/>
      <c r="G82" s="441"/>
      <c r="H82" s="441"/>
      <c r="I82" s="441"/>
      <c r="J82" s="441"/>
      <c r="K82" s="441"/>
      <c r="L82" s="441"/>
      <c r="M82" s="441"/>
      <c r="N82" s="441"/>
      <c r="O82" s="441"/>
    </row>
    <row r="83" spans="4:15" s="440" customFormat="1" ht="11.25">
      <c r="D83" s="405"/>
      <c r="E83" s="441"/>
      <c r="F83" s="441"/>
      <c r="G83" s="441"/>
      <c r="H83" s="441"/>
      <c r="I83" s="441"/>
      <c r="J83" s="441"/>
      <c r="K83" s="441"/>
      <c r="L83" s="441"/>
      <c r="M83" s="441"/>
      <c r="N83" s="441"/>
      <c r="O83" s="441"/>
    </row>
    <row r="84" spans="4:15" s="440" customFormat="1" ht="11.25">
      <c r="D84" s="405"/>
      <c r="E84" s="441"/>
      <c r="F84" s="441"/>
      <c r="G84" s="441"/>
      <c r="H84" s="441"/>
      <c r="I84" s="441"/>
      <c r="J84" s="441"/>
      <c r="K84" s="441"/>
      <c r="L84" s="441"/>
      <c r="M84" s="441"/>
      <c r="N84" s="441"/>
      <c r="O84" s="441"/>
    </row>
    <row r="85" spans="4:15" s="440" customFormat="1" ht="11.25">
      <c r="D85" s="405"/>
      <c r="E85" s="441"/>
      <c r="F85" s="441"/>
      <c r="G85" s="441"/>
      <c r="H85" s="441"/>
      <c r="I85" s="441"/>
      <c r="J85" s="441"/>
      <c r="K85" s="441"/>
      <c r="L85" s="441"/>
      <c r="M85" s="441"/>
      <c r="N85" s="441"/>
      <c r="O85" s="441"/>
    </row>
    <row r="86" spans="4:15" s="440" customFormat="1" ht="11.25">
      <c r="D86" s="405"/>
      <c r="E86" s="441"/>
      <c r="F86" s="441"/>
      <c r="G86" s="441"/>
      <c r="H86" s="441"/>
      <c r="I86" s="441"/>
      <c r="J86" s="441"/>
      <c r="K86" s="441"/>
      <c r="L86" s="441"/>
      <c r="M86" s="441"/>
      <c r="N86" s="441"/>
      <c r="O86" s="441"/>
    </row>
    <row r="87" spans="4:15" s="440" customFormat="1" ht="11.25">
      <c r="D87" s="405"/>
      <c r="E87" s="441"/>
      <c r="F87" s="441"/>
      <c r="G87" s="441"/>
      <c r="H87" s="441"/>
      <c r="I87" s="441"/>
      <c r="J87" s="441"/>
      <c r="K87" s="441"/>
      <c r="L87" s="441"/>
      <c r="M87" s="441"/>
      <c r="N87" s="441"/>
      <c r="O87" s="441"/>
    </row>
    <row r="88" spans="4:15" s="440" customFormat="1" ht="11.25">
      <c r="D88" s="405"/>
      <c r="E88" s="441"/>
      <c r="F88" s="441"/>
      <c r="G88" s="441"/>
      <c r="H88" s="441"/>
      <c r="I88" s="441"/>
      <c r="J88" s="441"/>
      <c r="K88" s="441"/>
      <c r="L88" s="441"/>
      <c r="M88" s="441"/>
      <c r="N88" s="441"/>
      <c r="O88" s="441"/>
    </row>
    <row r="89" spans="4:15" s="440" customFormat="1" ht="11.25">
      <c r="D89" s="405"/>
      <c r="E89" s="441"/>
      <c r="F89" s="441"/>
      <c r="G89" s="441"/>
      <c r="H89" s="441"/>
      <c r="I89" s="441"/>
      <c r="J89" s="441"/>
      <c r="K89" s="441"/>
      <c r="L89" s="441"/>
      <c r="M89" s="441"/>
      <c r="N89" s="441"/>
      <c r="O89" s="441"/>
    </row>
    <row r="90" spans="4:15" s="440" customFormat="1" ht="11.25">
      <c r="D90" s="405"/>
      <c r="E90" s="441"/>
      <c r="F90" s="441"/>
      <c r="G90" s="441"/>
      <c r="H90" s="441"/>
      <c r="I90" s="441"/>
      <c r="J90" s="441"/>
      <c r="K90" s="441"/>
      <c r="L90" s="441"/>
      <c r="M90" s="441"/>
      <c r="N90" s="441"/>
      <c r="O90" s="441"/>
    </row>
    <row r="91" spans="4:15" s="440" customFormat="1" ht="11.25">
      <c r="D91" s="405"/>
      <c r="E91" s="441"/>
      <c r="F91" s="441"/>
      <c r="G91" s="441"/>
      <c r="H91" s="441"/>
      <c r="I91" s="441"/>
      <c r="J91" s="441"/>
      <c r="K91" s="441"/>
      <c r="L91" s="441"/>
      <c r="M91" s="441"/>
      <c r="N91" s="441"/>
      <c r="O91" s="441"/>
    </row>
    <row r="92" spans="4:15" s="440" customFormat="1" ht="11.25">
      <c r="D92" s="405"/>
      <c r="E92" s="441"/>
      <c r="F92" s="441"/>
      <c r="G92" s="441"/>
      <c r="H92" s="441"/>
      <c r="I92" s="441"/>
      <c r="J92" s="441"/>
      <c r="K92" s="441"/>
      <c r="L92" s="441"/>
      <c r="M92" s="441"/>
      <c r="N92" s="441"/>
      <c r="O92" s="441"/>
    </row>
    <row r="93" spans="4:15" s="440" customFormat="1" ht="11.25">
      <c r="D93" s="405"/>
      <c r="E93" s="441"/>
      <c r="F93" s="441"/>
      <c r="G93" s="441"/>
      <c r="H93" s="441"/>
      <c r="I93" s="441"/>
      <c r="J93" s="441"/>
      <c r="K93" s="441"/>
      <c r="L93" s="441"/>
      <c r="M93" s="441"/>
      <c r="N93" s="441"/>
      <c r="O93" s="441"/>
    </row>
    <row r="94" spans="4:15" s="440" customFormat="1" ht="11.25">
      <c r="D94" s="405"/>
      <c r="E94" s="441"/>
      <c r="F94" s="441"/>
      <c r="G94" s="441"/>
      <c r="H94" s="441"/>
      <c r="I94" s="441"/>
      <c r="J94" s="441"/>
      <c r="K94" s="441"/>
      <c r="L94" s="441"/>
      <c r="M94" s="441"/>
      <c r="N94" s="441"/>
      <c r="O94" s="441"/>
    </row>
    <row r="95" spans="4:15" s="440" customFormat="1" ht="11.25">
      <c r="D95" s="405"/>
      <c r="E95" s="441"/>
      <c r="F95" s="441"/>
      <c r="G95" s="441"/>
      <c r="H95" s="441"/>
      <c r="I95" s="441"/>
      <c r="J95" s="441"/>
      <c r="K95" s="441"/>
      <c r="L95" s="441"/>
      <c r="M95" s="441"/>
      <c r="N95" s="441"/>
      <c r="O95" s="441"/>
    </row>
    <row r="96" spans="4:15" s="440" customFormat="1" ht="11.25">
      <c r="D96" s="405"/>
      <c r="E96" s="441"/>
      <c r="F96" s="441"/>
      <c r="G96" s="441"/>
      <c r="H96" s="441"/>
      <c r="I96" s="441"/>
      <c r="J96" s="441"/>
      <c r="K96" s="441"/>
      <c r="L96" s="441"/>
      <c r="M96" s="441"/>
      <c r="N96" s="441"/>
      <c r="O96" s="441"/>
    </row>
    <row r="97" spans="4:15" s="440" customFormat="1" ht="11.25">
      <c r="D97" s="405"/>
      <c r="E97" s="441"/>
      <c r="F97" s="441"/>
      <c r="G97" s="441"/>
      <c r="H97" s="441"/>
      <c r="I97" s="441"/>
      <c r="J97" s="441"/>
      <c r="K97" s="441"/>
      <c r="L97" s="441"/>
      <c r="M97" s="441"/>
      <c r="N97" s="441"/>
      <c r="O97" s="441"/>
    </row>
    <row r="98" spans="4:15" s="440" customFormat="1" ht="11.25">
      <c r="D98" s="405"/>
      <c r="E98" s="441"/>
      <c r="F98" s="441"/>
      <c r="G98" s="441"/>
      <c r="H98" s="441"/>
      <c r="I98" s="441"/>
      <c r="J98" s="441"/>
      <c r="K98" s="441"/>
      <c r="L98" s="441"/>
      <c r="M98" s="441"/>
      <c r="N98" s="441"/>
      <c r="O98" s="441"/>
    </row>
    <row r="99" spans="4:15" s="440" customFormat="1" ht="11.25">
      <c r="D99" s="405"/>
      <c r="E99" s="441"/>
      <c r="F99" s="441"/>
      <c r="G99" s="441"/>
      <c r="H99" s="441"/>
      <c r="I99" s="441"/>
      <c r="J99" s="441"/>
      <c r="K99" s="441"/>
      <c r="L99" s="441"/>
      <c r="M99" s="441"/>
      <c r="N99" s="441"/>
      <c r="O99" s="441"/>
    </row>
    <row r="100" spans="4:15" s="440" customFormat="1" ht="11.25">
      <c r="D100" s="405"/>
      <c r="E100" s="441"/>
      <c r="F100" s="441"/>
      <c r="G100" s="441"/>
      <c r="H100" s="441"/>
      <c r="I100" s="441"/>
      <c r="J100" s="441"/>
      <c r="K100" s="441"/>
      <c r="L100" s="441"/>
      <c r="M100" s="441"/>
      <c r="N100" s="441"/>
      <c r="O100" s="441"/>
    </row>
    <row r="101" spans="4:15" s="440" customFormat="1" ht="11.25">
      <c r="D101" s="405"/>
      <c r="E101" s="441"/>
      <c r="F101" s="441"/>
      <c r="G101" s="441"/>
      <c r="H101" s="441"/>
      <c r="I101" s="441"/>
      <c r="J101" s="441"/>
      <c r="K101" s="441"/>
      <c r="L101" s="441"/>
      <c r="M101" s="441"/>
      <c r="N101" s="441"/>
      <c r="O101" s="441"/>
    </row>
    <row r="102" spans="4:15" s="440" customFormat="1" ht="11.25">
      <c r="D102" s="405"/>
      <c r="E102" s="441"/>
      <c r="F102" s="441"/>
      <c r="G102" s="441"/>
      <c r="H102" s="441"/>
      <c r="I102" s="441"/>
      <c r="J102" s="441"/>
      <c r="K102" s="441"/>
      <c r="L102" s="441"/>
      <c r="M102" s="441"/>
      <c r="N102" s="441"/>
      <c r="O102" s="441"/>
    </row>
    <row r="103" spans="4:15" s="440" customFormat="1" ht="11.25">
      <c r="D103" s="405"/>
      <c r="E103" s="441"/>
      <c r="F103" s="441"/>
      <c r="G103" s="441"/>
      <c r="H103" s="441"/>
      <c r="I103" s="441"/>
      <c r="J103" s="441"/>
      <c r="K103" s="441"/>
      <c r="L103" s="441"/>
      <c r="M103" s="441"/>
      <c r="N103" s="441"/>
      <c r="O103" s="441"/>
    </row>
    <row r="104" spans="4:15" s="440" customFormat="1" ht="11.25">
      <c r="D104" s="405"/>
      <c r="E104" s="441"/>
      <c r="F104" s="441"/>
      <c r="G104" s="441"/>
      <c r="H104" s="441"/>
      <c r="I104" s="441"/>
      <c r="J104" s="441"/>
      <c r="K104" s="441"/>
      <c r="L104" s="441"/>
      <c r="M104" s="441"/>
      <c r="N104" s="441"/>
      <c r="O104" s="441"/>
    </row>
    <row r="105" spans="4:15" s="440" customFormat="1" ht="11.25">
      <c r="D105" s="405"/>
      <c r="E105" s="441"/>
      <c r="F105" s="441"/>
      <c r="G105" s="441"/>
      <c r="H105" s="441"/>
      <c r="I105" s="441"/>
      <c r="J105" s="441"/>
      <c r="K105" s="441"/>
      <c r="L105" s="441"/>
      <c r="M105" s="441"/>
      <c r="N105" s="441"/>
      <c r="O105" s="441"/>
    </row>
    <row r="106" spans="4:15" s="440" customFormat="1" ht="11.25">
      <c r="D106" s="405"/>
      <c r="E106" s="441"/>
      <c r="F106" s="441"/>
      <c r="G106" s="441"/>
      <c r="H106" s="441"/>
      <c r="I106" s="441"/>
      <c r="J106" s="441"/>
      <c r="K106" s="441"/>
      <c r="L106" s="441"/>
      <c r="M106" s="441"/>
      <c r="N106" s="441"/>
      <c r="O106" s="441"/>
    </row>
    <row r="107" spans="4:15" s="440" customFormat="1" ht="11.25">
      <c r="D107" s="405"/>
      <c r="E107" s="441"/>
      <c r="F107" s="441"/>
      <c r="G107" s="441"/>
      <c r="H107" s="441"/>
      <c r="I107" s="441"/>
      <c r="J107" s="441"/>
      <c r="K107" s="441"/>
      <c r="L107" s="441"/>
      <c r="M107" s="441"/>
      <c r="N107" s="441"/>
      <c r="O107" s="441"/>
    </row>
    <row r="108" spans="4:15" s="440" customFormat="1" ht="11.25">
      <c r="D108" s="405"/>
      <c r="E108" s="441"/>
      <c r="F108" s="441"/>
      <c r="G108" s="441"/>
      <c r="H108" s="441"/>
      <c r="I108" s="441"/>
      <c r="J108" s="441"/>
      <c r="K108" s="441"/>
      <c r="L108" s="441"/>
      <c r="M108" s="441"/>
      <c r="N108" s="441"/>
      <c r="O108" s="441"/>
    </row>
    <row r="109" spans="4:15" s="440" customFormat="1" ht="11.25">
      <c r="D109" s="405"/>
      <c r="E109" s="441"/>
      <c r="F109" s="441"/>
      <c r="G109" s="441"/>
      <c r="H109" s="441"/>
      <c r="I109" s="441"/>
      <c r="J109" s="441"/>
      <c r="K109" s="441"/>
      <c r="L109" s="441"/>
      <c r="M109" s="441"/>
      <c r="N109" s="441"/>
      <c r="O109" s="441"/>
    </row>
    <row r="110" spans="4:15" s="440" customFormat="1" ht="11.25">
      <c r="D110" s="405"/>
      <c r="E110" s="441"/>
      <c r="F110" s="441"/>
      <c r="G110" s="441"/>
      <c r="H110" s="441"/>
      <c r="I110" s="441"/>
      <c r="J110" s="441"/>
      <c r="K110" s="441"/>
      <c r="L110" s="441"/>
      <c r="M110" s="441"/>
      <c r="N110" s="441"/>
      <c r="O110" s="441"/>
    </row>
    <row r="111" spans="4:15" s="440" customFormat="1" ht="11.25">
      <c r="D111" s="405"/>
      <c r="E111" s="441"/>
      <c r="F111" s="441"/>
      <c r="G111" s="441"/>
      <c r="H111" s="441"/>
      <c r="I111" s="441"/>
      <c r="J111" s="441"/>
      <c r="K111" s="441"/>
      <c r="L111" s="441"/>
      <c r="M111" s="441"/>
      <c r="N111" s="441"/>
      <c r="O111" s="441"/>
    </row>
    <row r="112" spans="4:15" s="440" customFormat="1" ht="11.25">
      <c r="D112" s="405"/>
      <c r="E112" s="441"/>
      <c r="F112" s="441"/>
      <c r="G112" s="441"/>
      <c r="H112" s="441"/>
      <c r="I112" s="441"/>
      <c r="J112" s="441"/>
      <c r="K112" s="441"/>
      <c r="L112" s="441"/>
      <c r="M112" s="441"/>
      <c r="N112" s="441"/>
      <c r="O112" s="441"/>
    </row>
    <row r="113" spans="4:15" s="440" customFormat="1" ht="11.25">
      <c r="D113" s="405"/>
      <c r="E113" s="441"/>
      <c r="F113" s="441"/>
      <c r="G113" s="441"/>
      <c r="H113" s="441"/>
      <c r="I113" s="441"/>
      <c r="J113" s="441"/>
      <c r="K113" s="441"/>
      <c r="L113" s="441"/>
      <c r="M113" s="441"/>
      <c r="N113" s="441"/>
      <c r="O113" s="441"/>
    </row>
    <row r="114" spans="4:15" s="440" customFormat="1" ht="11.25">
      <c r="D114" s="405"/>
      <c r="E114" s="441"/>
      <c r="F114" s="441"/>
      <c r="G114" s="441"/>
      <c r="H114" s="441"/>
      <c r="I114" s="441"/>
      <c r="J114" s="441"/>
      <c r="K114" s="441"/>
      <c r="L114" s="441"/>
      <c r="M114" s="441"/>
      <c r="N114" s="441"/>
      <c r="O114" s="441"/>
    </row>
    <row r="115" spans="4:15" s="440" customFormat="1" ht="11.25">
      <c r="D115" s="405"/>
      <c r="E115" s="441"/>
      <c r="F115" s="441"/>
      <c r="G115" s="441"/>
      <c r="H115" s="441"/>
      <c r="I115" s="441"/>
      <c r="J115" s="441"/>
      <c r="K115" s="441"/>
      <c r="L115" s="441"/>
      <c r="M115" s="441"/>
      <c r="N115" s="441"/>
      <c r="O115" s="441"/>
    </row>
    <row r="116" spans="4:15" s="440" customFormat="1" ht="11.25">
      <c r="D116" s="405"/>
      <c r="E116" s="441"/>
      <c r="F116" s="441"/>
      <c r="G116" s="441"/>
      <c r="H116" s="441"/>
      <c r="I116" s="441"/>
      <c r="J116" s="441"/>
      <c r="K116" s="441"/>
      <c r="L116" s="441"/>
      <c r="M116" s="441"/>
      <c r="N116" s="441"/>
      <c r="O116" s="441"/>
    </row>
    <row r="117" spans="4:15" s="440" customFormat="1" ht="11.25">
      <c r="D117" s="405"/>
      <c r="E117" s="441"/>
      <c r="F117" s="441"/>
      <c r="G117" s="441"/>
      <c r="H117" s="441"/>
      <c r="I117" s="441"/>
      <c r="J117" s="441"/>
      <c r="K117" s="441"/>
      <c r="L117" s="441"/>
      <c r="M117" s="441"/>
      <c r="N117" s="441"/>
      <c r="O117" s="441"/>
    </row>
    <row r="118" spans="4:15" s="440" customFormat="1" ht="11.25">
      <c r="D118" s="405"/>
      <c r="E118" s="441"/>
      <c r="F118" s="441"/>
      <c r="G118" s="441"/>
      <c r="H118" s="441"/>
      <c r="I118" s="441"/>
      <c r="J118" s="441"/>
      <c r="K118" s="441"/>
      <c r="L118" s="441"/>
      <c r="M118" s="441"/>
      <c r="N118" s="441"/>
      <c r="O118" s="441"/>
    </row>
    <row r="119" spans="4:15" s="440" customFormat="1" ht="11.25">
      <c r="D119" s="405"/>
      <c r="E119" s="441"/>
      <c r="F119" s="441"/>
      <c r="G119" s="441"/>
      <c r="H119" s="441"/>
      <c r="I119" s="441"/>
      <c r="J119" s="441"/>
      <c r="K119" s="441"/>
      <c r="L119" s="441"/>
      <c r="M119" s="441"/>
      <c r="N119" s="441"/>
      <c r="O119" s="441"/>
    </row>
    <row r="120" spans="4:15" s="440" customFormat="1" ht="11.25">
      <c r="D120" s="405"/>
      <c r="E120" s="441"/>
      <c r="F120" s="441"/>
      <c r="G120" s="441"/>
      <c r="H120" s="441"/>
      <c r="I120" s="441"/>
      <c r="J120" s="441"/>
      <c r="K120" s="441"/>
      <c r="L120" s="441"/>
      <c r="M120" s="441"/>
      <c r="N120" s="441"/>
      <c r="O120" s="441"/>
    </row>
    <row r="121" spans="4:15" s="440" customFormat="1" ht="11.25">
      <c r="D121" s="405"/>
      <c r="E121" s="441"/>
      <c r="F121" s="441"/>
      <c r="G121" s="441"/>
      <c r="H121" s="441"/>
      <c r="I121" s="441"/>
      <c r="J121" s="441"/>
      <c r="K121" s="441"/>
      <c r="L121" s="441"/>
      <c r="M121" s="441"/>
      <c r="N121" s="441"/>
      <c r="O121" s="441"/>
    </row>
    <row r="122" spans="4:15" s="440" customFormat="1" ht="11.25">
      <c r="D122" s="405"/>
      <c r="E122" s="441"/>
      <c r="F122" s="441"/>
      <c r="G122" s="441"/>
      <c r="H122" s="441"/>
      <c r="I122" s="441"/>
      <c r="J122" s="441"/>
      <c r="K122" s="441"/>
      <c r="L122" s="441"/>
      <c r="M122" s="441"/>
      <c r="N122" s="441"/>
      <c r="O122" s="441"/>
    </row>
    <row r="123" spans="4:15" s="440" customFormat="1" ht="11.25">
      <c r="D123" s="405"/>
      <c r="E123" s="441"/>
      <c r="F123" s="441"/>
      <c r="G123" s="441"/>
      <c r="H123" s="441"/>
      <c r="I123" s="441"/>
      <c r="J123" s="441"/>
      <c r="K123" s="441"/>
      <c r="L123" s="441"/>
      <c r="M123" s="441"/>
      <c r="N123" s="441"/>
      <c r="O123" s="441"/>
    </row>
    <row r="124" spans="4:15" s="440" customFormat="1" ht="11.25">
      <c r="D124" s="405"/>
      <c r="E124" s="441"/>
      <c r="F124" s="441"/>
      <c r="G124" s="441"/>
      <c r="H124" s="441"/>
      <c r="I124" s="441"/>
      <c r="J124" s="441"/>
      <c r="K124" s="441"/>
      <c r="L124" s="441"/>
      <c r="M124" s="441"/>
      <c r="N124" s="441"/>
      <c r="O124" s="441"/>
    </row>
    <row r="125" spans="4:15" s="440" customFormat="1" ht="11.25">
      <c r="D125" s="405"/>
      <c r="E125" s="441"/>
      <c r="F125" s="441"/>
      <c r="G125" s="441"/>
      <c r="H125" s="441"/>
      <c r="I125" s="441"/>
      <c r="J125" s="441"/>
      <c r="K125" s="441"/>
      <c r="L125" s="441"/>
      <c r="M125" s="441"/>
      <c r="N125" s="441"/>
      <c r="O125" s="441"/>
    </row>
    <row r="126" spans="4:15" s="440" customFormat="1" ht="11.25">
      <c r="D126" s="405"/>
      <c r="E126" s="441"/>
      <c r="F126" s="441"/>
      <c r="G126" s="441"/>
      <c r="H126" s="441"/>
      <c r="I126" s="441"/>
      <c r="J126" s="441"/>
      <c r="K126" s="441"/>
      <c r="L126" s="441"/>
      <c r="M126" s="441"/>
      <c r="N126" s="441"/>
      <c r="O126" s="441"/>
    </row>
    <row r="127" spans="4:15" s="440" customFormat="1" ht="11.25">
      <c r="D127" s="405"/>
      <c r="E127" s="441"/>
      <c r="F127" s="441"/>
      <c r="G127" s="441"/>
      <c r="H127" s="441"/>
      <c r="I127" s="441"/>
      <c r="J127" s="441"/>
      <c r="K127" s="441"/>
      <c r="L127" s="441"/>
      <c r="M127" s="441"/>
      <c r="N127" s="441"/>
      <c r="O127" s="441"/>
    </row>
    <row r="128" spans="4:15" s="440" customFormat="1" ht="11.25">
      <c r="D128" s="405"/>
      <c r="E128" s="441"/>
      <c r="F128" s="441"/>
      <c r="G128" s="441"/>
      <c r="H128" s="441"/>
      <c r="I128" s="441"/>
      <c r="J128" s="441"/>
      <c r="K128" s="441"/>
      <c r="L128" s="441"/>
      <c r="M128" s="441"/>
      <c r="N128" s="441"/>
      <c r="O128" s="441"/>
    </row>
    <row r="129" spans="4:15" s="440" customFormat="1" ht="11.25">
      <c r="D129" s="405"/>
      <c r="E129" s="441"/>
      <c r="F129" s="441"/>
      <c r="G129" s="441"/>
      <c r="H129" s="441"/>
      <c r="I129" s="441"/>
      <c r="J129" s="441"/>
      <c r="K129" s="441"/>
      <c r="L129" s="441"/>
      <c r="M129" s="441"/>
      <c r="N129" s="441"/>
      <c r="O129" s="441"/>
    </row>
    <row r="130" spans="4:15" s="440" customFormat="1" ht="11.25">
      <c r="D130" s="405"/>
      <c r="E130" s="441"/>
      <c r="F130" s="441"/>
      <c r="G130" s="441"/>
      <c r="H130" s="441"/>
      <c r="I130" s="441"/>
      <c r="J130" s="441"/>
      <c r="K130" s="441"/>
      <c r="L130" s="441"/>
      <c r="M130" s="441"/>
      <c r="N130" s="441"/>
      <c r="O130" s="441"/>
    </row>
    <row r="131" spans="4:15" s="440" customFormat="1" ht="11.25">
      <c r="D131" s="405"/>
      <c r="E131" s="441"/>
      <c r="F131" s="441"/>
      <c r="G131" s="441"/>
      <c r="H131" s="441"/>
      <c r="I131" s="441"/>
      <c r="J131" s="441"/>
      <c r="K131" s="441"/>
      <c r="L131" s="441"/>
      <c r="M131" s="441"/>
      <c r="N131" s="441"/>
      <c r="O131" s="441"/>
    </row>
    <row r="132" spans="4:15" s="440" customFormat="1" ht="11.25">
      <c r="D132" s="405"/>
      <c r="E132" s="441"/>
      <c r="F132" s="441"/>
      <c r="G132" s="441"/>
      <c r="H132" s="441"/>
      <c r="I132" s="441"/>
      <c r="J132" s="441"/>
      <c r="K132" s="441"/>
      <c r="L132" s="441"/>
      <c r="M132" s="441"/>
      <c r="N132" s="441"/>
      <c r="O132" s="441"/>
    </row>
    <row r="133" spans="4:15" s="440" customFormat="1" ht="11.25">
      <c r="D133" s="405"/>
      <c r="E133" s="441"/>
      <c r="F133" s="441"/>
      <c r="G133" s="441"/>
      <c r="H133" s="441"/>
      <c r="I133" s="441"/>
      <c r="J133" s="441"/>
      <c r="K133" s="441"/>
      <c r="L133" s="441"/>
      <c r="M133" s="441"/>
      <c r="N133" s="441"/>
      <c r="O133" s="441"/>
    </row>
    <row r="134" spans="4:15" s="440" customFormat="1" ht="11.25">
      <c r="D134" s="405"/>
      <c r="E134" s="441"/>
      <c r="F134" s="441"/>
      <c r="G134" s="441"/>
      <c r="H134" s="441"/>
      <c r="I134" s="441"/>
      <c r="J134" s="441"/>
      <c r="K134" s="441"/>
      <c r="L134" s="441"/>
      <c r="M134" s="441"/>
      <c r="N134" s="441"/>
      <c r="O134" s="441"/>
    </row>
    <row r="135" spans="4:15" s="440" customFormat="1" ht="11.25">
      <c r="D135" s="405"/>
      <c r="E135" s="441"/>
      <c r="F135" s="441"/>
      <c r="G135" s="441"/>
      <c r="H135" s="441"/>
      <c r="I135" s="441"/>
      <c r="J135" s="441"/>
      <c r="K135" s="441"/>
      <c r="L135" s="441"/>
      <c r="M135" s="441"/>
      <c r="N135" s="441"/>
      <c r="O135" s="441"/>
    </row>
    <row r="136" spans="4:15" s="440" customFormat="1" ht="11.25">
      <c r="D136" s="405"/>
      <c r="E136" s="441"/>
      <c r="F136" s="441"/>
      <c r="G136" s="441"/>
      <c r="H136" s="441"/>
      <c r="I136" s="441"/>
      <c r="J136" s="441"/>
      <c r="K136" s="441"/>
      <c r="L136" s="441"/>
      <c r="M136" s="441"/>
      <c r="N136" s="441"/>
      <c r="O136" s="441"/>
    </row>
    <row r="137" spans="4:15" s="440" customFormat="1" ht="11.25">
      <c r="D137" s="405"/>
      <c r="E137" s="441"/>
      <c r="F137" s="441"/>
      <c r="G137" s="441"/>
      <c r="H137" s="441"/>
      <c r="I137" s="441"/>
      <c r="J137" s="441"/>
      <c r="K137" s="441"/>
      <c r="L137" s="441"/>
      <c r="M137" s="441"/>
      <c r="N137" s="441"/>
      <c r="O137" s="441"/>
    </row>
    <row r="138" spans="4:15" s="440" customFormat="1" ht="11.25">
      <c r="D138" s="405"/>
      <c r="E138" s="441"/>
      <c r="F138" s="441"/>
      <c r="G138" s="441"/>
      <c r="H138" s="441"/>
      <c r="I138" s="441"/>
      <c r="J138" s="441"/>
      <c r="K138" s="441"/>
      <c r="L138" s="441"/>
      <c r="M138" s="441"/>
      <c r="N138" s="441"/>
      <c r="O138" s="441"/>
    </row>
    <row r="139" spans="4:15" s="440" customFormat="1" ht="11.25">
      <c r="D139" s="405"/>
      <c r="E139" s="441"/>
      <c r="F139" s="441"/>
      <c r="G139" s="441"/>
      <c r="H139" s="441"/>
      <c r="I139" s="441"/>
      <c r="J139" s="441"/>
      <c r="K139" s="441"/>
      <c r="L139" s="441"/>
      <c r="M139" s="441"/>
      <c r="N139" s="441"/>
      <c r="O139" s="441"/>
    </row>
    <row r="140" spans="4:15" s="440" customFormat="1" ht="11.25">
      <c r="D140" s="405"/>
      <c r="E140" s="441"/>
      <c r="F140" s="441"/>
      <c r="G140" s="441"/>
      <c r="H140" s="441"/>
      <c r="I140" s="441"/>
      <c r="J140" s="441"/>
      <c r="K140" s="441"/>
      <c r="L140" s="441"/>
      <c r="M140" s="441"/>
      <c r="N140" s="441"/>
      <c r="O140" s="441"/>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Y121"/>
  <sheetViews>
    <sheetView showGridLines="0" view="pageBreakPre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3.5"/>
  <cols>
    <col min="1" max="1" width="2.875" style="26" customWidth="1"/>
    <col min="2" max="2" width="26.125" style="26" customWidth="1"/>
    <col min="3" max="4" width="10.00390625" style="316" customWidth="1"/>
    <col min="5" max="6" width="10.00390625" style="17" customWidth="1"/>
    <col min="7" max="8" width="10.00390625" style="317" customWidth="1"/>
    <col min="9" max="25" width="9.00390625" style="34" customWidth="1"/>
    <col min="26" max="16384" width="9.00390625" style="26" customWidth="1"/>
  </cols>
  <sheetData>
    <row r="1" ht="13.5">
      <c r="A1" s="96" t="s">
        <v>159</v>
      </c>
    </row>
    <row r="2" spans="1:8" ht="13.5">
      <c r="A2" s="93" t="s">
        <v>26</v>
      </c>
      <c r="B2" s="93"/>
      <c r="C2" s="8"/>
      <c r="D2" s="8"/>
      <c r="E2" s="318"/>
      <c r="F2" s="318"/>
      <c r="G2" s="58"/>
      <c r="H2" s="58"/>
    </row>
    <row r="3" spans="1:8" ht="17.25">
      <c r="A3" s="526" t="s">
        <v>208</v>
      </c>
      <c r="B3" s="526"/>
      <c r="C3" s="526"/>
      <c r="D3" s="526"/>
      <c r="E3" s="526"/>
      <c r="F3" s="526"/>
      <c r="G3" s="526"/>
      <c r="H3" s="526"/>
    </row>
    <row r="4" spans="1:8" ht="17.25" customHeight="1">
      <c r="A4" s="34"/>
      <c r="B4" s="34"/>
      <c r="C4" s="24"/>
      <c r="D4" s="24"/>
      <c r="E4" s="24"/>
      <c r="F4" s="24"/>
      <c r="G4" s="319"/>
      <c r="H4" s="320" t="s">
        <v>209</v>
      </c>
    </row>
    <row r="5" spans="1:8" ht="6" customHeight="1" thickBot="1">
      <c r="A5" s="34"/>
      <c r="B5" s="34"/>
      <c r="C5" s="18"/>
      <c r="D5" s="18"/>
      <c r="E5" s="18"/>
      <c r="F5" s="18"/>
      <c r="G5" s="321"/>
      <c r="H5" s="319"/>
    </row>
    <row r="6" spans="1:25" s="70" customFormat="1" ht="12.75" customHeight="1" thickTop="1">
      <c r="A6" s="610"/>
      <c r="B6" s="611"/>
      <c r="C6" s="608" t="s">
        <v>352</v>
      </c>
      <c r="D6" s="609"/>
      <c r="E6" s="608" t="s">
        <v>371</v>
      </c>
      <c r="F6" s="609"/>
      <c r="G6" s="606" t="s">
        <v>393</v>
      </c>
      <c r="H6" s="607"/>
      <c r="I6" s="69"/>
      <c r="J6" s="69"/>
      <c r="K6" s="69"/>
      <c r="L6" s="69"/>
      <c r="M6" s="69"/>
      <c r="N6" s="69"/>
      <c r="O6" s="69"/>
      <c r="P6" s="69"/>
      <c r="Q6" s="69"/>
      <c r="R6" s="69"/>
      <c r="S6" s="69"/>
      <c r="T6" s="69"/>
      <c r="U6" s="69"/>
      <c r="V6" s="69"/>
      <c r="W6" s="69"/>
      <c r="X6" s="69"/>
      <c r="Y6" s="69"/>
    </row>
    <row r="7" spans="1:25" s="70" customFormat="1" ht="14.25" customHeight="1">
      <c r="A7" s="612"/>
      <c r="B7" s="615" t="s">
        <v>416</v>
      </c>
      <c r="C7" s="599" t="s">
        <v>211</v>
      </c>
      <c r="D7" s="600" t="s">
        <v>212</v>
      </c>
      <c r="E7" s="601" t="s">
        <v>211</v>
      </c>
      <c r="F7" s="602" t="s">
        <v>212</v>
      </c>
      <c r="G7" s="598" t="s">
        <v>211</v>
      </c>
      <c r="H7" s="603" t="s">
        <v>212</v>
      </c>
      <c r="I7" s="69"/>
      <c r="J7" s="69"/>
      <c r="K7" s="69"/>
      <c r="L7" s="69"/>
      <c r="M7" s="69"/>
      <c r="N7" s="69"/>
      <c r="O7" s="69"/>
      <c r="P7" s="69"/>
      <c r="Q7" s="69"/>
      <c r="R7" s="69"/>
      <c r="S7" s="69"/>
      <c r="T7" s="69"/>
      <c r="U7" s="69"/>
      <c r="V7" s="69"/>
      <c r="W7" s="69"/>
      <c r="X7" s="69"/>
      <c r="Y7" s="69"/>
    </row>
    <row r="8" spans="1:25" s="70" customFormat="1" ht="14.25" customHeight="1">
      <c r="A8" s="613"/>
      <c r="B8" s="614"/>
      <c r="C8" s="487"/>
      <c r="D8" s="488" t="s">
        <v>213</v>
      </c>
      <c r="E8" s="604"/>
      <c r="F8" s="597" t="s">
        <v>213</v>
      </c>
      <c r="G8" s="605"/>
      <c r="H8" s="489" t="s">
        <v>213</v>
      </c>
      <c r="I8" s="69"/>
      <c r="J8" s="69"/>
      <c r="K8" s="69"/>
      <c r="L8" s="69"/>
      <c r="M8" s="69"/>
      <c r="N8" s="69"/>
      <c r="O8" s="69"/>
      <c r="P8" s="69"/>
      <c r="Q8" s="69"/>
      <c r="R8" s="69"/>
      <c r="S8" s="69"/>
      <c r="T8" s="69"/>
      <c r="U8" s="69"/>
      <c r="V8" s="69"/>
      <c r="W8" s="69"/>
      <c r="X8" s="69"/>
      <c r="Y8" s="69"/>
    </row>
    <row r="9" spans="1:25" s="327" customFormat="1" ht="17.25" customHeight="1">
      <c r="A9" s="616" t="s">
        <v>214</v>
      </c>
      <c r="B9" s="621"/>
      <c r="C9" s="322"/>
      <c r="D9" s="323"/>
      <c r="E9" s="322"/>
      <c r="F9" s="590"/>
      <c r="G9" s="324"/>
      <c r="H9" s="325"/>
      <c r="I9" s="326"/>
      <c r="J9" s="326"/>
      <c r="K9" s="326"/>
      <c r="L9" s="326"/>
      <c r="M9" s="326"/>
      <c r="N9" s="326"/>
      <c r="O9" s="326"/>
      <c r="P9" s="326"/>
      <c r="Q9" s="326"/>
      <c r="R9" s="326"/>
      <c r="S9" s="326"/>
      <c r="T9" s="326"/>
      <c r="U9" s="326"/>
      <c r="V9" s="326"/>
      <c r="W9" s="326"/>
      <c r="X9" s="326"/>
      <c r="Y9" s="326"/>
    </row>
    <row r="10" spans="1:25" s="327" customFormat="1" ht="17.25" customHeight="1">
      <c r="A10" s="617"/>
      <c r="B10" s="622" t="s">
        <v>215</v>
      </c>
      <c r="C10" s="328">
        <v>69</v>
      </c>
      <c r="D10" s="329">
        <v>8.9</v>
      </c>
      <c r="E10" s="591">
        <v>63</v>
      </c>
      <c r="F10" s="592">
        <v>8.2</v>
      </c>
      <c r="G10" s="330">
        <v>51</v>
      </c>
      <c r="H10" s="331">
        <v>6.7</v>
      </c>
      <c r="I10" s="326"/>
      <c r="J10" s="326"/>
      <c r="K10" s="326"/>
      <c r="L10" s="326"/>
      <c r="M10" s="326"/>
      <c r="N10" s="326"/>
      <c r="O10" s="326"/>
      <c r="P10" s="326"/>
      <c r="Q10" s="326"/>
      <c r="R10" s="326"/>
      <c r="S10" s="326"/>
      <c r="T10" s="326"/>
      <c r="U10" s="326"/>
      <c r="V10" s="326"/>
      <c r="W10" s="326"/>
      <c r="X10" s="326"/>
      <c r="Y10" s="326"/>
    </row>
    <row r="11" spans="1:25" s="327" customFormat="1" ht="17.25" customHeight="1">
      <c r="A11" s="617"/>
      <c r="B11" s="623"/>
      <c r="C11" s="328"/>
      <c r="D11" s="329"/>
      <c r="E11" s="591"/>
      <c r="F11" s="592"/>
      <c r="G11" s="330"/>
      <c r="H11" s="331"/>
      <c r="I11" s="326"/>
      <c r="J11" s="326"/>
      <c r="K11" s="326"/>
      <c r="L11" s="326"/>
      <c r="M11" s="326"/>
      <c r="N11" s="326"/>
      <c r="O11" s="326"/>
      <c r="P11" s="326"/>
      <c r="Q11" s="326"/>
      <c r="R11" s="326"/>
      <c r="S11" s="326"/>
      <c r="T11" s="326"/>
      <c r="U11" s="326"/>
      <c r="V11" s="326"/>
      <c r="W11" s="326"/>
      <c r="X11" s="326"/>
      <c r="Y11" s="326"/>
    </row>
    <row r="12" spans="1:25" s="327" customFormat="1" ht="17.25" customHeight="1">
      <c r="A12" s="617" t="s">
        <v>216</v>
      </c>
      <c r="B12" s="623"/>
      <c r="C12" s="328"/>
      <c r="D12" s="329"/>
      <c r="E12" s="328"/>
      <c r="F12" s="592"/>
      <c r="G12" s="332"/>
      <c r="H12" s="331"/>
      <c r="I12" s="326"/>
      <c r="J12" s="326"/>
      <c r="K12" s="326"/>
      <c r="L12" s="326"/>
      <c r="M12" s="326"/>
      <c r="N12" s="326"/>
      <c r="O12" s="326"/>
      <c r="P12" s="326"/>
      <c r="Q12" s="326"/>
      <c r="R12" s="326"/>
      <c r="S12" s="326"/>
      <c r="T12" s="326"/>
      <c r="U12" s="326"/>
      <c r="V12" s="326"/>
      <c r="W12" s="326"/>
      <c r="X12" s="326"/>
      <c r="Y12" s="326"/>
    </row>
    <row r="13" spans="1:25" s="70" customFormat="1" ht="17.25" customHeight="1">
      <c r="A13" s="618"/>
      <c r="B13" s="622" t="s">
        <v>217</v>
      </c>
      <c r="C13" s="333" t="s">
        <v>27</v>
      </c>
      <c r="D13" s="334" t="s">
        <v>27</v>
      </c>
      <c r="E13" s="334" t="s">
        <v>27</v>
      </c>
      <c r="F13" s="334" t="s">
        <v>27</v>
      </c>
      <c r="G13" s="468" t="s">
        <v>27</v>
      </c>
      <c r="H13" s="468" t="s">
        <v>27</v>
      </c>
      <c r="I13" s="69"/>
      <c r="J13" s="69"/>
      <c r="K13" s="69"/>
      <c r="L13" s="69"/>
      <c r="M13" s="69"/>
      <c r="N13" s="69"/>
      <c r="O13" s="69"/>
      <c r="P13" s="69"/>
      <c r="Q13" s="69"/>
      <c r="R13" s="69"/>
      <c r="S13" s="69"/>
      <c r="T13" s="69"/>
      <c r="U13" s="69"/>
      <c r="V13" s="69"/>
      <c r="W13" s="69"/>
      <c r="X13" s="69"/>
      <c r="Y13" s="69"/>
    </row>
    <row r="14" spans="1:25" s="70" customFormat="1" ht="17.25" customHeight="1">
      <c r="A14" s="68"/>
      <c r="B14" s="622" t="s">
        <v>218</v>
      </c>
      <c r="C14" s="333" t="s">
        <v>27</v>
      </c>
      <c r="D14" s="334" t="s">
        <v>27</v>
      </c>
      <c r="E14" s="593" t="s">
        <v>27</v>
      </c>
      <c r="F14" s="334" t="s">
        <v>27</v>
      </c>
      <c r="G14" s="335" t="s">
        <v>27</v>
      </c>
      <c r="H14" s="468" t="s">
        <v>27</v>
      </c>
      <c r="I14" s="69"/>
      <c r="J14" s="69"/>
      <c r="K14" s="69"/>
      <c r="L14" s="69"/>
      <c r="M14" s="69"/>
      <c r="N14" s="69"/>
      <c r="O14" s="69"/>
      <c r="P14" s="69"/>
      <c r="Q14" s="69"/>
      <c r="R14" s="69"/>
      <c r="S14" s="69"/>
      <c r="T14" s="69"/>
      <c r="U14" s="69"/>
      <c r="V14" s="69"/>
      <c r="W14" s="69"/>
      <c r="X14" s="69"/>
      <c r="Y14" s="69"/>
    </row>
    <row r="15" spans="1:25" s="70" customFormat="1" ht="17.25" customHeight="1">
      <c r="A15" s="68"/>
      <c r="B15" s="622" t="s">
        <v>219</v>
      </c>
      <c r="C15" s="337">
        <v>31</v>
      </c>
      <c r="D15" s="338">
        <v>4</v>
      </c>
      <c r="E15" s="594">
        <v>20</v>
      </c>
      <c r="F15" s="595">
        <v>2.6</v>
      </c>
      <c r="G15" s="339">
        <v>8</v>
      </c>
      <c r="H15" s="340">
        <v>1.1</v>
      </c>
      <c r="I15" s="69"/>
      <c r="J15" s="69"/>
      <c r="K15" s="69"/>
      <c r="L15" s="69"/>
      <c r="M15" s="69"/>
      <c r="N15" s="69"/>
      <c r="O15" s="69"/>
      <c r="P15" s="69"/>
      <c r="Q15" s="69"/>
      <c r="R15" s="69"/>
      <c r="S15" s="69"/>
      <c r="T15" s="69"/>
      <c r="U15" s="69"/>
      <c r="V15" s="69"/>
      <c r="W15" s="69"/>
      <c r="X15" s="69"/>
      <c r="Y15" s="69"/>
    </row>
    <row r="16" spans="1:25" s="70" customFormat="1" ht="17.25" customHeight="1">
      <c r="A16" s="68"/>
      <c r="B16" s="622" t="s">
        <v>356</v>
      </c>
      <c r="C16" s="337">
        <v>1</v>
      </c>
      <c r="D16" s="338">
        <v>0.1</v>
      </c>
      <c r="E16" s="594" t="s">
        <v>27</v>
      </c>
      <c r="F16" s="595" t="s">
        <v>27</v>
      </c>
      <c r="G16" s="339" t="s">
        <v>27</v>
      </c>
      <c r="H16" s="340" t="s">
        <v>27</v>
      </c>
      <c r="I16" s="69"/>
      <c r="J16" s="69"/>
      <c r="K16" s="69"/>
      <c r="L16" s="69"/>
      <c r="M16" s="69"/>
      <c r="N16" s="69"/>
      <c r="O16" s="69"/>
      <c r="P16" s="69"/>
      <c r="Q16" s="69"/>
      <c r="R16" s="69"/>
      <c r="S16" s="69"/>
      <c r="T16" s="69"/>
      <c r="U16" s="69"/>
      <c r="V16" s="69"/>
      <c r="W16" s="69"/>
      <c r="X16" s="69"/>
      <c r="Y16" s="69"/>
    </row>
    <row r="17" spans="1:25" s="70" customFormat="1" ht="17.25" customHeight="1">
      <c r="A17" s="68"/>
      <c r="B17" s="622"/>
      <c r="C17" s="333"/>
      <c r="D17" s="334"/>
      <c r="E17" s="334"/>
      <c r="F17" s="334"/>
      <c r="G17" s="468"/>
      <c r="H17" s="468"/>
      <c r="I17" s="69"/>
      <c r="J17" s="69"/>
      <c r="K17" s="69"/>
      <c r="L17" s="69"/>
      <c r="M17" s="69"/>
      <c r="N17" s="69"/>
      <c r="O17" s="69"/>
      <c r="P17" s="69"/>
      <c r="Q17" s="69"/>
      <c r="R17" s="69"/>
      <c r="S17" s="69"/>
      <c r="T17" s="69"/>
      <c r="U17" s="69"/>
      <c r="V17" s="69"/>
      <c r="W17" s="69"/>
      <c r="X17" s="69"/>
      <c r="Y17" s="69"/>
    </row>
    <row r="18" spans="1:25" s="70" customFormat="1" ht="17.25" customHeight="1">
      <c r="A18" s="617" t="s">
        <v>220</v>
      </c>
      <c r="B18" s="623"/>
      <c r="C18" s="337"/>
      <c r="D18" s="338"/>
      <c r="E18" s="594"/>
      <c r="F18" s="595"/>
      <c r="G18" s="339"/>
      <c r="H18" s="340"/>
      <c r="I18" s="69"/>
      <c r="J18" s="69"/>
      <c r="K18" s="69"/>
      <c r="L18" s="69"/>
      <c r="M18" s="69"/>
      <c r="N18" s="69"/>
      <c r="O18" s="69"/>
      <c r="P18" s="69"/>
      <c r="Q18" s="69"/>
      <c r="R18" s="69"/>
      <c r="S18" s="69"/>
      <c r="T18" s="69"/>
      <c r="U18" s="69"/>
      <c r="V18" s="69"/>
      <c r="W18" s="69"/>
      <c r="X18" s="69"/>
      <c r="Y18" s="69"/>
    </row>
    <row r="19" spans="1:25" s="70" customFormat="1" ht="17.25" customHeight="1">
      <c r="A19" s="68"/>
      <c r="B19" s="622" t="s">
        <v>221</v>
      </c>
      <c r="C19" s="333">
        <v>2</v>
      </c>
      <c r="D19" s="334">
        <v>0.2</v>
      </c>
      <c r="E19" s="593" t="s">
        <v>27</v>
      </c>
      <c r="F19" s="596" t="s">
        <v>27</v>
      </c>
      <c r="G19" s="335" t="s">
        <v>27</v>
      </c>
      <c r="H19" s="336" t="s">
        <v>27</v>
      </c>
      <c r="I19" s="326"/>
      <c r="J19" s="69"/>
      <c r="K19" s="69"/>
      <c r="L19" s="69"/>
      <c r="M19" s="69"/>
      <c r="N19" s="69"/>
      <c r="O19" s="69"/>
      <c r="P19" s="69"/>
      <c r="Q19" s="69"/>
      <c r="R19" s="69"/>
      <c r="S19" s="69"/>
      <c r="T19" s="69"/>
      <c r="U19" s="69"/>
      <c r="V19" s="69"/>
      <c r="W19" s="69"/>
      <c r="X19" s="69"/>
      <c r="Y19" s="69"/>
    </row>
    <row r="20" spans="1:25" s="327" customFormat="1" ht="17.25" customHeight="1">
      <c r="A20" s="68"/>
      <c r="B20" s="622" t="s">
        <v>222</v>
      </c>
      <c r="C20" s="333">
        <v>5</v>
      </c>
      <c r="D20" s="334">
        <v>0.6</v>
      </c>
      <c r="E20" s="593">
        <v>3</v>
      </c>
      <c r="F20" s="596">
        <v>0.3</v>
      </c>
      <c r="G20" s="335">
        <v>2</v>
      </c>
      <c r="H20" s="336">
        <v>0.3</v>
      </c>
      <c r="I20" s="326"/>
      <c r="J20" s="326"/>
      <c r="K20" s="326"/>
      <c r="L20" s="326"/>
      <c r="M20" s="326"/>
      <c r="N20" s="326"/>
      <c r="O20" s="326"/>
      <c r="P20" s="326"/>
      <c r="Q20" s="326"/>
      <c r="R20" s="326"/>
      <c r="S20" s="326"/>
      <c r="T20" s="326"/>
      <c r="U20" s="326"/>
      <c r="V20" s="326"/>
      <c r="W20" s="326"/>
      <c r="X20" s="326"/>
      <c r="Y20" s="326"/>
    </row>
    <row r="21" spans="1:25" s="70" customFormat="1" ht="17.25" customHeight="1">
      <c r="A21" s="68"/>
      <c r="B21" s="622" t="s">
        <v>223</v>
      </c>
      <c r="C21" s="333" t="s">
        <v>27</v>
      </c>
      <c r="D21" s="334" t="s">
        <v>27</v>
      </c>
      <c r="E21" s="593" t="s">
        <v>27</v>
      </c>
      <c r="F21" s="596" t="s">
        <v>27</v>
      </c>
      <c r="G21" s="335" t="s">
        <v>27</v>
      </c>
      <c r="H21" s="336" t="s">
        <v>27</v>
      </c>
      <c r="I21" s="69"/>
      <c r="J21" s="69"/>
      <c r="K21" s="69"/>
      <c r="L21" s="69"/>
      <c r="M21" s="69"/>
      <c r="N21" s="69"/>
      <c r="O21" s="69"/>
      <c r="P21" s="69"/>
      <c r="Q21" s="69"/>
      <c r="R21" s="69"/>
      <c r="S21" s="69"/>
      <c r="T21" s="69"/>
      <c r="U21" s="69"/>
      <c r="V21" s="69"/>
      <c r="W21" s="69"/>
      <c r="X21" s="69"/>
      <c r="Y21" s="69"/>
    </row>
    <row r="22" spans="1:25" s="70" customFormat="1" ht="17.25" customHeight="1">
      <c r="A22" s="68"/>
      <c r="B22" s="622" t="s">
        <v>358</v>
      </c>
      <c r="C22" s="333" t="s">
        <v>27</v>
      </c>
      <c r="D22" s="334" t="s">
        <v>27</v>
      </c>
      <c r="E22" s="334" t="s">
        <v>27</v>
      </c>
      <c r="F22" s="334" t="s">
        <v>27</v>
      </c>
      <c r="G22" s="468" t="s">
        <v>27</v>
      </c>
      <c r="H22" s="468" t="s">
        <v>27</v>
      </c>
      <c r="I22" s="69"/>
      <c r="J22" s="69"/>
      <c r="K22" s="69"/>
      <c r="L22" s="69"/>
      <c r="M22" s="69"/>
      <c r="N22" s="69"/>
      <c r="O22" s="69"/>
      <c r="P22" s="69"/>
      <c r="Q22" s="69"/>
      <c r="R22" s="69"/>
      <c r="S22" s="69"/>
      <c r="T22" s="69"/>
      <c r="U22" s="69"/>
      <c r="V22" s="69"/>
      <c r="W22" s="69"/>
      <c r="X22" s="69"/>
      <c r="Y22" s="69"/>
    </row>
    <row r="23" spans="1:25" s="70" customFormat="1" ht="17.25" customHeight="1">
      <c r="A23" s="68"/>
      <c r="B23" s="622" t="s">
        <v>224</v>
      </c>
      <c r="C23" s="333" t="s">
        <v>27</v>
      </c>
      <c r="D23" s="334" t="s">
        <v>27</v>
      </c>
      <c r="E23" s="593">
        <v>1</v>
      </c>
      <c r="F23" s="596">
        <v>0.1</v>
      </c>
      <c r="G23" s="335" t="s">
        <v>27</v>
      </c>
      <c r="H23" s="336" t="s">
        <v>27</v>
      </c>
      <c r="I23" s="69"/>
      <c r="J23" s="69"/>
      <c r="K23" s="69"/>
      <c r="L23" s="69"/>
      <c r="M23" s="69"/>
      <c r="N23" s="69"/>
      <c r="O23" s="69"/>
      <c r="P23" s="69"/>
      <c r="Q23" s="69"/>
      <c r="R23" s="69"/>
      <c r="S23" s="69"/>
      <c r="T23" s="69"/>
      <c r="U23" s="69"/>
      <c r="V23" s="69"/>
      <c r="W23" s="69"/>
      <c r="X23" s="69"/>
      <c r="Y23" s="69"/>
    </row>
    <row r="24" spans="1:25" s="70" customFormat="1" ht="17.25" customHeight="1">
      <c r="A24" s="68"/>
      <c r="B24" s="622" t="s">
        <v>351</v>
      </c>
      <c r="C24" s="333" t="s">
        <v>27</v>
      </c>
      <c r="D24" s="334" t="s">
        <v>27</v>
      </c>
      <c r="E24" s="593" t="s">
        <v>27</v>
      </c>
      <c r="F24" s="596" t="s">
        <v>27</v>
      </c>
      <c r="G24" s="335" t="s">
        <v>27</v>
      </c>
      <c r="H24" s="336" t="s">
        <v>27</v>
      </c>
      <c r="I24" s="69"/>
      <c r="J24" s="69"/>
      <c r="K24" s="69"/>
      <c r="L24" s="69"/>
      <c r="M24" s="69"/>
      <c r="N24" s="69"/>
      <c r="O24" s="69"/>
      <c r="P24" s="69"/>
      <c r="Q24" s="69"/>
      <c r="R24" s="69"/>
      <c r="S24" s="69"/>
      <c r="T24" s="69"/>
      <c r="U24" s="69"/>
      <c r="V24" s="69"/>
      <c r="W24" s="69"/>
      <c r="X24" s="69"/>
      <c r="Y24" s="69"/>
    </row>
    <row r="25" spans="1:25" s="70" customFormat="1" ht="17.25" customHeight="1">
      <c r="A25" s="68"/>
      <c r="B25" s="622" t="s">
        <v>225</v>
      </c>
      <c r="C25" s="333">
        <v>2</v>
      </c>
      <c r="D25" s="334">
        <v>0.2</v>
      </c>
      <c r="E25" s="333" t="s">
        <v>27</v>
      </c>
      <c r="F25" s="334" t="s">
        <v>27</v>
      </c>
      <c r="G25" s="469" t="s">
        <v>27</v>
      </c>
      <c r="H25" s="468" t="s">
        <v>27</v>
      </c>
      <c r="I25" s="69"/>
      <c r="J25" s="69"/>
      <c r="K25" s="69"/>
      <c r="L25" s="69"/>
      <c r="M25" s="69"/>
      <c r="N25" s="69"/>
      <c r="O25" s="69"/>
      <c r="P25" s="69"/>
      <c r="Q25" s="69"/>
      <c r="R25" s="69"/>
      <c r="S25" s="69"/>
      <c r="T25" s="69"/>
      <c r="U25" s="69"/>
      <c r="V25" s="69"/>
      <c r="W25" s="69"/>
      <c r="X25" s="69"/>
      <c r="Y25" s="69"/>
    </row>
    <row r="26" spans="1:25" s="70" customFormat="1" ht="17.25" customHeight="1">
      <c r="A26" s="68"/>
      <c r="B26" s="622" t="s">
        <v>226</v>
      </c>
      <c r="C26" s="333" t="s">
        <v>27</v>
      </c>
      <c r="D26" s="334" t="s">
        <v>27</v>
      </c>
      <c r="E26" s="333">
        <v>1</v>
      </c>
      <c r="F26" s="334">
        <v>0.1</v>
      </c>
      <c r="G26" s="469">
        <v>2</v>
      </c>
      <c r="H26" s="468">
        <v>0.3</v>
      </c>
      <c r="I26" s="69"/>
      <c r="J26" s="69"/>
      <c r="K26" s="69"/>
      <c r="L26" s="69"/>
      <c r="M26" s="69"/>
      <c r="N26" s="69"/>
      <c r="O26" s="69"/>
      <c r="P26" s="69"/>
      <c r="Q26" s="69"/>
      <c r="R26" s="69"/>
      <c r="S26" s="69"/>
      <c r="T26" s="69"/>
      <c r="U26" s="69"/>
      <c r="V26" s="69"/>
      <c r="W26" s="69"/>
      <c r="X26" s="69"/>
      <c r="Y26" s="69"/>
    </row>
    <row r="27" spans="1:25" s="70" customFormat="1" ht="17.25" customHeight="1">
      <c r="A27" s="68"/>
      <c r="B27" s="622" t="s">
        <v>227</v>
      </c>
      <c r="C27" s="337">
        <v>13</v>
      </c>
      <c r="D27" s="338">
        <v>1.6</v>
      </c>
      <c r="E27" s="328">
        <v>25</v>
      </c>
      <c r="F27" s="592">
        <v>3.3</v>
      </c>
      <c r="G27" s="332">
        <v>15</v>
      </c>
      <c r="H27" s="331">
        <v>2</v>
      </c>
      <c r="I27" s="69"/>
      <c r="J27" s="69"/>
      <c r="K27" s="69"/>
      <c r="L27" s="69"/>
      <c r="M27" s="69"/>
      <c r="N27" s="69"/>
      <c r="O27" s="69"/>
      <c r="P27" s="69"/>
      <c r="Q27" s="69"/>
      <c r="R27" s="69"/>
      <c r="S27" s="69"/>
      <c r="T27" s="69"/>
      <c r="U27" s="69"/>
      <c r="V27" s="69"/>
      <c r="W27" s="69"/>
      <c r="X27" s="69"/>
      <c r="Y27" s="69"/>
    </row>
    <row r="28" spans="1:25" s="70" customFormat="1" ht="17.25" customHeight="1">
      <c r="A28" s="68"/>
      <c r="B28" s="622"/>
      <c r="C28" s="333"/>
      <c r="D28" s="334"/>
      <c r="E28" s="334"/>
      <c r="F28" s="334"/>
      <c r="G28" s="468"/>
      <c r="H28" s="468"/>
      <c r="I28" s="69"/>
      <c r="J28" s="69"/>
      <c r="K28" s="69"/>
      <c r="L28" s="69"/>
      <c r="M28" s="69"/>
      <c r="N28" s="69"/>
      <c r="O28" s="69"/>
      <c r="P28" s="69"/>
      <c r="Q28" s="69"/>
      <c r="R28" s="69"/>
      <c r="S28" s="69"/>
      <c r="T28" s="69"/>
      <c r="U28" s="69"/>
      <c r="V28" s="69"/>
      <c r="W28" s="69"/>
      <c r="X28" s="69"/>
      <c r="Y28" s="69"/>
    </row>
    <row r="29" spans="1:25" s="70" customFormat="1" ht="17.25" customHeight="1">
      <c r="A29" s="617" t="s">
        <v>228</v>
      </c>
      <c r="B29" s="623"/>
      <c r="C29" s="337"/>
      <c r="D29" s="338"/>
      <c r="E29" s="328"/>
      <c r="F29" s="592"/>
      <c r="G29" s="332"/>
      <c r="H29" s="331"/>
      <c r="I29" s="69"/>
      <c r="J29" s="69"/>
      <c r="K29" s="69"/>
      <c r="L29" s="69"/>
      <c r="M29" s="69"/>
      <c r="N29" s="69"/>
      <c r="O29" s="69"/>
      <c r="P29" s="69"/>
      <c r="Q29" s="69"/>
      <c r="R29" s="69"/>
      <c r="S29" s="69"/>
      <c r="T29" s="69"/>
      <c r="U29" s="69"/>
      <c r="V29" s="69"/>
      <c r="W29" s="69"/>
      <c r="X29" s="69"/>
      <c r="Y29" s="69"/>
    </row>
    <row r="30" spans="1:25" s="70" customFormat="1" ht="17.25" customHeight="1">
      <c r="A30" s="68"/>
      <c r="B30" s="624" t="s">
        <v>229</v>
      </c>
      <c r="C30" s="333">
        <v>3</v>
      </c>
      <c r="D30" s="338">
        <v>0.3</v>
      </c>
      <c r="E30" s="333">
        <v>2</v>
      </c>
      <c r="F30" s="334">
        <v>0.3</v>
      </c>
      <c r="G30" s="469">
        <v>1</v>
      </c>
      <c r="H30" s="468">
        <v>0.1</v>
      </c>
      <c r="I30" s="69"/>
      <c r="J30" s="69"/>
      <c r="K30" s="69"/>
      <c r="L30" s="69"/>
      <c r="M30" s="69"/>
      <c r="N30" s="69"/>
      <c r="O30" s="69"/>
      <c r="P30" s="69"/>
      <c r="Q30" s="69"/>
      <c r="R30" s="69"/>
      <c r="S30" s="69"/>
      <c r="T30" s="69"/>
      <c r="U30" s="69"/>
      <c r="V30" s="69"/>
      <c r="W30" s="69"/>
      <c r="X30" s="69"/>
      <c r="Y30" s="69"/>
    </row>
    <row r="31" spans="1:25" s="70" customFormat="1" ht="17.25" customHeight="1">
      <c r="A31" s="68"/>
      <c r="B31" s="622" t="s">
        <v>230</v>
      </c>
      <c r="C31" s="337">
        <v>3</v>
      </c>
      <c r="D31" s="338">
        <v>0.3</v>
      </c>
      <c r="E31" s="328">
        <v>1</v>
      </c>
      <c r="F31" s="592">
        <v>0.1</v>
      </c>
      <c r="G31" s="332">
        <v>1</v>
      </c>
      <c r="H31" s="331">
        <v>0.1</v>
      </c>
      <c r="I31" s="326"/>
      <c r="J31" s="69"/>
      <c r="K31" s="69"/>
      <c r="L31" s="69"/>
      <c r="M31" s="69"/>
      <c r="N31" s="69"/>
      <c r="O31" s="69"/>
      <c r="P31" s="69"/>
      <c r="Q31" s="69"/>
      <c r="R31" s="69"/>
      <c r="S31" s="69"/>
      <c r="T31" s="69"/>
      <c r="U31" s="69"/>
      <c r="V31" s="69"/>
      <c r="W31" s="69"/>
      <c r="X31" s="69"/>
      <c r="Y31" s="69"/>
    </row>
    <row r="32" spans="1:25" s="327" customFormat="1" ht="17.25" customHeight="1">
      <c r="A32" s="68"/>
      <c r="B32" s="622" t="s">
        <v>231</v>
      </c>
      <c r="C32" s="333">
        <v>8</v>
      </c>
      <c r="D32" s="334">
        <v>1</v>
      </c>
      <c r="E32" s="593">
        <v>3</v>
      </c>
      <c r="F32" s="596">
        <v>0.4</v>
      </c>
      <c r="G32" s="335">
        <v>2</v>
      </c>
      <c r="H32" s="336">
        <v>0.3</v>
      </c>
      <c r="I32" s="326"/>
      <c r="J32" s="326"/>
      <c r="K32" s="326"/>
      <c r="L32" s="326"/>
      <c r="M32" s="326"/>
      <c r="N32" s="326"/>
      <c r="O32" s="326"/>
      <c r="P32" s="326"/>
      <c r="Q32" s="326"/>
      <c r="R32" s="326"/>
      <c r="S32" s="326"/>
      <c r="T32" s="326"/>
      <c r="U32" s="326"/>
      <c r="V32" s="326"/>
      <c r="W32" s="326"/>
      <c r="X32" s="326"/>
      <c r="Y32" s="326"/>
    </row>
    <row r="33" spans="1:25" s="70" customFormat="1" ht="17.25" customHeight="1">
      <c r="A33" s="68"/>
      <c r="B33" s="622" t="s">
        <v>359</v>
      </c>
      <c r="C33" s="333">
        <v>11</v>
      </c>
      <c r="D33" s="334">
        <v>1.4</v>
      </c>
      <c r="E33" s="593">
        <v>15</v>
      </c>
      <c r="F33" s="595">
        <v>2</v>
      </c>
      <c r="G33" s="335">
        <v>2</v>
      </c>
      <c r="H33" s="340">
        <v>0.3</v>
      </c>
      <c r="I33" s="326"/>
      <c r="J33" s="69"/>
      <c r="K33" s="69"/>
      <c r="L33" s="69"/>
      <c r="M33" s="69"/>
      <c r="N33" s="69"/>
      <c r="O33" s="69"/>
      <c r="P33" s="69"/>
      <c r="Q33" s="69"/>
      <c r="R33" s="69"/>
      <c r="S33" s="69"/>
      <c r="T33" s="69"/>
      <c r="U33" s="69"/>
      <c r="V33" s="69"/>
      <c r="W33" s="69"/>
      <c r="X33" s="69"/>
      <c r="Y33" s="69"/>
    </row>
    <row r="34" spans="1:25" s="70" customFormat="1" ht="17.25" customHeight="1">
      <c r="A34" s="68"/>
      <c r="B34" s="622" t="s">
        <v>367</v>
      </c>
      <c r="C34" s="333">
        <v>0</v>
      </c>
      <c r="D34" s="333">
        <v>0</v>
      </c>
      <c r="E34" s="593" t="s">
        <v>27</v>
      </c>
      <c r="F34" s="596" t="s">
        <v>27</v>
      </c>
      <c r="G34" s="335" t="s">
        <v>27</v>
      </c>
      <c r="H34" s="336" t="s">
        <v>27</v>
      </c>
      <c r="I34" s="69"/>
      <c r="J34" s="69"/>
      <c r="K34" s="69"/>
      <c r="L34" s="69"/>
      <c r="M34" s="69"/>
      <c r="N34" s="69"/>
      <c r="O34" s="69"/>
      <c r="P34" s="69"/>
      <c r="Q34" s="69"/>
      <c r="R34" s="69"/>
      <c r="S34" s="69"/>
      <c r="T34" s="69"/>
      <c r="U34" s="69"/>
      <c r="V34" s="69"/>
      <c r="W34" s="69"/>
      <c r="X34" s="69"/>
      <c r="Y34" s="69"/>
    </row>
    <row r="35" spans="1:25" s="70" customFormat="1" ht="17.25" customHeight="1">
      <c r="A35" s="68"/>
      <c r="B35" s="625" t="s">
        <v>232</v>
      </c>
      <c r="C35" s="333">
        <v>2</v>
      </c>
      <c r="D35" s="334">
        <v>0.2</v>
      </c>
      <c r="E35" s="593">
        <v>1</v>
      </c>
      <c r="F35" s="596">
        <v>0.1</v>
      </c>
      <c r="G35" s="335">
        <v>1</v>
      </c>
      <c r="H35" s="336">
        <v>0.1</v>
      </c>
      <c r="I35" s="69"/>
      <c r="J35" s="69"/>
      <c r="K35" s="69"/>
      <c r="L35" s="69"/>
      <c r="M35" s="69"/>
      <c r="N35" s="69"/>
      <c r="O35" s="69"/>
      <c r="P35" s="69"/>
      <c r="Q35" s="69"/>
      <c r="R35" s="69"/>
      <c r="S35" s="69"/>
      <c r="T35" s="69"/>
      <c r="U35" s="69"/>
      <c r="V35" s="69"/>
      <c r="W35" s="69"/>
      <c r="X35" s="69"/>
      <c r="Y35" s="69"/>
    </row>
    <row r="36" spans="1:25" s="70" customFormat="1" ht="17.25" customHeight="1">
      <c r="A36" s="68"/>
      <c r="B36" s="625" t="s">
        <v>233</v>
      </c>
      <c r="C36" s="333">
        <v>6</v>
      </c>
      <c r="D36" s="334">
        <v>0.7</v>
      </c>
      <c r="E36" s="593">
        <v>4</v>
      </c>
      <c r="F36" s="595">
        <v>0.5</v>
      </c>
      <c r="G36" s="335">
        <v>2</v>
      </c>
      <c r="H36" s="340">
        <v>0.3</v>
      </c>
      <c r="I36" s="69"/>
      <c r="J36" s="69"/>
      <c r="K36" s="69"/>
      <c r="L36" s="69"/>
      <c r="M36" s="69"/>
      <c r="N36" s="69"/>
      <c r="O36" s="69"/>
      <c r="P36" s="69"/>
      <c r="Q36" s="69"/>
      <c r="R36" s="69"/>
      <c r="S36" s="69"/>
      <c r="T36" s="69"/>
      <c r="U36" s="69"/>
      <c r="V36" s="69"/>
      <c r="W36" s="69"/>
      <c r="X36" s="69"/>
      <c r="Y36" s="69"/>
    </row>
    <row r="37" spans="1:25" s="70" customFormat="1" ht="17.25" customHeight="1">
      <c r="A37" s="68"/>
      <c r="B37" s="622" t="s">
        <v>234</v>
      </c>
      <c r="C37" s="333">
        <v>0</v>
      </c>
      <c r="D37" s="334" t="s">
        <v>27</v>
      </c>
      <c r="E37" s="593">
        <v>2</v>
      </c>
      <c r="F37" s="595">
        <v>0.3</v>
      </c>
      <c r="G37" s="335">
        <v>1</v>
      </c>
      <c r="H37" s="340">
        <v>0.1</v>
      </c>
      <c r="I37" s="69"/>
      <c r="J37" s="69"/>
      <c r="K37" s="69"/>
      <c r="L37" s="69"/>
      <c r="M37" s="69"/>
      <c r="N37" s="69"/>
      <c r="O37" s="69"/>
      <c r="P37" s="69"/>
      <c r="Q37" s="69"/>
      <c r="R37" s="69"/>
      <c r="S37" s="69"/>
      <c r="T37" s="69"/>
      <c r="U37" s="69"/>
      <c r="V37" s="69"/>
      <c r="W37" s="69"/>
      <c r="X37" s="69"/>
      <c r="Y37" s="69"/>
    </row>
    <row r="38" spans="1:25" s="70" customFormat="1" ht="17.25" customHeight="1">
      <c r="A38" s="68"/>
      <c r="B38" s="622" t="s">
        <v>360</v>
      </c>
      <c r="C38" s="333">
        <v>2</v>
      </c>
      <c r="D38" s="334">
        <v>0.2</v>
      </c>
      <c r="E38" s="333">
        <v>1</v>
      </c>
      <c r="F38" s="334">
        <v>0.1</v>
      </c>
      <c r="G38" s="469" t="s">
        <v>27</v>
      </c>
      <c r="H38" s="468" t="s">
        <v>27</v>
      </c>
      <c r="I38" s="69"/>
      <c r="J38" s="69"/>
      <c r="K38" s="69"/>
      <c r="L38" s="69"/>
      <c r="M38" s="69"/>
      <c r="N38" s="69"/>
      <c r="O38" s="69"/>
      <c r="P38" s="69"/>
      <c r="Q38" s="69"/>
      <c r="R38" s="69"/>
      <c r="S38" s="69"/>
      <c r="T38" s="69"/>
      <c r="U38" s="69"/>
      <c r="V38" s="69"/>
      <c r="W38" s="69"/>
      <c r="X38" s="69"/>
      <c r="Y38" s="69"/>
    </row>
    <row r="39" spans="1:25" s="70" customFormat="1" ht="17.25" customHeight="1">
      <c r="A39" s="68"/>
      <c r="B39" s="622" t="s">
        <v>235</v>
      </c>
      <c r="C39" s="333">
        <v>1</v>
      </c>
      <c r="D39" s="334">
        <v>0.1</v>
      </c>
      <c r="E39" s="593" t="s">
        <v>27</v>
      </c>
      <c r="F39" s="334" t="s">
        <v>27</v>
      </c>
      <c r="G39" s="335" t="s">
        <v>27</v>
      </c>
      <c r="H39" s="468" t="s">
        <v>27</v>
      </c>
      <c r="I39" s="69"/>
      <c r="J39" s="69"/>
      <c r="K39" s="69"/>
      <c r="L39" s="69"/>
      <c r="M39" s="69"/>
      <c r="N39" s="69"/>
      <c r="O39" s="69"/>
      <c r="P39" s="69"/>
      <c r="Q39" s="69"/>
      <c r="R39" s="69"/>
      <c r="S39" s="69"/>
      <c r="T39" s="69"/>
      <c r="U39" s="69"/>
      <c r="V39" s="69"/>
      <c r="W39" s="69"/>
      <c r="X39" s="69"/>
      <c r="Y39" s="69"/>
    </row>
    <row r="40" spans="1:25" s="70" customFormat="1" ht="17.25" customHeight="1">
      <c r="A40" s="68"/>
      <c r="B40" s="626" t="s">
        <v>366</v>
      </c>
      <c r="C40" s="333">
        <v>27</v>
      </c>
      <c r="D40" s="334">
        <v>3.5</v>
      </c>
      <c r="E40" s="593">
        <v>15</v>
      </c>
      <c r="F40" s="342">
        <v>2</v>
      </c>
      <c r="G40" s="335">
        <v>9</v>
      </c>
      <c r="H40" s="470">
        <v>1.2</v>
      </c>
      <c r="I40" s="69"/>
      <c r="J40" s="69"/>
      <c r="K40" s="69"/>
      <c r="L40" s="69"/>
      <c r="M40" s="69"/>
      <c r="N40" s="69"/>
      <c r="O40" s="69"/>
      <c r="P40" s="69"/>
      <c r="Q40" s="69"/>
      <c r="R40" s="69"/>
      <c r="S40" s="69"/>
      <c r="T40" s="69"/>
      <c r="U40" s="69"/>
      <c r="V40" s="69"/>
      <c r="W40" s="69"/>
      <c r="X40" s="69"/>
      <c r="Y40" s="69"/>
    </row>
    <row r="41" spans="1:25" s="70" customFormat="1" ht="17.25" customHeight="1">
      <c r="A41" s="68"/>
      <c r="B41" s="626" t="s">
        <v>361</v>
      </c>
      <c r="C41" s="333">
        <v>6</v>
      </c>
      <c r="D41" s="334">
        <v>0.7</v>
      </c>
      <c r="E41" s="593">
        <v>7</v>
      </c>
      <c r="F41" s="596">
        <v>0.9</v>
      </c>
      <c r="G41" s="335">
        <v>4</v>
      </c>
      <c r="H41" s="336">
        <v>0.5</v>
      </c>
      <c r="I41" s="69"/>
      <c r="J41" s="69"/>
      <c r="K41" s="69"/>
      <c r="L41" s="69"/>
      <c r="M41" s="69"/>
      <c r="N41" s="69"/>
      <c r="O41" s="69"/>
      <c r="P41" s="69"/>
      <c r="Q41" s="69"/>
      <c r="R41" s="69"/>
      <c r="S41" s="69"/>
      <c r="T41" s="69"/>
      <c r="U41" s="69"/>
      <c r="V41" s="69"/>
      <c r="W41" s="69"/>
      <c r="X41" s="69"/>
      <c r="Y41" s="69"/>
    </row>
    <row r="42" spans="1:25" s="70" customFormat="1" ht="17.25" customHeight="1">
      <c r="A42" s="619"/>
      <c r="B42" s="627" t="s">
        <v>236</v>
      </c>
      <c r="C42" s="341">
        <v>14</v>
      </c>
      <c r="D42" s="342">
        <v>1.8</v>
      </c>
      <c r="E42" s="593">
        <v>12</v>
      </c>
      <c r="F42" s="595">
        <v>1.6</v>
      </c>
      <c r="G42" s="335">
        <v>27</v>
      </c>
      <c r="H42" s="340">
        <v>3.6</v>
      </c>
      <c r="I42" s="69"/>
      <c r="J42" s="69"/>
      <c r="K42" s="69"/>
      <c r="L42" s="69"/>
      <c r="M42" s="69"/>
      <c r="N42" s="69"/>
      <c r="O42" s="69"/>
      <c r="P42" s="69"/>
      <c r="Q42" s="69"/>
      <c r="R42" s="69"/>
      <c r="S42" s="69"/>
      <c r="T42" s="69"/>
      <c r="U42" s="69"/>
      <c r="V42" s="69"/>
      <c r="W42" s="69"/>
      <c r="X42" s="69"/>
      <c r="Y42" s="69"/>
    </row>
    <row r="43" spans="1:25" s="70" customFormat="1" ht="17.25" customHeight="1">
      <c r="A43" s="619"/>
      <c r="B43" s="627" t="s">
        <v>362</v>
      </c>
      <c r="C43" s="341">
        <v>0</v>
      </c>
      <c r="D43" s="342">
        <v>0</v>
      </c>
      <c r="E43" s="593">
        <v>2</v>
      </c>
      <c r="F43" s="595">
        <v>0.3</v>
      </c>
      <c r="G43" s="335" t="s">
        <v>27</v>
      </c>
      <c r="H43" s="340" t="s">
        <v>27</v>
      </c>
      <c r="I43" s="69"/>
      <c r="J43" s="69"/>
      <c r="K43" s="69"/>
      <c r="L43" s="69"/>
      <c r="M43" s="69"/>
      <c r="N43" s="69"/>
      <c r="O43" s="69"/>
      <c r="P43" s="69"/>
      <c r="Q43" s="69"/>
      <c r="R43" s="69"/>
      <c r="S43" s="69"/>
      <c r="T43" s="69"/>
      <c r="U43" s="69"/>
      <c r="V43" s="69"/>
      <c r="W43" s="69"/>
      <c r="X43" s="69"/>
      <c r="Y43" s="69"/>
    </row>
    <row r="44" spans="1:25" s="70" customFormat="1" ht="17.25" customHeight="1">
      <c r="A44" s="68"/>
      <c r="B44" s="622" t="s">
        <v>237</v>
      </c>
      <c r="C44" s="333">
        <v>0</v>
      </c>
      <c r="D44" s="334">
        <v>0</v>
      </c>
      <c r="E44" s="334" t="s">
        <v>27</v>
      </c>
      <c r="F44" s="334" t="s">
        <v>27</v>
      </c>
      <c r="G44" s="468">
        <v>1</v>
      </c>
      <c r="H44" s="468">
        <v>0.1</v>
      </c>
      <c r="I44" s="69"/>
      <c r="J44" s="69"/>
      <c r="K44" s="69"/>
      <c r="L44" s="69"/>
      <c r="M44" s="69"/>
      <c r="N44" s="69"/>
      <c r="O44" s="69"/>
      <c r="P44" s="69"/>
      <c r="Q44" s="69"/>
      <c r="R44" s="69"/>
      <c r="S44" s="69"/>
      <c r="T44" s="69"/>
      <c r="U44" s="69"/>
      <c r="V44" s="69"/>
      <c r="W44" s="69"/>
      <c r="X44" s="69"/>
      <c r="Y44" s="69"/>
    </row>
    <row r="45" spans="1:25" s="70" customFormat="1" ht="17.25" customHeight="1">
      <c r="A45" s="68"/>
      <c r="B45" s="625" t="s">
        <v>238</v>
      </c>
      <c r="C45" s="333">
        <v>0</v>
      </c>
      <c r="D45" s="334">
        <v>0</v>
      </c>
      <c r="E45" s="334" t="s">
        <v>27</v>
      </c>
      <c r="F45" s="334" t="s">
        <v>27</v>
      </c>
      <c r="G45" s="468" t="s">
        <v>27</v>
      </c>
      <c r="H45" s="468" t="s">
        <v>27</v>
      </c>
      <c r="I45" s="69"/>
      <c r="J45" s="69"/>
      <c r="K45" s="69"/>
      <c r="L45" s="69"/>
      <c r="M45" s="69"/>
      <c r="N45" s="69"/>
      <c r="O45" s="69"/>
      <c r="P45" s="69"/>
      <c r="Q45" s="69"/>
      <c r="R45" s="69"/>
      <c r="S45" s="69"/>
      <c r="T45" s="69"/>
      <c r="U45" s="69"/>
      <c r="V45" s="69"/>
      <c r="W45" s="69"/>
      <c r="X45" s="69"/>
      <c r="Y45" s="69"/>
    </row>
    <row r="46" spans="1:25" s="70" customFormat="1" ht="17.25" customHeight="1">
      <c r="A46" s="68"/>
      <c r="B46" s="625" t="s">
        <v>363</v>
      </c>
      <c r="C46" s="333">
        <v>131</v>
      </c>
      <c r="D46" s="334">
        <v>17</v>
      </c>
      <c r="E46" s="593">
        <v>6</v>
      </c>
      <c r="F46" s="596">
        <v>0.8</v>
      </c>
      <c r="G46" s="335" t="s">
        <v>27</v>
      </c>
      <c r="H46" s="336" t="s">
        <v>27</v>
      </c>
      <c r="I46" s="69"/>
      <c r="J46" s="69"/>
      <c r="K46" s="69"/>
      <c r="L46" s="69"/>
      <c r="M46" s="69"/>
      <c r="N46" s="69"/>
      <c r="O46" s="69"/>
      <c r="P46" s="69"/>
      <c r="Q46" s="69"/>
      <c r="R46" s="69"/>
      <c r="S46" s="69"/>
      <c r="T46" s="69"/>
      <c r="U46" s="69"/>
      <c r="V46" s="69"/>
      <c r="W46" s="69"/>
      <c r="X46" s="69"/>
      <c r="Y46" s="69"/>
    </row>
    <row r="47" spans="1:25" s="70" customFormat="1" ht="17.25" customHeight="1">
      <c r="A47" s="68"/>
      <c r="B47" s="622" t="s">
        <v>239</v>
      </c>
      <c r="C47" s="333">
        <v>0</v>
      </c>
      <c r="D47" s="334" t="s">
        <v>27</v>
      </c>
      <c r="E47" s="593" t="s">
        <v>27</v>
      </c>
      <c r="F47" s="596" t="s">
        <v>27</v>
      </c>
      <c r="G47" s="335" t="s">
        <v>27</v>
      </c>
      <c r="H47" s="336" t="s">
        <v>27</v>
      </c>
      <c r="I47" s="69"/>
      <c r="J47" s="69"/>
      <c r="K47" s="69"/>
      <c r="L47" s="69"/>
      <c r="M47" s="69"/>
      <c r="N47" s="69"/>
      <c r="O47" s="69"/>
      <c r="P47" s="69"/>
      <c r="Q47" s="69"/>
      <c r="R47" s="69"/>
      <c r="S47" s="69"/>
      <c r="T47" s="69"/>
      <c r="U47" s="69"/>
      <c r="V47" s="69"/>
      <c r="W47" s="69"/>
      <c r="X47" s="69"/>
      <c r="Y47" s="69"/>
    </row>
    <row r="48" spans="1:25" s="70" customFormat="1" ht="17.25" customHeight="1">
      <c r="A48" s="68"/>
      <c r="B48" s="622" t="s">
        <v>240</v>
      </c>
      <c r="C48" s="333">
        <v>15</v>
      </c>
      <c r="D48" s="334">
        <v>1.9</v>
      </c>
      <c r="E48" s="593" t="s">
        <v>27</v>
      </c>
      <c r="F48" s="596" t="s">
        <v>27</v>
      </c>
      <c r="G48" s="335" t="s">
        <v>27</v>
      </c>
      <c r="H48" s="336" t="s">
        <v>27</v>
      </c>
      <c r="I48" s="69"/>
      <c r="J48" s="69"/>
      <c r="K48" s="69"/>
      <c r="L48" s="69"/>
      <c r="M48" s="69"/>
      <c r="N48" s="69"/>
      <c r="O48" s="69"/>
      <c r="P48" s="69"/>
      <c r="Q48" s="69"/>
      <c r="R48" s="69"/>
      <c r="S48" s="69"/>
      <c r="T48" s="69"/>
      <c r="U48" s="69"/>
      <c r="V48" s="69"/>
      <c r="W48" s="69"/>
      <c r="X48" s="69"/>
      <c r="Y48" s="69"/>
    </row>
    <row r="49" spans="1:25" s="70" customFormat="1" ht="17.25" customHeight="1">
      <c r="A49" s="68"/>
      <c r="B49" s="622"/>
      <c r="C49" s="333"/>
      <c r="D49" s="343"/>
      <c r="E49" s="593"/>
      <c r="F49" s="595"/>
      <c r="G49" s="335"/>
      <c r="H49" s="340"/>
      <c r="I49" s="69"/>
      <c r="J49" s="69"/>
      <c r="K49" s="69"/>
      <c r="L49" s="69"/>
      <c r="M49" s="69"/>
      <c r="N49" s="69"/>
      <c r="O49" s="69"/>
      <c r="P49" s="69"/>
      <c r="Q49" s="69"/>
      <c r="R49" s="69"/>
      <c r="S49" s="69"/>
      <c r="T49" s="69"/>
      <c r="U49" s="69"/>
      <c r="V49" s="69"/>
      <c r="W49" s="69"/>
      <c r="X49" s="69"/>
      <c r="Y49" s="69"/>
    </row>
    <row r="50" spans="1:25" s="327" customFormat="1" ht="17.25" customHeight="1">
      <c r="A50" s="620" t="s">
        <v>241</v>
      </c>
      <c r="B50" s="628"/>
      <c r="C50" s="346">
        <v>56</v>
      </c>
      <c r="D50" s="347">
        <v>7.2</v>
      </c>
      <c r="E50" s="344">
        <v>23</v>
      </c>
      <c r="F50" s="345">
        <v>3</v>
      </c>
      <c r="G50" s="448">
        <v>114</v>
      </c>
      <c r="H50" s="449">
        <v>15</v>
      </c>
      <c r="J50" s="326"/>
      <c r="K50" s="326"/>
      <c r="L50" s="326"/>
      <c r="M50" s="326"/>
      <c r="N50" s="326"/>
      <c r="O50" s="326"/>
      <c r="P50" s="326"/>
      <c r="Q50" s="326"/>
      <c r="R50" s="326"/>
      <c r="S50" s="326"/>
      <c r="T50" s="326"/>
      <c r="U50" s="326"/>
      <c r="V50" s="326"/>
      <c r="W50" s="326"/>
      <c r="X50" s="326"/>
      <c r="Y50" s="326"/>
    </row>
    <row r="51" spans="1:25" s="327" customFormat="1" ht="12.75" customHeight="1">
      <c r="A51" s="350" t="s">
        <v>364</v>
      </c>
      <c r="B51" s="348"/>
      <c r="C51" s="119"/>
      <c r="D51" s="119"/>
      <c r="E51" s="119"/>
      <c r="F51" s="119"/>
      <c r="G51" s="349"/>
      <c r="H51" s="349"/>
      <c r="I51" s="326"/>
      <c r="J51" s="326"/>
      <c r="K51" s="326"/>
      <c r="L51" s="326"/>
      <c r="M51" s="326"/>
      <c r="N51" s="326"/>
      <c r="O51" s="326"/>
      <c r="P51" s="326"/>
      <c r="Q51" s="326"/>
      <c r="R51" s="326"/>
      <c r="S51" s="326"/>
      <c r="T51" s="326"/>
      <c r="U51" s="326"/>
      <c r="V51" s="326"/>
      <c r="W51" s="326"/>
      <c r="X51" s="326"/>
      <c r="Y51" s="326"/>
    </row>
    <row r="52" spans="1:25" s="327" customFormat="1" ht="16.5" customHeight="1">
      <c r="A52" s="350" t="s">
        <v>365</v>
      </c>
      <c r="C52" s="351"/>
      <c r="D52" s="351"/>
      <c r="E52" s="351"/>
      <c r="F52" s="351"/>
      <c r="G52" s="352"/>
      <c r="H52" s="352"/>
      <c r="I52" s="326"/>
      <c r="J52" s="326"/>
      <c r="K52" s="326"/>
      <c r="L52" s="326"/>
      <c r="M52" s="326"/>
      <c r="N52" s="326"/>
      <c r="O52" s="326"/>
      <c r="P52" s="326"/>
      <c r="Q52" s="326"/>
      <c r="R52" s="326"/>
      <c r="S52" s="326"/>
      <c r="T52" s="326"/>
      <c r="U52" s="326"/>
      <c r="V52" s="326"/>
      <c r="W52" s="326"/>
      <c r="X52" s="326"/>
      <c r="Y52" s="326"/>
    </row>
    <row r="53" spans="1:25" s="11" customFormat="1" ht="13.5">
      <c r="A53" s="11" t="s">
        <v>421</v>
      </c>
      <c r="C53" s="17"/>
      <c r="D53" s="17"/>
      <c r="E53" s="17"/>
      <c r="F53" s="17"/>
      <c r="G53" s="317"/>
      <c r="H53" s="317"/>
      <c r="I53" s="12"/>
      <c r="J53" s="12"/>
      <c r="K53" s="12"/>
      <c r="L53" s="12"/>
      <c r="M53" s="12"/>
      <c r="N53" s="12"/>
      <c r="O53" s="12"/>
      <c r="P53" s="12"/>
      <c r="Q53" s="12"/>
      <c r="R53" s="12"/>
      <c r="S53" s="12"/>
      <c r="T53" s="12"/>
      <c r="U53" s="12"/>
      <c r="V53" s="12"/>
      <c r="W53" s="12"/>
      <c r="X53" s="12"/>
      <c r="Y53" s="12"/>
    </row>
    <row r="54" spans="3:25" s="11" customFormat="1" ht="13.5">
      <c r="C54" s="17"/>
      <c r="D54" s="17"/>
      <c r="E54" s="17"/>
      <c r="F54" s="17"/>
      <c r="G54" s="317"/>
      <c r="H54" s="317"/>
      <c r="I54" s="12"/>
      <c r="J54" s="12"/>
      <c r="K54" s="12"/>
      <c r="L54" s="12"/>
      <c r="M54" s="12"/>
      <c r="N54" s="12"/>
      <c r="O54" s="12"/>
      <c r="P54" s="12"/>
      <c r="Q54" s="12"/>
      <c r="R54" s="12"/>
      <c r="S54" s="12"/>
      <c r="T54" s="12"/>
      <c r="U54" s="12"/>
      <c r="V54" s="12"/>
      <c r="W54" s="12"/>
      <c r="X54" s="12"/>
      <c r="Y54" s="12"/>
    </row>
    <row r="55" spans="3:25" s="11" customFormat="1" ht="13.5">
      <c r="C55" s="17"/>
      <c r="D55" s="17"/>
      <c r="E55" s="17"/>
      <c r="F55" s="17"/>
      <c r="G55" s="317"/>
      <c r="H55" s="317"/>
      <c r="I55" s="12"/>
      <c r="J55" s="12"/>
      <c r="K55" s="12"/>
      <c r="L55" s="12"/>
      <c r="M55" s="12"/>
      <c r="N55" s="12"/>
      <c r="O55" s="12"/>
      <c r="P55" s="12"/>
      <c r="Q55" s="12"/>
      <c r="R55" s="12"/>
      <c r="S55" s="12"/>
      <c r="T55" s="12"/>
      <c r="U55" s="12"/>
      <c r="V55" s="12"/>
      <c r="W55" s="12"/>
      <c r="X55" s="12"/>
      <c r="Y55" s="12"/>
    </row>
    <row r="56" spans="3:25" s="11" customFormat="1" ht="13.5">
      <c r="C56" s="17"/>
      <c r="D56" s="17"/>
      <c r="E56" s="17"/>
      <c r="F56" s="17"/>
      <c r="G56" s="317"/>
      <c r="H56" s="317"/>
      <c r="I56" s="12"/>
      <c r="J56" s="12"/>
      <c r="K56" s="12"/>
      <c r="L56" s="12"/>
      <c r="M56" s="12"/>
      <c r="N56" s="12"/>
      <c r="O56" s="12"/>
      <c r="P56" s="12"/>
      <c r="Q56" s="12"/>
      <c r="R56" s="12"/>
      <c r="S56" s="12"/>
      <c r="T56" s="12"/>
      <c r="U56" s="12"/>
      <c r="V56" s="12"/>
      <c r="W56" s="12"/>
      <c r="X56" s="12"/>
      <c r="Y56" s="12"/>
    </row>
    <row r="57" spans="3:25" s="11" customFormat="1" ht="13.5">
      <c r="C57" s="17"/>
      <c r="D57" s="17"/>
      <c r="E57" s="17"/>
      <c r="F57" s="17"/>
      <c r="G57" s="317"/>
      <c r="H57" s="317"/>
      <c r="I57" s="12"/>
      <c r="J57" s="12"/>
      <c r="K57" s="12"/>
      <c r="L57" s="12"/>
      <c r="M57" s="12"/>
      <c r="N57" s="12"/>
      <c r="O57" s="12"/>
      <c r="P57" s="12"/>
      <c r="Q57" s="12"/>
      <c r="R57" s="12"/>
      <c r="S57" s="12"/>
      <c r="T57" s="12"/>
      <c r="U57" s="12"/>
      <c r="V57" s="12"/>
      <c r="W57" s="12"/>
      <c r="X57" s="12"/>
      <c r="Y57" s="12"/>
    </row>
    <row r="58" spans="3:25" s="11" customFormat="1" ht="13.5">
      <c r="C58" s="17"/>
      <c r="D58" s="17"/>
      <c r="E58" s="17"/>
      <c r="F58" s="17"/>
      <c r="G58" s="317"/>
      <c r="H58" s="317"/>
      <c r="I58" s="12"/>
      <c r="J58" s="12"/>
      <c r="K58" s="12"/>
      <c r="L58" s="12"/>
      <c r="M58" s="12"/>
      <c r="N58" s="12"/>
      <c r="O58" s="12"/>
      <c r="P58" s="12"/>
      <c r="Q58" s="12"/>
      <c r="R58" s="12"/>
      <c r="S58" s="12"/>
      <c r="T58" s="12"/>
      <c r="U58" s="12"/>
      <c r="V58" s="12"/>
      <c r="W58" s="12"/>
      <c r="X58" s="12"/>
      <c r="Y58" s="12"/>
    </row>
    <row r="59" spans="3:25" s="11" customFormat="1" ht="13.5">
      <c r="C59" s="17"/>
      <c r="D59" s="17"/>
      <c r="E59" s="17"/>
      <c r="F59" s="17"/>
      <c r="G59" s="317"/>
      <c r="H59" s="317"/>
      <c r="I59" s="12"/>
      <c r="J59" s="12"/>
      <c r="K59" s="12"/>
      <c r="L59" s="12"/>
      <c r="M59" s="12"/>
      <c r="N59" s="12"/>
      <c r="O59" s="12"/>
      <c r="P59" s="12"/>
      <c r="Q59" s="12"/>
      <c r="R59" s="12"/>
      <c r="S59" s="12"/>
      <c r="T59" s="12"/>
      <c r="U59" s="12"/>
      <c r="V59" s="12"/>
      <c r="W59" s="12"/>
      <c r="X59" s="12"/>
      <c r="Y59" s="12"/>
    </row>
    <row r="60" spans="3:25" s="11" customFormat="1" ht="13.5">
      <c r="C60" s="17"/>
      <c r="D60" s="17"/>
      <c r="E60" s="17"/>
      <c r="F60" s="17"/>
      <c r="G60" s="317"/>
      <c r="H60" s="317"/>
      <c r="I60" s="12"/>
      <c r="J60" s="12"/>
      <c r="K60" s="12"/>
      <c r="L60" s="12"/>
      <c r="M60" s="12"/>
      <c r="N60" s="12"/>
      <c r="O60" s="12"/>
      <c r="P60" s="12"/>
      <c r="Q60" s="12"/>
      <c r="R60" s="12"/>
      <c r="S60" s="12"/>
      <c r="T60" s="12"/>
      <c r="U60" s="12"/>
      <c r="V60" s="12"/>
      <c r="W60" s="12"/>
      <c r="X60" s="12"/>
      <c r="Y60" s="12"/>
    </row>
    <row r="61" spans="3:25" s="11" customFormat="1" ht="13.5">
      <c r="C61" s="17"/>
      <c r="D61" s="17"/>
      <c r="E61" s="17"/>
      <c r="F61" s="17"/>
      <c r="G61" s="317"/>
      <c r="H61" s="317"/>
      <c r="I61" s="12"/>
      <c r="J61" s="12"/>
      <c r="K61" s="12"/>
      <c r="L61" s="12"/>
      <c r="M61" s="12"/>
      <c r="N61" s="12"/>
      <c r="O61" s="12"/>
      <c r="P61" s="12"/>
      <c r="Q61" s="12"/>
      <c r="R61" s="12"/>
      <c r="S61" s="12"/>
      <c r="T61" s="12"/>
      <c r="U61" s="12"/>
      <c r="V61" s="12"/>
      <c r="W61" s="12"/>
      <c r="X61" s="12"/>
      <c r="Y61" s="12"/>
    </row>
    <row r="62" spans="3:25" s="11" customFormat="1" ht="13.5">
      <c r="C62" s="17"/>
      <c r="D62" s="17"/>
      <c r="E62" s="17"/>
      <c r="F62" s="17"/>
      <c r="G62" s="317"/>
      <c r="H62" s="317"/>
      <c r="I62" s="12"/>
      <c r="J62" s="12"/>
      <c r="K62" s="12"/>
      <c r="L62" s="12"/>
      <c r="M62" s="12"/>
      <c r="N62" s="12"/>
      <c r="O62" s="12"/>
      <c r="P62" s="12"/>
      <c r="Q62" s="12"/>
      <c r="R62" s="12"/>
      <c r="S62" s="12"/>
      <c r="T62" s="12"/>
      <c r="U62" s="12"/>
      <c r="V62" s="12"/>
      <c r="W62" s="12"/>
      <c r="X62" s="12"/>
      <c r="Y62" s="12"/>
    </row>
    <row r="63" spans="3:25" s="11" customFormat="1" ht="13.5">
      <c r="C63" s="17"/>
      <c r="D63" s="17"/>
      <c r="E63" s="17"/>
      <c r="F63" s="17"/>
      <c r="G63" s="317"/>
      <c r="H63" s="317"/>
      <c r="I63" s="12"/>
      <c r="J63" s="12"/>
      <c r="K63" s="12"/>
      <c r="L63" s="12"/>
      <c r="M63" s="12"/>
      <c r="N63" s="12"/>
      <c r="O63" s="12"/>
      <c r="P63" s="12"/>
      <c r="Q63" s="12"/>
      <c r="R63" s="12"/>
      <c r="S63" s="12"/>
      <c r="T63" s="12"/>
      <c r="U63" s="12"/>
      <c r="V63" s="12"/>
      <c r="W63" s="12"/>
      <c r="X63" s="12"/>
      <c r="Y63" s="12"/>
    </row>
    <row r="64" spans="3:25" s="11" customFormat="1" ht="13.5">
      <c r="C64" s="17"/>
      <c r="D64" s="17"/>
      <c r="E64" s="17"/>
      <c r="F64" s="17"/>
      <c r="G64" s="317"/>
      <c r="H64" s="317"/>
      <c r="I64" s="12"/>
      <c r="J64" s="12"/>
      <c r="K64" s="12"/>
      <c r="L64" s="12"/>
      <c r="M64" s="12"/>
      <c r="N64" s="12"/>
      <c r="O64" s="12"/>
      <c r="P64" s="12"/>
      <c r="Q64" s="12"/>
      <c r="R64" s="12"/>
      <c r="S64" s="12"/>
      <c r="T64" s="12"/>
      <c r="U64" s="12"/>
      <c r="V64" s="12"/>
      <c r="W64" s="12"/>
      <c r="X64" s="12"/>
      <c r="Y64" s="12"/>
    </row>
    <row r="65" spans="3:25" s="11" customFormat="1" ht="13.5">
      <c r="C65" s="17"/>
      <c r="D65" s="17"/>
      <c r="E65" s="17"/>
      <c r="F65" s="17"/>
      <c r="G65" s="317"/>
      <c r="H65" s="317"/>
      <c r="I65" s="12"/>
      <c r="J65" s="12"/>
      <c r="K65" s="12"/>
      <c r="L65" s="12"/>
      <c r="M65" s="12"/>
      <c r="N65" s="12"/>
      <c r="O65" s="12"/>
      <c r="P65" s="12"/>
      <c r="Q65" s="12"/>
      <c r="R65" s="12"/>
      <c r="S65" s="12"/>
      <c r="T65" s="12"/>
      <c r="U65" s="12"/>
      <c r="V65" s="12"/>
      <c r="W65" s="12"/>
      <c r="X65" s="12"/>
      <c r="Y65" s="12"/>
    </row>
    <row r="66" spans="3:25" s="11" customFormat="1" ht="13.5">
      <c r="C66" s="17"/>
      <c r="D66" s="17"/>
      <c r="E66" s="17"/>
      <c r="F66" s="17"/>
      <c r="G66" s="317"/>
      <c r="H66" s="317"/>
      <c r="I66" s="12"/>
      <c r="J66" s="12"/>
      <c r="K66" s="12"/>
      <c r="L66" s="12"/>
      <c r="M66" s="12"/>
      <c r="N66" s="12"/>
      <c r="O66" s="12"/>
      <c r="P66" s="12"/>
      <c r="Q66" s="12"/>
      <c r="R66" s="12"/>
      <c r="S66" s="12"/>
      <c r="T66" s="12"/>
      <c r="U66" s="12"/>
      <c r="V66" s="12"/>
      <c r="W66" s="12"/>
      <c r="X66" s="12"/>
      <c r="Y66" s="12"/>
    </row>
    <row r="67" spans="3:25" s="11" customFormat="1" ht="13.5">
      <c r="C67" s="17"/>
      <c r="D67" s="17"/>
      <c r="E67" s="17"/>
      <c r="F67" s="17"/>
      <c r="G67" s="317"/>
      <c r="H67" s="317"/>
      <c r="I67" s="12"/>
      <c r="J67" s="12"/>
      <c r="K67" s="12"/>
      <c r="L67" s="12"/>
      <c r="M67" s="12"/>
      <c r="N67" s="12"/>
      <c r="O67" s="12"/>
      <c r="P67" s="12"/>
      <c r="Q67" s="12"/>
      <c r="R67" s="12"/>
      <c r="S67" s="12"/>
      <c r="T67" s="12"/>
      <c r="U67" s="12"/>
      <c r="V67" s="12"/>
      <c r="W67" s="12"/>
      <c r="X67" s="12"/>
      <c r="Y67" s="12"/>
    </row>
    <row r="68" spans="3:25" s="11" customFormat="1" ht="13.5">
      <c r="C68" s="17"/>
      <c r="D68" s="17"/>
      <c r="E68" s="17"/>
      <c r="F68" s="17"/>
      <c r="G68" s="317"/>
      <c r="H68" s="317"/>
      <c r="I68" s="12"/>
      <c r="J68" s="12"/>
      <c r="K68" s="12"/>
      <c r="L68" s="12"/>
      <c r="M68" s="12"/>
      <c r="N68" s="12"/>
      <c r="O68" s="12"/>
      <c r="P68" s="12"/>
      <c r="Q68" s="12"/>
      <c r="R68" s="12"/>
      <c r="S68" s="12"/>
      <c r="T68" s="12"/>
      <c r="U68" s="12"/>
      <c r="V68" s="12"/>
      <c r="W68" s="12"/>
      <c r="X68" s="12"/>
      <c r="Y68" s="12"/>
    </row>
    <row r="69" spans="3:25" s="11" customFormat="1" ht="13.5">
      <c r="C69" s="17"/>
      <c r="D69" s="17"/>
      <c r="E69" s="17"/>
      <c r="F69" s="17"/>
      <c r="G69" s="317"/>
      <c r="H69" s="317"/>
      <c r="I69" s="12"/>
      <c r="J69" s="12"/>
      <c r="K69" s="12"/>
      <c r="L69" s="12"/>
      <c r="M69" s="12"/>
      <c r="N69" s="12"/>
      <c r="O69" s="12"/>
      <c r="P69" s="12"/>
      <c r="Q69" s="12"/>
      <c r="R69" s="12"/>
      <c r="S69" s="12"/>
      <c r="T69" s="12"/>
      <c r="U69" s="12"/>
      <c r="V69" s="12"/>
      <c r="W69" s="12"/>
      <c r="X69" s="12"/>
      <c r="Y69" s="12"/>
    </row>
    <row r="70" spans="3:25" s="11" customFormat="1" ht="13.5">
      <c r="C70" s="17"/>
      <c r="D70" s="17"/>
      <c r="E70" s="17"/>
      <c r="F70" s="17"/>
      <c r="G70" s="317"/>
      <c r="H70" s="317"/>
      <c r="I70" s="12"/>
      <c r="J70" s="12"/>
      <c r="K70" s="12"/>
      <c r="L70" s="12"/>
      <c r="M70" s="12"/>
      <c r="N70" s="12"/>
      <c r="O70" s="12"/>
      <c r="P70" s="12"/>
      <c r="Q70" s="12"/>
      <c r="R70" s="12"/>
      <c r="S70" s="12"/>
      <c r="T70" s="12"/>
      <c r="U70" s="12"/>
      <c r="V70" s="12"/>
      <c r="W70" s="12"/>
      <c r="X70" s="12"/>
      <c r="Y70" s="12"/>
    </row>
    <row r="71" spans="3:25" s="11" customFormat="1" ht="13.5">
      <c r="C71" s="17"/>
      <c r="D71" s="17"/>
      <c r="E71" s="17"/>
      <c r="F71" s="17"/>
      <c r="G71" s="317"/>
      <c r="H71" s="317"/>
      <c r="I71" s="12"/>
      <c r="J71" s="12"/>
      <c r="K71" s="12"/>
      <c r="L71" s="12"/>
      <c r="M71" s="12"/>
      <c r="N71" s="12"/>
      <c r="O71" s="12"/>
      <c r="P71" s="12"/>
      <c r="Q71" s="12"/>
      <c r="R71" s="12"/>
      <c r="S71" s="12"/>
      <c r="T71" s="12"/>
      <c r="U71" s="12"/>
      <c r="V71" s="12"/>
      <c r="W71" s="12"/>
      <c r="X71" s="12"/>
      <c r="Y71" s="12"/>
    </row>
    <row r="72" spans="3:25" s="11" customFormat="1" ht="13.5">
      <c r="C72" s="17"/>
      <c r="D72" s="17"/>
      <c r="E72" s="17"/>
      <c r="F72" s="17"/>
      <c r="G72" s="317"/>
      <c r="H72" s="317"/>
      <c r="I72" s="12"/>
      <c r="J72" s="12"/>
      <c r="K72" s="12"/>
      <c r="L72" s="12"/>
      <c r="M72" s="12"/>
      <c r="N72" s="12"/>
      <c r="O72" s="12"/>
      <c r="P72" s="12"/>
      <c r="Q72" s="12"/>
      <c r="R72" s="12"/>
      <c r="S72" s="12"/>
      <c r="T72" s="12"/>
      <c r="U72" s="12"/>
      <c r="V72" s="12"/>
      <c r="W72" s="12"/>
      <c r="X72" s="12"/>
      <c r="Y72" s="12"/>
    </row>
    <row r="73" spans="3:25" s="11" customFormat="1" ht="13.5">
      <c r="C73" s="17"/>
      <c r="D73" s="17"/>
      <c r="E73" s="17"/>
      <c r="F73" s="17"/>
      <c r="G73" s="317"/>
      <c r="H73" s="317"/>
      <c r="I73" s="12"/>
      <c r="J73" s="12"/>
      <c r="K73" s="12"/>
      <c r="L73" s="12"/>
      <c r="M73" s="12"/>
      <c r="N73" s="12"/>
      <c r="O73" s="12"/>
      <c r="P73" s="12"/>
      <c r="Q73" s="12"/>
      <c r="R73" s="12"/>
      <c r="S73" s="12"/>
      <c r="T73" s="12"/>
      <c r="U73" s="12"/>
      <c r="V73" s="12"/>
      <c r="W73" s="12"/>
      <c r="X73" s="12"/>
      <c r="Y73" s="12"/>
    </row>
    <row r="74" spans="3:25" s="11" customFormat="1" ht="13.5">
      <c r="C74" s="17"/>
      <c r="D74" s="17"/>
      <c r="E74" s="17"/>
      <c r="F74" s="17"/>
      <c r="G74" s="317"/>
      <c r="H74" s="317"/>
      <c r="I74" s="12"/>
      <c r="J74" s="12"/>
      <c r="K74" s="12"/>
      <c r="L74" s="12"/>
      <c r="M74" s="12"/>
      <c r="N74" s="12"/>
      <c r="O74" s="12"/>
      <c r="P74" s="12"/>
      <c r="Q74" s="12"/>
      <c r="R74" s="12"/>
      <c r="S74" s="12"/>
      <c r="T74" s="12"/>
      <c r="U74" s="12"/>
      <c r="V74" s="12"/>
      <c r="W74" s="12"/>
      <c r="X74" s="12"/>
      <c r="Y74" s="12"/>
    </row>
    <row r="75" spans="3:25" s="11" customFormat="1" ht="13.5">
      <c r="C75" s="17"/>
      <c r="D75" s="17"/>
      <c r="E75" s="17"/>
      <c r="F75" s="17"/>
      <c r="G75" s="317"/>
      <c r="H75" s="317"/>
      <c r="I75" s="12"/>
      <c r="J75" s="12"/>
      <c r="K75" s="12"/>
      <c r="L75" s="12"/>
      <c r="M75" s="12"/>
      <c r="N75" s="12"/>
      <c r="O75" s="12"/>
      <c r="P75" s="12"/>
      <c r="Q75" s="12"/>
      <c r="R75" s="12"/>
      <c r="S75" s="12"/>
      <c r="T75" s="12"/>
      <c r="U75" s="12"/>
      <c r="V75" s="12"/>
      <c r="W75" s="12"/>
      <c r="X75" s="12"/>
      <c r="Y75" s="12"/>
    </row>
    <row r="76" spans="3:25" s="11" customFormat="1" ht="13.5">
      <c r="C76" s="17"/>
      <c r="D76" s="17"/>
      <c r="E76" s="17"/>
      <c r="F76" s="17"/>
      <c r="G76" s="317"/>
      <c r="H76" s="317"/>
      <c r="I76" s="12"/>
      <c r="J76" s="12"/>
      <c r="K76" s="12"/>
      <c r="L76" s="12"/>
      <c r="M76" s="12"/>
      <c r="N76" s="12"/>
      <c r="O76" s="12"/>
      <c r="P76" s="12"/>
      <c r="Q76" s="12"/>
      <c r="R76" s="12"/>
      <c r="S76" s="12"/>
      <c r="T76" s="12"/>
      <c r="U76" s="12"/>
      <c r="V76" s="12"/>
      <c r="W76" s="12"/>
      <c r="X76" s="12"/>
      <c r="Y76" s="12"/>
    </row>
    <row r="77" spans="3:25" s="11" customFormat="1" ht="13.5">
      <c r="C77" s="17"/>
      <c r="D77" s="17"/>
      <c r="E77" s="17"/>
      <c r="F77" s="17"/>
      <c r="G77" s="317"/>
      <c r="H77" s="317"/>
      <c r="I77" s="12"/>
      <c r="J77" s="12"/>
      <c r="K77" s="12"/>
      <c r="L77" s="12"/>
      <c r="M77" s="12"/>
      <c r="N77" s="12"/>
      <c r="O77" s="12"/>
      <c r="P77" s="12"/>
      <c r="Q77" s="12"/>
      <c r="R77" s="12"/>
      <c r="S77" s="12"/>
      <c r="T77" s="12"/>
      <c r="U77" s="12"/>
      <c r="V77" s="12"/>
      <c r="W77" s="12"/>
      <c r="X77" s="12"/>
      <c r="Y77" s="12"/>
    </row>
    <row r="78" spans="3:25" s="11" customFormat="1" ht="13.5">
      <c r="C78" s="17"/>
      <c r="D78" s="17"/>
      <c r="E78" s="17"/>
      <c r="F78" s="17"/>
      <c r="G78" s="317"/>
      <c r="H78" s="317"/>
      <c r="I78" s="12"/>
      <c r="J78" s="12"/>
      <c r="K78" s="12"/>
      <c r="L78" s="12"/>
      <c r="M78" s="12"/>
      <c r="N78" s="12"/>
      <c r="O78" s="12"/>
      <c r="P78" s="12"/>
      <c r="Q78" s="12"/>
      <c r="R78" s="12"/>
      <c r="S78" s="12"/>
      <c r="T78" s="12"/>
      <c r="U78" s="12"/>
      <c r="V78" s="12"/>
      <c r="W78" s="12"/>
      <c r="X78" s="12"/>
      <c r="Y78" s="12"/>
    </row>
    <row r="79" spans="3:25" s="11" customFormat="1" ht="13.5">
      <c r="C79" s="17"/>
      <c r="D79" s="17"/>
      <c r="E79" s="17"/>
      <c r="F79" s="17"/>
      <c r="G79" s="317"/>
      <c r="H79" s="317"/>
      <c r="I79" s="12"/>
      <c r="J79" s="12"/>
      <c r="K79" s="12"/>
      <c r="L79" s="12"/>
      <c r="M79" s="12"/>
      <c r="N79" s="12"/>
      <c r="O79" s="12"/>
      <c r="P79" s="12"/>
      <c r="Q79" s="12"/>
      <c r="R79" s="12"/>
      <c r="S79" s="12"/>
      <c r="T79" s="12"/>
      <c r="U79" s="12"/>
      <c r="V79" s="12"/>
      <c r="W79" s="12"/>
      <c r="X79" s="12"/>
      <c r="Y79" s="12"/>
    </row>
    <row r="80" spans="3:25" s="11" customFormat="1" ht="13.5">
      <c r="C80" s="17"/>
      <c r="D80" s="17"/>
      <c r="E80" s="17"/>
      <c r="F80" s="17"/>
      <c r="G80" s="317"/>
      <c r="H80" s="317"/>
      <c r="I80" s="12"/>
      <c r="J80" s="12"/>
      <c r="K80" s="12"/>
      <c r="L80" s="12"/>
      <c r="M80" s="12"/>
      <c r="N80" s="12"/>
      <c r="O80" s="12"/>
      <c r="P80" s="12"/>
      <c r="Q80" s="12"/>
      <c r="R80" s="12"/>
      <c r="S80" s="12"/>
      <c r="T80" s="12"/>
      <c r="U80" s="12"/>
      <c r="V80" s="12"/>
      <c r="W80" s="12"/>
      <c r="X80" s="12"/>
      <c r="Y80" s="12"/>
    </row>
    <row r="81" spans="3:25" s="11" customFormat="1" ht="13.5">
      <c r="C81" s="17"/>
      <c r="D81" s="17"/>
      <c r="E81" s="17"/>
      <c r="F81" s="17"/>
      <c r="G81" s="317"/>
      <c r="H81" s="317"/>
      <c r="I81" s="12"/>
      <c r="J81" s="12"/>
      <c r="K81" s="12"/>
      <c r="L81" s="12"/>
      <c r="M81" s="12"/>
      <c r="N81" s="12"/>
      <c r="O81" s="12"/>
      <c r="P81" s="12"/>
      <c r="Q81" s="12"/>
      <c r="R81" s="12"/>
      <c r="S81" s="12"/>
      <c r="T81" s="12"/>
      <c r="U81" s="12"/>
      <c r="V81" s="12"/>
      <c r="W81" s="12"/>
      <c r="X81" s="12"/>
      <c r="Y81" s="12"/>
    </row>
    <row r="82" spans="3:25" s="11" customFormat="1" ht="13.5">
      <c r="C82" s="17"/>
      <c r="D82" s="17"/>
      <c r="E82" s="17"/>
      <c r="F82" s="17"/>
      <c r="G82" s="317"/>
      <c r="H82" s="317"/>
      <c r="I82" s="12"/>
      <c r="J82" s="12"/>
      <c r="K82" s="12"/>
      <c r="L82" s="12"/>
      <c r="M82" s="12"/>
      <c r="N82" s="12"/>
      <c r="O82" s="12"/>
      <c r="P82" s="12"/>
      <c r="Q82" s="12"/>
      <c r="R82" s="12"/>
      <c r="S82" s="12"/>
      <c r="T82" s="12"/>
      <c r="U82" s="12"/>
      <c r="V82" s="12"/>
      <c r="W82" s="12"/>
      <c r="X82" s="12"/>
      <c r="Y82" s="12"/>
    </row>
    <row r="83" spans="3:25" s="11" customFormat="1" ht="13.5">
      <c r="C83" s="17"/>
      <c r="D83" s="17"/>
      <c r="E83" s="17"/>
      <c r="F83" s="17"/>
      <c r="G83" s="317"/>
      <c r="H83" s="317"/>
      <c r="I83" s="12"/>
      <c r="J83" s="12"/>
      <c r="K83" s="12"/>
      <c r="L83" s="12"/>
      <c r="M83" s="12"/>
      <c r="N83" s="12"/>
      <c r="O83" s="12"/>
      <c r="P83" s="12"/>
      <c r="Q83" s="12"/>
      <c r="R83" s="12"/>
      <c r="S83" s="12"/>
      <c r="T83" s="12"/>
      <c r="U83" s="12"/>
      <c r="V83" s="12"/>
      <c r="W83" s="12"/>
      <c r="X83" s="12"/>
      <c r="Y83" s="12"/>
    </row>
    <row r="84" spans="3:25" s="11" customFormat="1" ht="13.5">
      <c r="C84" s="17"/>
      <c r="D84" s="17"/>
      <c r="E84" s="17"/>
      <c r="F84" s="17"/>
      <c r="G84" s="317"/>
      <c r="H84" s="317"/>
      <c r="I84" s="12"/>
      <c r="J84" s="12"/>
      <c r="K84" s="12"/>
      <c r="L84" s="12"/>
      <c r="M84" s="12"/>
      <c r="N84" s="12"/>
      <c r="O84" s="12"/>
      <c r="P84" s="12"/>
      <c r="Q84" s="12"/>
      <c r="R84" s="12"/>
      <c r="S84" s="12"/>
      <c r="T84" s="12"/>
      <c r="U84" s="12"/>
      <c r="V84" s="12"/>
      <c r="W84" s="12"/>
      <c r="X84" s="12"/>
      <c r="Y84" s="12"/>
    </row>
    <row r="85" spans="3:25" s="11" customFormat="1" ht="13.5">
      <c r="C85" s="17"/>
      <c r="D85" s="17"/>
      <c r="E85" s="17"/>
      <c r="F85" s="17"/>
      <c r="G85" s="317"/>
      <c r="H85" s="317"/>
      <c r="I85" s="12"/>
      <c r="J85" s="12"/>
      <c r="K85" s="12"/>
      <c r="L85" s="12"/>
      <c r="M85" s="12"/>
      <c r="N85" s="12"/>
      <c r="O85" s="12"/>
      <c r="P85" s="12"/>
      <c r="Q85" s="12"/>
      <c r="R85" s="12"/>
      <c r="S85" s="12"/>
      <c r="T85" s="12"/>
      <c r="U85" s="12"/>
      <c r="V85" s="12"/>
      <c r="W85" s="12"/>
      <c r="X85" s="12"/>
      <c r="Y85" s="12"/>
    </row>
    <row r="86" spans="3:25" s="11" customFormat="1" ht="13.5">
      <c r="C86" s="17"/>
      <c r="D86" s="17"/>
      <c r="E86" s="17"/>
      <c r="F86" s="17"/>
      <c r="G86" s="317"/>
      <c r="H86" s="317"/>
      <c r="I86" s="12"/>
      <c r="J86" s="12"/>
      <c r="K86" s="12"/>
      <c r="L86" s="12"/>
      <c r="M86" s="12"/>
      <c r="N86" s="12"/>
      <c r="O86" s="12"/>
      <c r="P86" s="12"/>
      <c r="Q86" s="12"/>
      <c r="R86" s="12"/>
      <c r="S86" s="12"/>
      <c r="T86" s="12"/>
      <c r="U86" s="12"/>
      <c r="V86" s="12"/>
      <c r="W86" s="12"/>
      <c r="X86" s="12"/>
      <c r="Y86" s="12"/>
    </row>
    <row r="87" spans="3:25" s="11" customFormat="1" ht="13.5">
      <c r="C87" s="17"/>
      <c r="D87" s="17"/>
      <c r="E87" s="17"/>
      <c r="F87" s="17"/>
      <c r="G87" s="317"/>
      <c r="H87" s="317"/>
      <c r="I87" s="12"/>
      <c r="J87" s="12"/>
      <c r="K87" s="12"/>
      <c r="L87" s="12"/>
      <c r="M87" s="12"/>
      <c r="N87" s="12"/>
      <c r="O87" s="12"/>
      <c r="P87" s="12"/>
      <c r="Q87" s="12"/>
      <c r="R87" s="12"/>
      <c r="S87" s="12"/>
      <c r="T87" s="12"/>
      <c r="U87" s="12"/>
      <c r="V87" s="12"/>
      <c r="W87" s="12"/>
      <c r="X87" s="12"/>
      <c r="Y87" s="12"/>
    </row>
    <row r="88" spans="3:25" s="11" customFormat="1" ht="13.5">
      <c r="C88" s="17"/>
      <c r="D88" s="17"/>
      <c r="E88" s="17"/>
      <c r="F88" s="17"/>
      <c r="G88" s="317"/>
      <c r="H88" s="317"/>
      <c r="I88" s="12"/>
      <c r="J88" s="12"/>
      <c r="K88" s="12"/>
      <c r="L88" s="12"/>
      <c r="M88" s="12"/>
      <c r="N88" s="12"/>
      <c r="O88" s="12"/>
      <c r="P88" s="12"/>
      <c r="Q88" s="12"/>
      <c r="R88" s="12"/>
      <c r="S88" s="12"/>
      <c r="T88" s="12"/>
      <c r="U88" s="12"/>
      <c r="V88" s="12"/>
      <c r="W88" s="12"/>
      <c r="X88" s="12"/>
      <c r="Y88" s="12"/>
    </row>
    <row r="89" spans="3:25" s="11" customFormat="1" ht="13.5">
      <c r="C89" s="17"/>
      <c r="D89" s="17"/>
      <c r="E89" s="17"/>
      <c r="F89" s="17"/>
      <c r="G89" s="317"/>
      <c r="H89" s="317"/>
      <c r="I89" s="12"/>
      <c r="J89" s="12"/>
      <c r="K89" s="12"/>
      <c r="L89" s="12"/>
      <c r="M89" s="12"/>
      <c r="N89" s="12"/>
      <c r="O89" s="12"/>
      <c r="P89" s="12"/>
      <c r="Q89" s="12"/>
      <c r="R89" s="12"/>
      <c r="S89" s="12"/>
      <c r="T89" s="12"/>
      <c r="U89" s="12"/>
      <c r="V89" s="12"/>
      <c r="W89" s="12"/>
      <c r="X89" s="12"/>
      <c r="Y89" s="12"/>
    </row>
    <row r="90" spans="3:25" s="11" customFormat="1" ht="13.5">
      <c r="C90" s="17"/>
      <c r="D90" s="17"/>
      <c r="E90" s="17"/>
      <c r="F90" s="17"/>
      <c r="G90" s="317"/>
      <c r="H90" s="317"/>
      <c r="I90" s="12"/>
      <c r="J90" s="12"/>
      <c r="K90" s="12"/>
      <c r="L90" s="12"/>
      <c r="M90" s="12"/>
      <c r="N90" s="12"/>
      <c r="O90" s="12"/>
      <c r="P90" s="12"/>
      <c r="Q90" s="12"/>
      <c r="R90" s="12"/>
      <c r="S90" s="12"/>
      <c r="T90" s="12"/>
      <c r="U90" s="12"/>
      <c r="V90" s="12"/>
      <c r="W90" s="12"/>
      <c r="X90" s="12"/>
      <c r="Y90" s="12"/>
    </row>
    <row r="91" spans="3:25" s="11" customFormat="1" ht="13.5">
      <c r="C91" s="17"/>
      <c r="D91" s="17"/>
      <c r="E91" s="17"/>
      <c r="F91" s="17"/>
      <c r="G91" s="317"/>
      <c r="H91" s="317"/>
      <c r="I91" s="12"/>
      <c r="J91" s="12"/>
      <c r="K91" s="12"/>
      <c r="L91" s="12"/>
      <c r="M91" s="12"/>
      <c r="N91" s="12"/>
      <c r="O91" s="12"/>
      <c r="P91" s="12"/>
      <c r="Q91" s="12"/>
      <c r="R91" s="12"/>
      <c r="S91" s="12"/>
      <c r="T91" s="12"/>
      <c r="U91" s="12"/>
      <c r="V91" s="12"/>
      <c r="W91" s="12"/>
      <c r="X91" s="12"/>
      <c r="Y91" s="12"/>
    </row>
    <row r="92" spans="3:25" s="11" customFormat="1" ht="13.5">
      <c r="C92" s="17"/>
      <c r="D92" s="17"/>
      <c r="E92" s="17"/>
      <c r="F92" s="17"/>
      <c r="G92" s="317"/>
      <c r="H92" s="317"/>
      <c r="I92" s="12"/>
      <c r="J92" s="12"/>
      <c r="K92" s="12"/>
      <c r="L92" s="12"/>
      <c r="M92" s="12"/>
      <c r="N92" s="12"/>
      <c r="O92" s="12"/>
      <c r="P92" s="12"/>
      <c r="Q92" s="12"/>
      <c r="R92" s="12"/>
      <c r="S92" s="12"/>
      <c r="T92" s="12"/>
      <c r="U92" s="12"/>
      <c r="V92" s="12"/>
      <c r="W92" s="12"/>
      <c r="X92" s="12"/>
      <c r="Y92" s="12"/>
    </row>
    <row r="93" spans="3:25" s="11" customFormat="1" ht="13.5">
      <c r="C93" s="17"/>
      <c r="D93" s="17"/>
      <c r="E93" s="17"/>
      <c r="F93" s="17"/>
      <c r="G93" s="317"/>
      <c r="H93" s="317"/>
      <c r="I93" s="12"/>
      <c r="J93" s="12"/>
      <c r="K93" s="12"/>
      <c r="L93" s="12"/>
      <c r="M93" s="12"/>
      <c r="N93" s="12"/>
      <c r="O93" s="12"/>
      <c r="P93" s="12"/>
      <c r="Q93" s="12"/>
      <c r="R93" s="12"/>
      <c r="S93" s="12"/>
      <c r="T93" s="12"/>
      <c r="U93" s="12"/>
      <c r="V93" s="12"/>
      <c r="W93" s="12"/>
      <c r="X93" s="12"/>
      <c r="Y93" s="12"/>
    </row>
    <row r="94" spans="3:25" s="11" customFormat="1" ht="13.5">
      <c r="C94" s="17"/>
      <c r="D94" s="17"/>
      <c r="E94" s="17"/>
      <c r="F94" s="17"/>
      <c r="G94" s="317"/>
      <c r="H94" s="317"/>
      <c r="I94" s="12"/>
      <c r="J94" s="12"/>
      <c r="K94" s="12"/>
      <c r="L94" s="12"/>
      <c r="M94" s="12"/>
      <c r="N94" s="12"/>
      <c r="O94" s="12"/>
      <c r="P94" s="12"/>
      <c r="Q94" s="12"/>
      <c r="R94" s="12"/>
      <c r="S94" s="12"/>
      <c r="T94" s="12"/>
      <c r="U94" s="12"/>
      <c r="V94" s="12"/>
      <c r="W94" s="12"/>
      <c r="X94" s="12"/>
      <c r="Y94" s="12"/>
    </row>
    <row r="95" spans="3:25" s="11" customFormat="1" ht="13.5">
      <c r="C95" s="17"/>
      <c r="D95" s="17"/>
      <c r="E95" s="17"/>
      <c r="F95" s="17"/>
      <c r="G95" s="317"/>
      <c r="H95" s="317"/>
      <c r="I95" s="12"/>
      <c r="J95" s="12"/>
      <c r="K95" s="12"/>
      <c r="L95" s="12"/>
      <c r="M95" s="12"/>
      <c r="N95" s="12"/>
      <c r="O95" s="12"/>
      <c r="P95" s="12"/>
      <c r="Q95" s="12"/>
      <c r="R95" s="12"/>
      <c r="S95" s="12"/>
      <c r="T95" s="12"/>
      <c r="U95" s="12"/>
      <c r="V95" s="12"/>
      <c r="W95" s="12"/>
      <c r="X95" s="12"/>
      <c r="Y95" s="12"/>
    </row>
    <row r="96" spans="3:25" s="11" customFormat="1" ht="13.5">
      <c r="C96" s="17"/>
      <c r="D96" s="17"/>
      <c r="E96" s="17"/>
      <c r="F96" s="17"/>
      <c r="G96" s="317"/>
      <c r="H96" s="317"/>
      <c r="I96" s="12"/>
      <c r="J96" s="12"/>
      <c r="K96" s="12"/>
      <c r="L96" s="12"/>
      <c r="M96" s="12"/>
      <c r="N96" s="12"/>
      <c r="O96" s="12"/>
      <c r="P96" s="12"/>
      <c r="Q96" s="12"/>
      <c r="R96" s="12"/>
      <c r="S96" s="12"/>
      <c r="T96" s="12"/>
      <c r="U96" s="12"/>
      <c r="V96" s="12"/>
      <c r="W96" s="12"/>
      <c r="X96" s="12"/>
      <c r="Y96" s="12"/>
    </row>
    <row r="97" spans="3:25" s="11" customFormat="1" ht="13.5">
      <c r="C97" s="17"/>
      <c r="D97" s="17"/>
      <c r="E97" s="17"/>
      <c r="F97" s="17"/>
      <c r="G97" s="317"/>
      <c r="H97" s="317"/>
      <c r="I97" s="12"/>
      <c r="J97" s="12"/>
      <c r="K97" s="12"/>
      <c r="L97" s="12"/>
      <c r="M97" s="12"/>
      <c r="N97" s="12"/>
      <c r="O97" s="12"/>
      <c r="P97" s="12"/>
      <c r="Q97" s="12"/>
      <c r="R97" s="12"/>
      <c r="S97" s="12"/>
      <c r="T97" s="12"/>
      <c r="U97" s="12"/>
      <c r="V97" s="12"/>
      <c r="W97" s="12"/>
      <c r="X97" s="12"/>
      <c r="Y97" s="12"/>
    </row>
    <row r="98" spans="3:25" s="11" customFormat="1" ht="13.5">
      <c r="C98" s="17"/>
      <c r="D98" s="17"/>
      <c r="E98" s="17"/>
      <c r="F98" s="17"/>
      <c r="G98" s="317"/>
      <c r="H98" s="317"/>
      <c r="I98" s="12"/>
      <c r="J98" s="12"/>
      <c r="K98" s="12"/>
      <c r="L98" s="12"/>
      <c r="M98" s="12"/>
      <c r="N98" s="12"/>
      <c r="O98" s="12"/>
      <c r="P98" s="12"/>
      <c r="Q98" s="12"/>
      <c r="R98" s="12"/>
      <c r="S98" s="12"/>
      <c r="T98" s="12"/>
      <c r="U98" s="12"/>
      <c r="V98" s="12"/>
      <c r="W98" s="12"/>
      <c r="X98" s="12"/>
      <c r="Y98" s="12"/>
    </row>
    <row r="99" spans="3:25" s="11" customFormat="1" ht="13.5">
      <c r="C99" s="17"/>
      <c r="D99" s="17"/>
      <c r="E99" s="17"/>
      <c r="F99" s="17"/>
      <c r="G99" s="317"/>
      <c r="H99" s="317"/>
      <c r="I99" s="12"/>
      <c r="J99" s="12"/>
      <c r="K99" s="12"/>
      <c r="L99" s="12"/>
      <c r="M99" s="12"/>
      <c r="N99" s="12"/>
      <c r="O99" s="12"/>
      <c r="P99" s="12"/>
      <c r="Q99" s="12"/>
      <c r="R99" s="12"/>
      <c r="S99" s="12"/>
      <c r="T99" s="12"/>
      <c r="U99" s="12"/>
      <c r="V99" s="12"/>
      <c r="W99" s="12"/>
      <c r="X99" s="12"/>
      <c r="Y99" s="12"/>
    </row>
    <row r="100" spans="3:25" s="11" customFormat="1" ht="13.5">
      <c r="C100" s="17"/>
      <c r="D100" s="17"/>
      <c r="E100" s="17"/>
      <c r="F100" s="17"/>
      <c r="G100" s="317"/>
      <c r="H100" s="317"/>
      <c r="I100" s="12"/>
      <c r="J100" s="12"/>
      <c r="K100" s="12"/>
      <c r="L100" s="12"/>
      <c r="M100" s="12"/>
      <c r="N100" s="12"/>
      <c r="O100" s="12"/>
      <c r="P100" s="12"/>
      <c r="Q100" s="12"/>
      <c r="R100" s="12"/>
      <c r="S100" s="12"/>
      <c r="T100" s="12"/>
      <c r="U100" s="12"/>
      <c r="V100" s="12"/>
      <c r="W100" s="12"/>
      <c r="X100" s="12"/>
      <c r="Y100" s="12"/>
    </row>
    <row r="101" spans="3:25" s="11" customFormat="1" ht="13.5">
      <c r="C101" s="17"/>
      <c r="D101" s="17"/>
      <c r="E101" s="17"/>
      <c r="F101" s="17"/>
      <c r="G101" s="317"/>
      <c r="H101" s="317"/>
      <c r="I101" s="12"/>
      <c r="J101" s="12"/>
      <c r="K101" s="12"/>
      <c r="L101" s="12"/>
      <c r="M101" s="12"/>
      <c r="N101" s="12"/>
      <c r="O101" s="12"/>
      <c r="P101" s="12"/>
      <c r="Q101" s="12"/>
      <c r="R101" s="12"/>
      <c r="S101" s="12"/>
      <c r="T101" s="12"/>
      <c r="U101" s="12"/>
      <c r="V101" s="12"/>
      <c r="W101" s="12"/>
      <c r="X101" s="12"/>
      <c r="Y101" s="12"/>
    </row>
    <row r="102" spans="3:25" s="11" customFormat="1" ht="13.5">
      <c r="C102" s="17"/>
      <c r="D102" s="17"/>
      <c r="E102" s="17"/>
      <c r="F102" s="17"/>
      <c r="G102" s="317"/>
      <c r="H102" s="317"/>
      <c r="I102" s="12"/>
      <c r="J102" s="12"/>
      <c r="K102" s="12"/>
      <c r="L102" s="12"/>
      <c r="M102" s="12"/>
      <c r="N102" s="12"/>
      <c r="O102" s="12"/>
      <c r="P102" s="12"/>
      <c r="Q102" s="12"/>
      <c r="R102" s="12"/>
      <c r="S102" s="12"/>
      <c r="T102" s="12"/>
      <c r="U102" s="12"/>
      <c r="V102" s="12"/>
      <c r="W102" s="12"/>
      <c r="X102" s="12"/>
      <c r="Y102" s="12"/>
    </row>
    <row r="103" spans="3:25" s="11" customFormat="1" ht="13.5">
      <c r="C103" s="17"/>
      <c r="D103" s="17"/>
      <c r="E103" s="17"/>
      <c r="F103" s="17"/>
      <c r="G103" s="317"/>
      <c r="H103" s="317"/>
      <c r="I103" s="12"/>
      <c r="J103" s="12"/>
      <c r="K103" s="12"/>
      <c r="L103" s="12"/>
      <c r="M103" s="12"/>
      <c r="N103" s="12"/>
      <c r="O103" s="12"/>
      <c r="P103" s="12"/>
      <c r="Q103" s="12"/>
      <c r="R103" s="12"/>
      <c r="S103" s="12"/>
      <c r="T103" s="12"/>
      <c r="U103" s="12"/>
      <c r="V103" s="12"/>
      <c r="W103" s="12"/>
      <c r="X103" s="12"/>
      <c r="Y103" s="12"/>
    </row>
    <row r="104" spans="3:25" s="11" customFormat="1" ht="13.5">
      <c r="C104" s="17"/>
      <c r="D104" s="17"/>
      <c r="E104" s="17"/>
      <c r="F104" s="17"/>
      <c r="G104" s="317"/>
      <c r="H104" s="317"/>
      <c r="I104" s="12"/>
      <c r="J104" s="12"/>
      <c r="K104" s="12"/>
      <c r="L104" s="12"/>
      <c r="M104" s="12"/>
      <c r="N104" s="12"/>
      <c r="O104" s="12"/>
      <c r="P104" s="12"/>
      <c r="Q104" s="12"/>
      <c r="R104" s="12"/>
      <c r="S104" s="12"/>
      <c r="T104" s="12"/>
      <c r="U104" s="12"/>
      <c r="V104" s="12"/>
      <c r="W104" s="12"/>
      <c r="X104" s="12"/>
      <c r="Y104" s="12"/>
    </row>
    <row r="105" spans="3:25" s="11" customFormat="1" ht="13.5">
      <c r="C105" s="17"/>
      <c r="D105" s="17"/>
      <c r="E105" s="17"/>
      <c r="F105" s="17"/>
      <c r="G105" s="317"/>
      <c r="H105" s="317"/>
      <c r="I105" s="12"/>
      <c r="J105" s="12"/>
      <c r="K105" s="12"/>
      <c r="L105" s="12"/>
      <c r="M105" s="12"/>
      <c r="N105" s="12"/>
      <c r="O105" s="12"/>
      <c r="P105" s="12"/>
      <c r="Q105" s="12"/>
      <c r="R105" s="12"/>
      <c r="S105" s="12"/>
      <c r="T105" s="12"/>
      <c r="U105" s="12"/>
      <c r="V105" s="12"/>
      <c r="W105" s="12"/>
      <c r="X105" s="12"/>
      <c r="Y105" s="12"/>
    </row>
    <row r="106" spans="3:25" s="11" customFormat="1" ht="13.5">
      <c r="C106" s="17"/>
      <c r="D106" s="17"/>
      <c r="E106" s="17"/>
      <c r="F106" s="17"/>
      <c r="G106" s="317"/>
      <c r="H106" s="317"/>
      <c r="I106" s="12"/>
      <c r="J106" s="12"/>
      <c r="K106" s="12"/>
      <c r="L106" s="12"/>
      <c r="M106" s="12"/>
      <c r="N106" s="12"/>
      <c r="O106" s="12"/>
      <c r="P106" s="12"/>
      <c r="Q106" s="12"/>
      <c r="R106" s="12"/>
      <c r="S106" s="12"/>
      <c r="T106" s="12"/>
      <c r="U106" s="12"/>
      <c r="V106" s="12"/>
      <c r="W106" s="12"/>
      <c r="X106" s="12"/>
      <c r="Y106" s="12"/>
    </row>
    <row r="107" spans="3:25" s="11" customFormat="1" ht="13.5">
      <c r="C107" s="17"/>
      <c r="D107" s="17"/>
      <c r="E107" s="17"/>
      <c r="F107" s="17"/>
      <c r="G107" s="317"/>
      <c r="H107" s="317"/>
      <c r="I107" s="12"/>
      <c r="J107" s="12"/>
      <c r="K107" s="12"/>
      <c r="L107" s="12"/>
      <c r="M107" s="12"/>
      <c r="N107" s="12"/>
      <c r="O107" s="12"/>
      <c r="P107" s="12"/>
      <c r="Q107" s="12"/>
      <c r="R107" s="12"/>
      <c r="S107" s="12"/>
      <c r="T107" s="12"/>
      <c r="U107" s="12"/>
      <c r="V107" s="12"/>
      <c r="W107" s="12"/>
      <c r="X107" s="12"/>
      <c r="Y107" s="12"/>
    </row>
    <row r="108" spans="3:25" s="11" customFormat="1" ht="13.5">
      <c r="C108" s="17"/>
      <c r="D108" s="17"/>
      <c r="E108" s="17"/>
      <c r="F108" s="17"/>
      <c r="G108" s="317"/>
      <c r="H108" s="317"/>
      <c r="I108" s="12"/>
      <c r="J108" s="12"/>
      <c r="K108" s="12"/>
      <c r="L108" s="12"/>
      <c r="M108" s="12"/>
      <c r="N108" s="12"/>
      <c r="O108" s="12"/>
      <c r="P108" s="12"/>
      <c r="Q108" s="12"/>
      <c r="R108" s="12"/>
      <c r="S108" s="12"/>
      <c r="T108" s="12"/>
      <c r="U108" s="12"/>
      <c r="V108" s="12"/>
      <c r="W108" s="12"/>
      <c r="X108" s="12"/>
      <c r="Y108" s="12"/>
    </row>
    <row r="109" spans="3:25" s="11" customFormat="1" ht="13.5">
      <c r="C109" s="17"/>
      <c r="D109" s="17"/>
      <c r="E109" s="17"/>
      <c r="F109" s="17"/>
      <c r="G109" s="317"/>
      <c r="H109" s="317"/>
      <c r="I109" s="12"/>
      <c r="J109" s="12"/>
      <c r="K109" s="12"/>
      <c r="L109" s="12"/>
      <c r="M109" s="12"/>
      <c r="N109" s="12"/>
      <c r="O109" s="12"/>
      <c r="P109" s="12"/>
      <c r="Q109" s="12"/>
      <c r="R109" s="12"/>
      <c r="S109" s="12"/>
      <c r="T109" s="12"/>
      <c r="U109" s="12"/>
      <c r="V109" s="12"/>
      <c r="W109" s="12"/>
      <c r="X109" s="12"/>
      <c r="Y109" s="12"/>
    </row>
    <row r="110" spans="3:25" s="11" customFormat="1" ht="13.5">
      <c r="C110" s="17"/>
      <c r="D110" s="17"/>
      <c r="E110" s="17"/>
      <c r="F110" s="17"/>
      <c r="G110" s="317"/>
      <c r="H110" s="317"/>
      <c r="I110" s="12"/>
      <c r="J110" s="12"/>
      <c r="K110" s="12"/>
      <c r="L110" s="12"/>
      <c r="M110" s="12"/>
      <c r="N110" s="12"/>
      <c r="O110" s="12"/>
      <c r="P110" s="12"/>
      <c r="Q110" s="12"/>
      <c r="R110" s="12"/>
      <c r="S110" s="12"/>
      <c r="T110" s="12"/>
      <c r="U110" s="12"/>
      <c r="V110" s="12"/>
      <c r="W110" s="12"/>
      <c r="X110" s="12"/>
      <c r="Y110" s="12"/>
    </row>
    <row r="111" spans="3:25" s="11" customFormat="1" ht="13.5">
      <c r="C111" s="17"/>
      <c r="D111" s="17"/>
      <c r="E111" s="17"/>
      <c r="F111" s="17"/>
      <c r="G111" s="317"/>
      <c r="H111" s="317"/>
      <c r="I111" s="12"/>
      <c r="J111" s="12"/>
      <c r="K111" s="12"/>
      <c r="L111" s="12"/>
      <c r="M111" s="12"/>
      <c r="N111" s="12"/>
      <c r="O111" s="12"/>
      <c r="P111" s="12"/>
      <c r="Q111" s="12"/>
      <c r="R111" s="12"/>
      <c r="S111" s="12"/>
      <c r="T111" s="12"/>
      <c r="U111" s="12"/>
      <c r="V111" s="12"/>
      <c r="W111" s="12"/>
      <c r="X111" s="12"/>
      <c r="Y111" s="12"/>
    </row>
    <row r="112" spans="3:25" s="11" customFormat="1" ht="13.5">
      <c r="C112" s="17"/>
      <c r="D112" s="17"/>
      <c r="E112" s="17"/>
      <c r="F112" s="17"/>
      <c r="G112" s="317"/>
      <c r="H112" s="317"/>
      <c r="I112" s="12"/>
      <c r="J112" s="12"/>
      <c r="K112" s="12"/>
      <c r="L112" s="12"/>
      <c r="M112" s="12"/>
      <c r="N112" s="12"/>
      <c r="O112" s="12"/>
      <c r="P112" s="12"/>
      <c r="Q112" s="12"/>
      <c r="R112" s="12"/>
      <c r="S112" s="12"/>
      <c r="T112" s="12"/>
      <c r="U112" s="12"/>
      <c r="V112" s="12"/>
      <c r="W112" s="12"/>
      <c r="X112" s="12"/>
      <c r="Y112" s="12"/>
    </row>
    <row r="113" spans="3:25" s="11" customFormat="1" ht="13.5">
      <c r="C113" s="17"/>
      <c r="D113" s="17"/>
      <c r="E113" s="17"/>
      <c r="F113" s="17"/>
      <c r="G113" s="317"/>
      <c r="H113" s="317"/>
      <c r="I113" s="12"/>
      <c r="J113" s="12"/>
      <c r="K113" s="12"/>
      <c r="L113" s="12"/>
      <c r="M113" s="12"/>
      <c r="N113" s="12"/>
      <c r="O113" s="12"/>
      <c r="P113" s="12"/>
      <c r="Q113" s="12"/>
      <c r="R113" s="12"/>
      <c r="S113" s="12"/>
      <c r="T113" s="12"/>
      <c r="U113" s="12"/>
      <c r="V113" s="12"/>
      <c r="W113" s="12"/>
      <c r="X113" s="12"/>
      <c r="Y113" s="12"/>
    </row>
    <row r="114" spans="3:25" s="11" customFormat="1" ht="13.5">
      <c r="C114" s="17"/>
      <c r="D114" s="17"/>
      <c r="E114" s="17"/>
      <c r="F114" s="17"/>
      <c r="G114" s="317"/>
      <c r="H114" s="317"/>
      <c r="I114" s="12"/>
      <c r="J114" s="12"/>
      <c r="K114" s="12"/>
      <c r="L114" s="12"/>
      <c r="M114" s="12"/>
      <c r="N114" s="12"/>
      <c r="O114" s="12"/>
      <c r="P114" s="12"/>
      <c r="Q114" s="12"/>
      <c r="R114" s="12"/>
      <c r="S114" s="12"/>
      <c r="T114" s="12"/>
      <c r="U114" s="12"/>
      <c r="V114" s="12"/>
      <c r="W114" s="12"/>
      <c r="X114" s="12"/>
      <c r="Y114" s="12"/>
    </row>
    <row r="115" spans="3:25" s="11" customFormat="1" ht="13.5">
      <c r="C115" s="17"/>
      <c r="D115" s="17"/>
      <c r="E115" s="17"/>
      <c r="F115" s="17"/>
      <c r="G115" s="317"/>
      <c r="H115" s="317"/>
      <c r="I115" s="12"/>
      <c r="J115" s="12"/>
      <c r="K115" s="12"/>
      <c r="L115" s="12"/>
      <c r="M115" s="12"/>
      <c r="N115" s="12"/>
      <c r="O115" s="12"/>
      <c r="P115" s="12"/>
      <c r="Q115" s="12"/>
      <c r="R115" s="12"/>
      <c r="S115" s="12"/>
      <c r="T115" s="12"/>
      <c r="U115" s="12"/>
      <c r="V115" s="12"/>
      <c r="W115" s="12"/>
      <c r="X115" s="12"/>
      <c r="Y115" s="12"/>
    </row>
    <row r="116" spans="3:25" s="11" customFormat="1" ht="13.5">
      <c r="C116" s="17"/>
      <c r="D116" s="17"/>
      <c r="E116" s="17"/>
      <c r="F116" s="17"/>
      <c r="G116" s="317"/>
      <c r="H116" s="317"/>
      <c r="I116" s="12"/>
      <c r="J116" s="12"/>
      <c r="K116" s="12"/>
      <c r="L116" s="12"/>
      <c r="M116" s="12"/>
      <c r="N116" s="12"/>
      <c r="O116" s="12"/>
      <c r="P116" s="12"/>
      <c r="Q116" s="12"/>
      <c r="R116" s="12"/>
      <c r="S116" s="12"/>
      <c r="T116" s="12"/>
      <c r="U116" s="12"/>
      <c r="V116" s="12"/>
      <c r="W116" s="12"/>
      <c r="X116" s="12"/>
      <c r="Y116" s="12"/>
    </row>
    <row r="117" spans="3:25" s="11" customFormat="1" ht="13.5">
      <c r="C117" s="17"/>
      <c r="D117" s="17"/>
      <c r="E117" s="17"/>
      <c r="F117" s="17"/>
      <c r="G117" s="317"/>
      <c r="H117" s="317"/>
      <c r="I117" s="12"/>
      <c r="J117" s="12"/>
      <c r="K117" s="12"/>
      <c r="L117" s="12"/>
      <c r="M117" s="12"/>
      <c r="N117" s="12"/>
      <c r="O117" s="12"/>
      <c r="P117" s="12"/>
      <c r="Q117" s="12"/>
      <c r="R117" s="12"/>
      <c r="S117" s="12"/>
      <c r="T117" s="12"/>
      <c r="U117" s="12"/>
      <c r="V117" s="12"/>
      <c r="W117" s="12"/>
      <c r="X117" s="12"/>
      <c r="Y117" s="12"/>
    </row>
    <row r="118" spans="3:25" s="11" customFormat="1" ht="13.5">
      <c r="C118" s="17"/>
      <c r="D118" s="17"/>
      <c r="E118" s="17"/>
      <c r="F118" s="17"/>
      <c r="G118" s="317"/>
      <c r="H118" s="317"/>
      <c r="I118" s="12"/>
      <c r="J118" s="12"/>
      <c r="K118" s="12"/>
      <c r="L118" s="12"/>
      <c r="M118" s="12"/>
      <c r="N118" s="12"/>
      <c r="O118" s="12"/>
      <c r="P118" s="12"/>
      <c r="Q118" s="12"/>
      <c r="R118" s="12"/>
      <c r="S118" s="12"/>
      <c r="T118" s="12"/>
      <c r="U118" s="12"/>
      <c r="V118" s="12"/>
      <c r="W118" s="12"/>
      <c r="X118" s="12"/>
      <c r="Y118" s="12"/>
    </row>
    <row r="119" spans="3:25" s="11" customFormat="1" ht="13.5">
      <c r="C119" s="17"/>
      <c r="D119" s="17"/>
      <c r="E119" s="17"/>
      <c r="F119" s="17"/>
      <c r="G119" s="317"/>
      <c r="H119" s="317"/>
      <c r="I119" s="12"/>
      <c r="J119" s="12"/>
      <c r="K119" s="12"/>
      <c r="L119" s="12"/>
      <c r="M119" s="12"/>
      <c r="N119" s="12"/>
      <c r="O119" s="12"/>
      <c r="P119" s="12"/>
      <c r="Q119" s="12"/>
      <c r="R119" s="12"/>
      <c r="S119" s="12"/>
      <c r="T119" s="12"/>
      <c r="U119" s="12"/>
      <c r="V119" s="12"/>
      <c r="W119" s="12"/>
      <c r="X119" s="12"/>
      <c r="Y119" s="12"/>
    </row>
    <row r="120" spans="3:25" s="11" customFormat="1" ht="13.5">
      <c r="C120" s="17"/>
      <c r="D120" s="17"/>
      <c r="E120" s="17"/>
      <c r="F120" s="17"/>
      <c r="G120" s="317"/>
      <c r="H120" s="317"/>
      <c r="I120" s="12"/>
      <c r="J120" s="12"/>
      <c r="K120" s="12"/>
      <c r="L120" s="12"/>
      <c r="M120" s="12"/>
      <c r="N120" s="12"/>
      <c r="O120" s="12"/>
      <c r="P120" s="12"/>
      <c r="Q120" s="12"/>
      <c r="R120" s="12"/>
      <c r="S120" s="12"/>
      <c r="T120" s="12"/>
      <c r="U120" s="12"/>
      <c r="V120" s="12"/>
      <c r="W120" s="12"/>
      <c r="X120" s="12"/>
      <c r="Y120" s="12"/>
    </row>
    <row r="121" spans="3:25" s="11" customFormat="1" ht="13.5">
      <c r="C121" s="17"/>
      <c r="D121" s="17"/>
      <c r="E121" s="17"/>
      <c r="F121" s="17"/>
      <c r="G121" s="317"/>
      <c r="H121" s="317"/>
      <c r="I121" s="12"/>
      <c r="J121" s="12"/>
      <c r="K121" s="12"/>
      <c r="L121" s="12"/>
      <c r="M121" s="12"/>
      <c r="N121" s="12"/>
      <c r="O121" s="12"/>
      <c r="P121" s="12"/>
      <c r="Q121" s="12"/>
      <c r="R121" s="12"/>
      <c r="S121" s="12"/>
      <c r="T121" s="12"/>
      <c r="U121" s="12"/>
      <c r="V121" s="12"/>
      <c r="W121" s="12"/>
      <c r="X121" s="12"/>
      <c r="Y121" s="12"/>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Q34"/>
  <sheetViews>
    <sheetView showGridLines="0" view="pageBreakPreview" zoomScaleSheetLayoutView="100" zoomScalePageLayoutView="0" workbookViewId="0" topLeftCell="A1">
      <selection activeCell="A1" sqref="A1"/>
    </sheetView>
  </sheetViews>
  <sheetFormatPr defaultColWidth="9.00390625" defaultRowHeight="13.5"/>
  <cols>
    <col min="1" max="9" width="11.625" style="353" customWidth="1"/>
    <col min="10" max="16384" width="9.00390625" style="353" customWidth="1"/>
  </cols>
  <sheetData>
    <row r="1" ht="13.5">
      <c r="A1" s="96" t="s">
        <v>159</v>
      </c>
    </row>
    <row r="2" spans="1:2" ht="13.5">
      <c r="A2" s="93" t="s">
        <v>26</v>
      </c>
      <c r="B2" s="93"/>
    </row>
    <row r="3" spans="1:9" ht="17.25">
      <c r="A3" s="629" t="s">
        <v>242</v>
      </c>
      <c r="B3" s="629"/>
      <c r="C3" s="629"/>
      <c r="D3" s="629"/>
      <c r="E3" s="629"/>
      <c r="F3" s="629"/>
      <c r="G3" s="629"/>
      <c r="H3" s="629"/>
      <c r="I3" s="629"/>
    </row>
    <row r="4" spans="1:9" ht="13.5">
      <c r="A4" s="354" t="s">
        <v>243</v>
      </c>
      <c r="B4" s="354"/>
      <c r="C4" s="354"/>
      <c r="D4" s="354"/>
      <c r="E4" s="354"/>
      <c r="F4" s="354"/>
      <c r="G4" s="354"/>
      <c r="H4" s="354"/>
      <c r="I4" s="320" t="s">
        <v>209</v>
      </c>
    </row>
    <row r="5" spans="1:9" ht="13.5">
      <c r="A5" s="354"/>
      <c r="B5" s="354"/>
      <c r="C5" s="354"/>
      <c r="D5" s="354"/>
      <c r="E5" s="354"/>
      <c r="F5" s="354"/>
      <c r="G5" s="354"/>
      <c r="H5" s="354"/>
      <c r="I5" s="320"/>
    </row>
    <row r="6" spans="1:9" ht="5.25" customHeight="1" thickBot="1">
      <c r="A6" s="354"/>
      <c r="B6" s="354"/>
      <c r="C6" s="354"/>
      <c r="D6" s="354"/>
      <c r="E6" s="354"/>
      <c r="F6" s="354"/>
      <c r="G6" s="354"/>
      <c r="H6" s="354"/>
      <c r="I6" s="354"/>
    </row>
    <row r="7" spans="1:9" ht="14.25" thickTop="1">
      <c r="A7" s="635"/>
      <c r="B7" s="630" t="s">
        <v>508</v>
      </c>
      <c r="C7" s="631"/>
      <c r="D7" s="631"/>
      <c r="E7" s="632"/>
      <c r="F7" s="630" t="s">
        <v>244</v>
      </c>
      <c r="G7" s="631"/>
      <c r="H7" s="631"/>
      <c r="I7" s="633"/>
    </row>
    <row r="8" spans="1:9" ht="21">
      <c r="A8" s="634"/>
      <c r="B8" s="355" t="s">
        <v>33</v>
      </c>
      <c r="C8" s="355" t="s">
        <v>245</v>
      </c>
      <c r="D8" s="356" t="s">
        <v>246</v>
      </c>
      <c r="E8" s="356" t="s">
        <v>247</v>
      </c>
      <c r="F8" s="355" t="s">
        <v>33</v>
      </c>
      <c r="G8" s="355" t="s">
        <v>245</v>
      </c>
      <c r="H8" s="356" t="s">
        <v>246</v>
      </c>
      <c r="I8" s="357" t="s">
        <v>247</v>
      </c>
    </row>
    <row r="9" spans="1:9" s="44" customFormat="1" ht="13.5">
      <c r="A9" s="358" t="s">
        <v>417</v>
      </c>
      <c r="B9" s="359">
        <v>5848</v>
      </c>
      <c r="C9" s="359">
        <v>5707</v>
      </c>
      <c r="D9" s="360">
        <v>97.6</v>
      </c>
      <c r="E9" s="360">
        <v>97.6</v>
      </c>
      <c r="F9" s="361">
        <v>6488</v>
      </c>
      <c r="G9" s="361">
        <v>6193</v>
      </c>
      <c r="H9" s="362">
        <v>95.5</v>
      </c>
      <c r="I9" s="362">
        <v>95.5</v>
      </c>
    </row>
    <row r="10" spans="1:9" s="44" customFormat="1" ht="13.5">
      <c r="A10" s="474" t="s">
        <v>418</v>
      </c>
      <c r="B10" s="363">
        <v>5489</v>
      </c>
      <c r="C10" s="363">
        <v>5579</v>
      </c>
      <c r="D10" s="364">
        <v>101.6</v>
      </c>
      <c r="E10" s="364">
        <v>101.6</v>
      </c>
      <c r="F10" s="359">
        <v>6278</v>
      </c>
      <c r="G10" s="359">
        <v>6082</v>
      </c>
      <c r="H10" s="365">
        <v>96.9</v>
      </c>
      <c r="I10" s="365">
        <v>96.9</v>
      </c>
    </row>
    <row r="11" spans="1:9" s="48" customFormat="1" ht="13.5">
      <c r="A11" s="445" t="s">
        <v>419</v>
      </c>
      <c r="B11" s="366">
        <v>5461</v>
      </c>
      <c r="C11" s="367">
        <v>5194</v>
      </c>
      <c r="D11" s="368">
        <v>95.1</v>
      </c>
      <c r="E11" s="368">
        <v>95.1</v>
      </c>
      <c r="F11" s="367">
        <v>6300</v>
      </c>
      <c r="G11" s="367">
        <v>6001</v>
      </c>
      <c r="H11" s="368">
        <v>95.3</v>
      </c>
      <c r="I11" s="368">
        <v>95.3</v>
      </c>
    </row>
    <row r="12" spans="1:9" s="44" customFormat="1" ht="13.5">
      <c r="A12" s="369"/>
      <c r="B12" s="363"/>
      <c r="C12" s="363"/>
      <c r="D12" s="364"/>
      <c r="E12" s="364"/>
      <c r="F12" s="363"/>
      <c r="G12" s="363"/>
      <c r="H12" s="364"/>
      <c r="I12" s="364"/>
    </row>
    <row r="13" spans="1:9" s="44" customFormat="1" ht="13.5">
      <c r="A13" s="370" t="s">
        <v>248</v>
      </c>
      <c r="B13" s="371">
        <v>1942</v>
      </c>
      <c r="C13" s="363">
        <v>1833</v>
      </c>
      <c r="D13" s="365">
        <v>94.4</v>
      </c>
      <c r="E13" s="365">
        <v>94.4</v>
      </c>
      <c r="F13" s="363">
        <v>2249</v>
      </c>
      <c r="G13" s="363">
        <v>2111</v>
      </c>
      <c r="H13" s="365">
        <v>93.9</v>
      </c>
      <c r="I13" s="365">
        <v>93.9</v>
      </c>
    </row>
    <row r="14" spans="1:9" s="44" customFormat="1" ht="13.5">
      <c r="A14" s="370" t="s">
        <v>6</v>
      </c>
      <c r="B14" s="371">
        <v>444</v>
      </c>
      <c r="C14" s="363">
        <v>441</v>
      </c>
      <c r="D14" s="365">
        <v>99.3</v>
      </c>
      <c r="E14" s="365">
        <v>99.3</v>
      </c>
      <c r="F14" s="363">
        <v>530</v>
      </c>
      <c r="G14" s="363">
        <v>507</v>
      </c>
      <c r="H14" s="365">
        <v>95.7</v>
      </c>
      <c r="I14" s="365">
        <v>95.7</v>
      </c>
    </row>
    <row r="15" spans="1:9" s="44" customFormat="1" ht="13.5">
      <c r="A15" s="370" t="s">
        <v>108</v>
      </c>
      <c r="B15" s="371">
        <v>229</v>
      </c>
      <c r="C15" s="363">
        <v>210</v>
      </c>
      <c r="D15" s="365">
        <v>91.7</v>
      </c>
      <c r="E15" s="365">
        <v>91.7</v>
      </c>
      <c r="F15" s="363">
        <v>249</v>
      </c>
      <c r="G15" s="363">
        <v>244</v>
      </c>
      <c r="H15" s="365">
        <v>98</v>
      </c>
      <c r="I15" s="365">
        <v>98</v>
      </c>
    </row>
    <row r="16" spans="1:9" s="44" customFormat="1" ht="13.5">
      <c r="A16" s="370" t="s">
        <v>7</v>
      </c>
      <c r="B16" s="371">
        <v>173</v>
      </c>
      <c r="C16" s="363">
        <v>186</v>
      </c>
      <c r="D16" s="365">
        <v>107.5</v>
      </c>
      <c r="E16" s="365">
        <v>107.5</v>
      </c>
      <c r="F16" s="363">
        <v>212</v>
      </c>
      <c r="G16" s="363">
        <v>212</v>
      </c>
      <c r="H16" s="365">
        <v>100</v>
      </c>
      <c r="I16" s="365">
        <v>100</v>
      </c>
    </row>
    <row r="17" spans="1:9" s="44" customFormat="1" ht="13.5">
      <c r="A17" s="370" t="s">
        <v>8</v>
      </c>
      <c r="B17" s="371">
        <v>133</v>
      </c>
      <c r="C17" s="363">
        <v>128</v>
      </c>
      <c r="D17" s="365">
        <v>96.2</v>
      </c>
      <c r="E17" s="365">
        <v>96.2</v>
      </c>
      <c r="F17" s="363">
        <v>156</v>
      </c>
      <c r="G17" s="363">
        <v>149</v>
      </c>
      <c r="H17" s="365">
        <v>95.5</v>
      </c>
      <c r="I17" s="365">
        <v>95.5</v>
      </c>
    </row>
    <row r="18" spans="1:9" s="44" customFormat="1" ht="13.5">
      <c r="A18" s="370" t="s">
        <v>9</v>
      </c>
      <c r="B18" s="371">
        <v>550</v>
      </c>
      <c r="C18" s="363">
        <v>503</v>
      </c>
      <c r="D18" s="365">
        <v>91.5</v>
      </c>
      <c r="E18" s="365">
        <v>91.5</v>
      </c>
      <c r="F18" s="363">
        <v>601</v>
      </c>
      <c r="G18" s="363">
        <v>567</v>
      </c>
      <c r="H18" s="365">
        <v>94.3</v>
      </c>
      <c r="I18" s="365">
        <v>94.3</v>
      </c>
    </row>
    <row r="19" spans="1:9" s="44" customFormat="1" ht="13.5">
      <c r="A19" s="370" t="s">
        <v>249</v>
      </c>
      <c r="B19" s="371">
        <v>159</v>
      </c>
      <c r="C19" s="363">
        <v>160</v>
      </c>
      <c r="D19" s="365">
        <v>100.6</v>
      </c>
      <c r="E19" s="365">
        <v>100.6</v>
      </c>
      <c r="F19" s="363">
        <v>202</v>
      </c>
      <c r="G19" s="363">
        <v>206</v>
      </c>
      <c r="H19" s="365">
        <v>102</v>
      </c>
      <c r="I19" s="365">
        <v>102</v>
      </c>
    </row>
    <row r="20" spans="1:9" s="44" customFormat="1" ht="13.5">
      <c r="A20" s="370" t="s">
        <v>10</v>
      </c>
      <c r="B20" s="371">
        <v>623</v>
      </c>
      <c r="C20" s="363">
        <v>591</v>
      </c>
      <c r="D20" s="365">
        <v>94.9</v>
      </c>
      <c r="E20" s="365">
        <v>94.9</v>
      </c>
      <c r="F20" s="363">
        <v>655</v>
      </c>
      <c r="G20" s="363">
        <v>621</v>
      </c>
      <c r="H20" s="365">
        <v>94.8</v>
      </c>
      <c r="I20" s="365">
        <v>94.8</v>
      </c>
    </row>
    <row r="21" spans="1:9" s="44" customFormat="1" ht="13.5">
      <c r="A21" s="370" t="s">
        <v>11</v>
      </c>
      <c r="B21" s="371">
        <v>597</v>
      </c>
      <c r="C21" s="363">
        <v>590</v>
      </c>
      <c r="D21" s="365">
        <v>98.8</v>
      </c>
      <c r="E21" s="365">
        <v>98.8</v>
      </c>
      <c r="F21" s="363">
        <v>801</v>
      </c>
      <c r="G21" s="363">
        <v>767</v>
      </c>
      <c r="H21" s="365">
        <v>95.8</v>
      </c>
      <c r="I21" s="365">
        <v>95.8</v>
      </c>
    </row>
    <row r="22" spans="1:9" s="44" customFormat="1" ht="13.5">
      <c r="A22" s="370" t="s">
        <v>12</v>
      </c>
      <c r="B22" s="371">
        <v>118</v>
      </c>
      <c r="C22" s="363">
        <v>118</v>
      </c>
      <c r="D22" s="365">
        <v>100</v>
      </c>
      <c r="E22" s="365">
        <v>100</v>
      </c>
      <c r="F22" s="363">
        <v>110</v>
      </c>
      <c r="G22" s="363">
        <v>108</v>
      </c>
      <c r="H22" s="365">
        <v>98.2</v>
      </c>
      <c r="I22" s="365">
        <v>98.2</v>
      </c>
    </row>
    <row r="23" spans="1:9" s="44" customFormat="1" ht="13.5">
      <c r="A23" s="370" t="s">
        <v>15</v>
      </c>
      <c r="B23" s="371">
        <v>18</v>
      </c>
      <c r="C23" s="363">
        <v>14</v>
      </c>
      <c r="D23" s="365">
        <v>77.8</v>
      </c>
      <c r="E23" s="365">
        <v>77.8</v>
      </c>
      <c r="F23" s="363">
        <v>10</v>
      </c>
      <c r="G23" s="363">
        <v>10</v>
      </c>
      <c r="H23" s="365">
        <v>100</v>
      </c>
      <c r="I23" s="365">
        <v>100</v>
      </c>
    </row>
    <row r="24" spans="1:9" s="44" customFormat="1" ht="13.5">
      <c r="A24" s="370" t="s">
        <v>250</v>
      </c>
      <c r="B24" s="371">
        <v>59</v>
      </c>
      <c r="C24" s="363">
        <v>51</v>
      </c>
      <c r="D24" s="365">
        <v>86.4</v>
      </c>
      <c r="E24" s="365">
        <v>86.4</v>
      </c>
      <c r="F24" s="363">
        <v>73</v>
      </c>
      <c r="G24" s="363">
        <v>71</v>
      </c>
      <c r="H24" s="365">
        <v>97.3</v>
      </c>
      <c r="I24" s="365">
        <v>97.3</v>
      </c>
    </row>
    <row r="25" spans="1:9" s="44" customFormat="1" ht="13.5">
      <c r="A25" s="370" t="s">
        <v>14</v>
      </c>
      <c r="B25" s="371">
        <v>113</v>
      </c>
      <c r="C25" s="363">
        <v>91</v>
      </c>
      <c r="D25" s="365">
        <v>80.5</v>
      </c>
      <c r="E25" s="365">
        <v>80.5</v>
      </c>
      <c r="F25" s="363">
        <v>144</v>
      </c>
      <c r="G25" s="363">
        <v>140</v>
      </c>
      <c r="H25" s="365">
        <v>97.2</v>
      </c>
      <c r="I25" s="365">
        <v>97.2</v>
      </c>
    </row>
    <row r="26" spans="1:9" s="44" customFormat="1" ht="13.5">
      <c r="A26" s="370" t="s">
        <v>22</v>
      </c>
      <c r="B26" s="371">
        <v>70</v>
      </c>
      <c r="C26" s="363">
        <v>54</v>
      </c>
      <c r="D26" s="365">
        <v>77.1</v>
      </c>
      <c r="E26" s="365">
        <v>77.1</v>
      </c>
      <c r="F26" s="363">
        <v>63</v>
      </c>
      <c r="G26" s="363">
        <v>59</v>
      </c>
      <c r="H26" s="365">
        <v>93.7</v>
      </c>
      <c r="I26" s="365">
        <v>93.7</v>
      </c>
    </row>
    <row r="27" spans="1:9" s="44" customFormat="1" ht="13.5">
      <c r="A27" s="370" t="s">
        <v>16</v>
      </c>
      <c r="B27" s="371">
        <v>68</v>
      </c>
      <c r="C27" s="363">
        <v>66</v>
      </c>
      <c r="D27" s="365">
        <v>97.1</v>
      </c>
      <c r="E27" s="365">
        <v>97.1</v>
      </c>
      <c r="F27" s="363">
        <v>78</v>
      </c>
      <c r="G27" s="363">
        <v>74</v>
      </c>
      <c r="H27" s="365">
        <v>94.9</v>
      </c>
      <c r="I27" s="365">
        <v>94.9</v>
      </c>
    </row>
    <row r="28" spans="1:9" s="44" customFormat="1" ht="13.5">
      <c r="A28" s="370" t="s">
        <v>17</v>
      </c>
      <c r="B28" s="371">
        <v>69</v>
      </c>
      <c r="C28" s="363">
        <v>70</v>
      </c>
      <c r="D28" s="365">
        <v>101.4</v>
      </c>
      <c r="E28" s="365">
        <v>101.4</v>
      </c>
      <c r="F28" s="363">
        <v>66</v>
      </c>
      <c r="G28" s="363">
        <v>61</v>
      </c>
      <c r="H28" s="365">
        <v>92.4</v>
      </c>
      <c r="I28" s="365">
        <v>92.4</v>
      </c>
    </row>
    <row r="29" spans="1:9" s="44" customFormat="1" ht="13.5">
      <c r="A29" s="372" t="s">
        <v>18</v>
      </c>
      <c r="B29" s="373">
        <v>96</v>
      </c>
      <c r="C29" s="374">
        <v>88</v>
      </c>
      <c r="D29" s="375">
        <v>91.7</v>
      </c>
      <c r="E29" s="375">
        <v>91.7</v>
      </c>
      <c r="F29" s="374">
        <v>101</v>
      </c>
      <c r="G29" s="374">
        <v>94</v>
      </c>
      <c r="H29" s="375">
        <v>93.1</v>
      </c>
      <c r="I29" s="375">
        <v>93.1</v>
      </c>
    </row>
    <row r="30" ht="8.25" customHeight="1"/>
    <row r="31" spans="1:17" ht="13.5">
      <c r="A31" s="376" t="s">
        <v>251</v>
      </c>
      <c r="B31" s="377"/>
      <c r="C31" s="378"/>
      <c r="D31" s="378"/>
      <c r="E31" s="378"/>
      <c r="F31" s="378"/>
      <c r="G31" s="378"/>
      <c r="H31" s="378"/>
      <c r="I31" s="378"/>
      <c r="J31" s="378"/>
      <c r="K31" s="378"/>
      <c r="L31" s="378"/>
      <c r="M31" s="378"/>
      <c r="N31" s="377"/>
      <c r="O31" s="377"/>
      <c r="P31" s="377"/>
      <c r="Q31" s="377"/>
    </row>
    <row r="32" spans="1:17" ht="13.5">
      <c r="A32" s="376" t="s">
        <v>369</v>
      </c>
      <c r="B32" s="377"/>
      <c r="C32" s="378"/>
      <c r="D32" s="378"/>
      <c r="E32" s="378"/>
      <c r="F32" s="378"/>
      <c r="G32" s="378"/>
      <c r="H32" s="378"/>
      <c r="I32" s="378"/>
      <c r="J32" s="378"/>
      <c r="K32" s="378"/>
      <c r="L32" s="378"/>
      <c r="M32" s="378"/>
      <c r="N32" s="377"/>
      <c r="O32" s="377"/>
      <c r="P32" s="377"/>
      <c r="Q32" s="377"/>
    </row>
    <row r="33" spans="1:17" ht="13.5">
      <c r="A33" s="376" t="s">
        <v>252</v>
      </c>
      <c r="B33" s="377"/>
      <c r="C33" s="378"/>
      <c r="D33" s="378"/>
      <c r="E33" s="378"/>
      <c r="F33" s="378"/>
      <c r="G33" s="378"/>
      <c r="H33" s="378"/>
      <c r="I33" s="378"/>
      <c r="J33" s="378"/>
      <c r="K33" s="378"/>
      <c r="L33" s="378"/>
      <c r="M33" s="378"/>
      <c r="N33" s="377"/>
      <c r="O33" s="377"/>
      <c r="P33" s="377"/>
      <c r="Q33" s="377"/>
    </row>
    <row r="34" spans="1:2" ht="13.5">
      <c r="A34" s="379" t="s">
        <v>420</v>
      </c>
      <c r="B34" s="377"/>
    </row>
  </sheetData>
  <sheetProtection/>
  <hyperlinks>
    <hyperlink ref="A1" location="'23保健・衛生目次'!A1" display="23　保健・衛生　目次へ＜＜"/>
  </hyperlinks>
  <printOptions/>
  <pageMargins left="0.7" right="0.7" top="0.75" bottom="0.75" header="0.3" footer="0.3"/>
  <pageSetup horizontalDpi="600" verticalDpi="600" orientation="portrait" paperSize="9" scale="85"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D73"/>
  <sheetViews>
    <sheetView showGridLines="0" view="pageBreakPreview" zoomScaleSheetLayoutView="100" zoomScalePageLayoutView="0" workbookViewId="0" topLeftCell="A1">
      <selection activeCell="A1" sqref="A1"/>
    </sheetView>
  </sheetViews>
  <sheetFormatPr defaultColWidth="9.00390625" defaultRowHeight="13.5"/>
  <cols>
    <col min="1" max="1" width="14.625" style="162" customWidth="1"/>
    <col min="2" max="10" width="8.50390625" style="124" customWidth="1"/>
    <col min="11" max="14" width="10.125" style="124" customWidth="1"/>
    <col min="15" max="19" width="10.125" style="161" customWidth="1"/>
    <col min="20" max="30" width="9.00390625" style="161" customWidth="1"/>
    <col min="31" max="16384" width="9.00390625" style="162" customWidth="1"/>
  </cols>
  <sheetData>
    <row r="1" ht="13.5">
      <c r="A1" s="160" t="s">
        <v>159</v>
      </c>
    </row>
    <row r="2" spans="1:14" ht="13.5">
      <c r="A2" s="656" t="s">
        <v>26</v>
      </c>
      <c r="B2" s="656"/>
      <c r="C2" s="304"/>
      <c r="D2" s="304"/>
      <c r="E2" s="304"/>
      <c r="F2" s="304"/>
      <c r="G2" s="304"/>
      <c r="H2" s="304"/>
      <c r="I2" s="304"/>
      <c r="J2" s="304"/>
      <c r="K2" s="304"/>
      <c r="L2" s="304"/>
      <c r="M2" s="304"/>
      <c r="N2" s="304"/>
    </row>
    <row r="3" spans="1:14" ht="17.25">
      <c r="A3" s="655" t="s">
        <v>198</v>
      </c>
      <c r="B3" s="655"/>
      <c r="C3" s="655"/>
      <c r="D3" s="655"/>
      <c r="E3" s="655"/>
      <c r="F3" s="655"/>
      <c r="G3" s="655"/>
      <c r="H3" s="655"/>
      <c r="I3" s="655"/>
      <c r="J3" s="655"/>
      <c r="K3" s="163"/>
      <c r="L3" s="163"/>
      <c r="M3" s="305"/>
      <c r="N3" s="305"/>
    </row>
    <row r="4" spans="2:19" ht="17.25">
      <c r="B4" s="305"/>
      <c r="C4" s="305"/>
      <c r="D4" s="305"/>
      <c r="E4" s="305"/>
      <c r="F4" s="305"/>
      <c r="G4" s="305"/>
      <c r="H4" s="305"/>
      <c r="I4" s="305"/>
      <c r="K4" s="305"/>
      <c r="N4" s="164"/>
      <c r="S4" s="165" t="s">
        <v>57</v>
      </c>
    </row>
    <row r="5" spans="1:30" s="167" customFormat="1" ht="6" customHeight="1" thickBot="1">
      <c r="A5" s="166"/>
      <c r="B5" s="657"/>
      <c r="C5" s="657"/>
      <c r="D5" s="657"/>
      <c r="E5" s="657"/>
      <c r="F5" s="493"/>
      <c r="G5" s="493"/>
      <c r="H5" s="493"/>
      <c r="I5" s="657"/>
      <c r="J5" s="657"/>
      <c r="K5" s="657"/>
      <c r="L5" s="657"/>
      <c r="O5" s="168"/>
      <c r="P5" s="168"/>
      <c r="Q5" s="168"/>
      <c r="R5" s="168"/>
      <c r="S5" s="168"/>
      <c r="T5" s="168"/>
      <c r="U5" s="168"/>
      <c r="V5" s="168"/>
      <c r="W5" s="168"/>
      <c r="X5" s="168"/>
      <c r="Y5" s="168"/>
      <c r="Z5" s="168"/>
      <c r="AA5" s="168"/>
      <c r="AB5" s="168"/>
      <c r="AC5" s="168"/>
      <c r="AD5" s="168"/>
    </row>
    <row r="6" spans="1:30" s="170" customFormat="1" ht="21" customHeight="1" thickTop="1">
      <c r="A6" s="636"/>
      <c r="B6" s="639"/>
      <c r="C6" s="647" t="s">
        <v>56</v>
      </c>
      <c r="D6" s="648"/>
      <c r="E6" s="648"/>
      <c r="F6" s="648"/>
      <c r="G6" s="649"/>
      <c r="H6" s="647" t="s">
        <v>427</v>
      </c>
      <c r="I6" s="648"/>
      <c r="J6" s="648"/>
      <c r="K6" s="648" t="s">
        <v>428</v>
      </c>
      <c r="L6" s="649"/>
      <c r="M6" s="647" t="s">
        <v>164</v>
      </c>
      <c r="N6" s="648"/>
      <c r="O6" s="648"/>
      <c r="P6" s="648"/>
      <c r="Q6" s="648"/>
      <c r="R6" s="648"/>
      <c r="S6" s="648"/>
      <c r="T6" s="169"/>
      <c r="U6" s="169"/>
      <c r="V6" s="169"/>
      <c r="W6" s="169"/>
      <c r="X6" s="169"/>
      <c r="Y6" s="169"/>
      <c r="Z6" s="169"/>
      <c r="AA6" s="169"/>
      <c r="AB6" s="169"/>
      <c r="AC6" s="169"/>
      <c r="AD6" s="169"/>
    </row>
    <row r="7" spans="1:30" s="170" customFormat="1" ht="21" customHeight="1">
      <c r="A7" s="638" t="s">
        <v>423</v>
      </c>
      <c r="B7" s="491" t="s">
        <v>424</v>
      </c>
      <c r="C7" s="642"/>
      <c r="D7" s="643" t="s">
        <v>55</v>
      </c>
      <c r="E7" s="643"/>
      <c r="F7" s="643"/>
      <c r="G7" s="643"/>
      <c r="H7" s="306" t="s">
        <v>426</v>
      </c>
      <c r="I7" s="644" t="s">
        <v>54</v>
      </c>
      <c r="J7" s="645"/>
      <c r="K7" s="646" t="s">
        <v>53</v>
      </c>
      <c r="L7" s="644"/>
      <c r="M7" s="640"/>
      <c r="N7" s="650" t="s">
        <v>429</v>
      </c>
      <c r="O7" s="651"/>
      <c r="P7" s="651"/>
      <c r="Q7" s="652"/>
      <c r="R7" s="653" t="s">
        <v>45</v>
      </c>
      <c r="S7" s="654"/>
      <c r="T7" s="169"/>
      <c r="U7" s="169"/>
      <c r="V7" s="169"/>
      <c r="W7" s="169"/>
      <c r="X7" s="169"/>
      <c r="Y7" s="169"/>
      <c r="Z7" s="169"/>
      <c r="AA7" s="169"/>
      <c r="AB7" s="169"/>
      <c r="AC7" s="169"/>
      <c r="AD7" s="169"/>
    </row>
    <row r="8" spans="1:30" s="170" customFormat="1" ht="21" customHeight="1">
      <c r="A8" s="637"/>
      <c r="B8" s="641"/>
      <c r="C8" s="494" t="s">
        <v>425</v>
      </c>
      <c r="D8" s="171" t="s">
        <v>52</v>
      </c>
      <c r="E8" s="171" t="s">
        <v>51</v>
      </c>
      <c r="F8" s="171" t="s">
        <v>50</v>
      </c>
      <c r="G8" s="171" t="s">
        <v>49</v>
      </c>
      <c r="H8" s="307" t="s">
        <v>46</v>
      </c>
      <c r="I8" s="172" t="s">
        <v>48</v>
      </c>
      <c r="J8" s="173" t="s">
        <v>47</v>
      </c>
      <c r="K8" s="174" t="s">
        <v>48</v>
      </c>
      <c r="L8" s="172" t="s">
        <v>47</v>
      </c>
      <c r="M8" s="492" t="s">
        <v>425</v>
      </c>
      <c r="N8" s="307" t="s">
        <v>44</v>
      </c>
      <c r="O8" s="307" t="s">
        <v>43</v>
      </c>
      <c r="P8" s="307" t="s">
        <v>42</v>
      </c>
      <c r="Q8" s="175" t="s">
        <v>41</v>
      </c>
      <c r="R8" s="172" t="s">
        <v>25</v>
      </c>
      <c r="S8" s="173" t="s">
        <v>40</v>
      </c>
      <c r="T8" s="169"/>
      <c r="U8" s="169"/>
      <c r="V8" s="169"/>
      <c r="W8" s="169"/>
      <c r="X8" s="169"/>
      <c r="Y8" s="169"/>
      <c r="Z8" s="169"/>
      <c r="AA8" s="169"/>
      <c r="AB8" s="169"/>
      <c r="AC8" s="169"/>
      <c r="AD8" s="169"/>
    </row>
    <row r="9" spans="1:30" s="170" customFormat="1" ht="24" customHeight="1">
      <c r="A9" s="459" t="s">
        <v>370</v>
      </c>
      <c r="B9" s="176">
        <v>5778</v>
      </c>
      <c r="C9" s="177">
        <v>5615</v>
      </c>
      <c r="D9" s="177">
        <v>213</v>
      </c>
      <c r="E9" s="177">
        <v>86</v>
      </c>
      <c r="F9" s="177">
        <v>11</v>
      </c>
      <c r="G9" s="178">
        <v>1</v>
      </c>
      <c r="H9" s="177">
        <v>4547</v>
      </c>
      <c r="I9" s="177">
        <v>78</v>
      </c>
      <c r="J9" s="177">
        <v>2</v>
      </c>
      <c r="K9" s="177">
        <v>1</v>
      </c>
      <c r="L9" s="177">
        <v>2</v>
      </c>
      <c r="M9" s="177">
        <v>5612</v>
      </c>
      <c r="N9" s="177">
        <v>480</v>
      </c>
      <c r="O9" s="177">
        <v>137</v>
      </c>
      <c r="P9" s="177">
        <v>31</v>
      </c>
      <c r="Q9" s="177">
        <v>648</v>
      </c>
      <c r="R9" s="177">
        <v>1873</v>
      </c>
      <c r="S9" s="179">
        <v>2.8</v>
      </c>
      <c r="T9" s="169"/>
      <c r="U9" s="169"/>
      <c r="V9" s="169"/>
      <c r="W9" s="169"/>
      <c r="X9" s="169"/>
      <c r="Y9" s="169"/>
      <c r="Z9" s="169"/>
      <c r="AA9" s="169"/>
      <c r="AB9" s="169"/>
      <c r="AC9" s="169"/>
      <c r="AD9" s="169"/>
    </row>
    <row r="10" spans="1:30" s="170" customFormat="1" ht="24" customHeight="1">
      <c r="A10" s="459">
        <v>2</v>
      </c>
      <c r="B10" s="176">
        <v>5202</v>
      </c>
      <c r="C10" s="177">
        <v>5113</v>
      </c>
      <c r="D10" s="177">
        <v>193</v>
      </c>
      <c r="E10" s="177">
        <v>82</v>
      </c>
      <c r="F10" s="177">
        <v>14</v>
      </c>
      <c r="G10" s="178">
        <v>2</v>
      </c>
      <c r="H10" s="177">
        <v>4408</v>
      </c>
      <c r="I10" s="177">
        <v>76</v>
      </c>
      <c r="J10" s="177">
        <v>3</v>
      </c>
      <c r="K10" s="177">
        <v>3</v>
      </c>
      <c r="L10" s="178">
        <v>1</v>
      </c>
      <c r="M10" s="177">
        <v>5108</v>
      </c>
      <c r="N10" s="177">
        <v>508</v>
      </c>
      <c r="O10" s="177">
        <v>178</v>
      </c>
      <c r="P10" s="177">
        <v>42</v>
      </c>
      <c r="Q10" s="177">
        <v>728</v>
      </c>
      <c r="R10" s="177">
        <v>2345</v>
      </c>
      <c r="S10" s="179">
        <v>3.2</v>
      </c>
      <c r="T10" s="169"/>
      <c r="U10" s="169"/>
      <c r="V10" s="169"/>
      <c r="W10" s="169"/>
      <c r="X10" s="169"/>
      <c r="Y10" s="169"/>
      <c r="Z10" s="169"/>
      <c r="AA10" s="169"/>
      <c r="AB10" s="169"/>
      <c r="AC10" s="169"/>
      <c r="AD10" s="169"/>
    </row>
    <row r="11" spans="1:30" s="184" customFormat="1" ht="24" customHeight="1">
      <c r="A11" s="459">
        <v>3</v>
      </c>
      <c r="B11" s="180">
        <v>5814</v>
      </c>
      <c r="C11" s="181">
        <v>5612</v>
      </c>
      <c r="D11" s="181">
        <v>174</v>
      </c>
      <c r="E11" s="181">
        <v>76</v>
      </c>
      <c r="F11" s="181">
        <v>13</v>
      </c>
      <c r="G11" s="298">
        <v>1</v>
      </c>
      <c r="H11" s="181">
        <v>4769</v>
      </c>
      <c r="I11" s="181">
        <v>83</v>
      </c>
      <c r="J11" s="181">
        <v>6</v>
      </c>
      <c r="K11" s="181">
        <v>6</v>
      </c>
      <c r="L11" s="181">
        <v>4</v>
      </c>
      <c r="M11" s="181">
        <v>5610</v>
      </c>
      <c r="N11" s="181">
        <v>520</v>
      </c>
      <c r="O11" s="181">
        <v>142</v>
      </c>
      <c r="P11" s="181">
        <v>35</v>
      </c>
      <c r="Q11" s="181">
        <v>697</v>
      </c>
      <c r="R11" s="181">
        <v>1839</v>
      </c>
      <c r="S11" s="182">
        <v>2.6</v>
      </c>
      <c r="T11" s="183"/>
      <c r="U11" s="183"/>
      <c r="V11" s="183"/>
      <c r="W11" s="183"/>
      <c r="X11" s="183"/>
      <c r="Y11" s="183"/>
      <c r="Z11" s="183"/>
      <c r="AA11" s="183"/>
      <c r="AB11" s="183"/>
      <c r="AC11" s="183"/>
      <c r="AD11" s="183"/>
    </row>
    <row r="12" spans="1:30" s="170" customFormat="1" ht="30" customHeight="1">
      <c r="A12" s="185" t="s">
        <v>146</v>
      </c>
      <c r="B12" s="186"/>
      <c r="C12" s="187"/>
      <c r="D12" s="188">
        <v>3.1004989308624378</v>
      </c>
      <c r="E12" s="188">
        <v>1.35424091233072</v>
      </c>
      <c r="F12" s="188">
        <v>0.2316464718460442</v>
      </c>
      <c r="G12" s="189">
        <v>0.01781895937277263</v>
      </c>
      <c r="H12" s="188"/>
      <c r="I12" s="188">
        <v>1.740406793877123</v>
      </c>
      <c r="J12" s="188">
        <v>0.12581253931641853</v>
      </c>
      <c r="K12" s="188">
        <v>0.12581253931641853</v>
      </c>
      <c r="L12" s="188">
        <v>0.0838750262109457</v>
      </c>
      <c r="M12" s="188"/>
      <c r="N12" s="188">
        <v>9.269162210338681</v>
      </c>
      <c r="O12" s="188">
        <v>2.5311942959001783</v>
      </c>
      <c r="P12" s="188">
        <v>0.6238859180035651</v>
      </c>
      <c r="Q12" s="188">
        <v>12.424242424242424</v>
      </c>
      <c r="R12" s="190"/>
      <c r="S12" s="190"/>
      <c r="T12" s="169"/>
      <c r="U12" s="169"/>
      <c r="V12" s="169"/>
      <c r="W12" s="169"/>
      <c r="X12" s="169"/>
      <c r="Y12" s="169"/>
      <c r="Z12" s="169"/>
      <c r="AA12" s="169"/>
      <c r="AB12" s="169"/>
      <c r="AC12" s="169"/>
      <c r="AD12" s="169"/>
    </row>
    <row r="13" spans="1:30" s="170" customFormat="1" ht="13.5" customHeight="1">
      <c r="A13" s="495" t="s">
        <v>144</v>
      </c>
      <c r="B13" s="495"/>
      <c r="C13" s="495"/>
      <c r="D13" s="495"/>
      <c r="E13" s="495"/>
      <c r="F13" s="495"/>
      <c r="G13" s="179"/>
      <c r="H13" s="179"/>
      <c r="I13" s="191"/>
      <c r="J13" s="191"/>
      <c r="K13" s="137"/>
      <c r="L13" s="192"/>
      <c r="M13" s="193"/>
      <c r="N13" s="192"/>
      <c r="O13" s="149"/>
      <c r="P13" s="149"/>
      <c r="Q13" s="149"/>
      <c r="R13" s="149"/>
      <c r="S13" s="149"/>
      <c r="T13" s="169"/>
      <c r="U13" s="169"/>
      <c r="V13" s="169"/>
      <c r="W13" s="169"/>
      <c r="X13" s="169"/>
      <c r="Y13" s="169"/>
      <c r="Z13" s="169"/>
      <c r="AA13" s="169"/>
      <c r="AB13" s="169"/>
      <c r="AC13" s="169"/>
      <c r="AD13" s="169"/>
    </row>
    <row r="14" spans="1:30" s="170" customFormat="1" ht="16.5" customHeight="1">
      <c r="A14" s="490" t="s">
        <v>422</v>
      </c>
      <c r="B14" s="490"/>
      <c r="C14" s="490"/>
      <c r="D14" s="490"/>
      <c r="E14" s="490"/>
      <c r="F14" s="490"/>
      <c r="G14" s="194"/>
      <c r="H14" s="194"/>
      <c r="I14" s="191"/>
      <c r="J14" s="191"/>
      <c r="K14" s="192"/>
      <c r="L14" s="192"/>
      <c r="M14" s="193"/>
      <c r="N14" s="192"/>
      <c r="O14" s="149"/>
      <c r="P14" s="149"/>
      <c r="Q14" s="149"/>
      <c r="R14" s="149"/>
      <c r="S14" s="149"/>
      <c r="T14" s="169"/>
      <c r="U14" s="169"/>
      <c r="V14" s="169"/>
      <c r="W14" s="169"/>
      <c r="X14" s="169"/>
      <c r="Y14" s="169"/>
      <c r="Z14" s="169"/>
      <c r="AA14" s="169"/>
      <c r="AB14" s="169"/>
      <c r="AC14" s="169"/>
      <c r="AD14" s="169"/>
    </row>
    <row r="15" spans="2:30" s="167" customFormat="1" ht="13.5">
      <c r="B15" s="195"/>
      <c r="C15" s="195"/>
      <c r="D15" s="195"/>
      <c r="E15" s="195"/>
      <c r="F15" s="195"/>
      <c r="G15" s="195"/>
      <c r="H15" s="195"/>
      <c r="I15" s="195"/>
      <c r="J15" s="195"/>
      <c r="K15" s="195"/>
      <c r="L15" s="195"/>
      <c r="M15" s="195"/>
      <c r="N15" s="195"/>
      <c r="O15" s="168"/>
      <c r="P15" s="168"/>
      <c r="Q15" s="168"/>
      <c r="R15" s="168"/>
      <c r="S15" s="168"/>
      <c r="T15" s="168"/>
      <c r="U15" s="168"/>
      <c r="V15" s="168"/>
      <c r="W15" s="168"/>
      <c r="X15" s="168"/>
      <c r="Y15" s="168"/>
      <c r="Z15" s="168"/>
      <c r="AA15" s="168"/>
      <c r="AB15" s="168"/>
      <c r="AC15" s="168"/>
      <c r="AD15" s="168"/>
    </row>
    <row r="16" spans="2:30" s="167" customFormat="1" ht="13.5">
      <c r="B16" s="195"/>
      <c r="C16" s="195"/>
      <c r="D16" s="195"/>
      <c r="E16" s="195"/>
      <c r="F16" s="195"/>
      <c r="G16" s="195"/>
      <c r="H16" s="195"/>
      <c r="I16" s="195"/>
      <c r="J16" s="195"/>
      <c r="K16" s="195"/>
      <c r="L16" s="195"/>
      <c r="M16" s="195"/>
      <c r="N16" s="195"/>
      <c r="O16" s="168"/>
      <c r="P16" s="168"/>
      <c r="Q16" s="168"/>
      <c r="R16" s="168"/>
      <c r="S16" s="168"/>
      <c r="T16" s="168"/>
      <c r="U16" s="168"/>
      <c r="V16" s="168"/>
      <c r="W16" s="168"/>
      <c r="X16" s="168"/>
      <c r="Y16" s="168"/>
      <c r="Z16" s="168"/>
      <c r="AA16" s="168"/>
      <c r="AB16" s="168"/>
      <c r="AC16" s="168"/>
      <c r="AD16" s="168"/>
    </row>
    <row r="17" spans="2:30" s="167" customFormat="1" ht="13.5">
      <c r="B17" s="195"/>
      <c r="C17" s="195"/>
      <c r="D17" s="195"/>
      <c r="E17" s="195"/>
      <c r="F17" s="195"/>
      <c r="G17" s="195"/>
      <c r="H17" s="195"/>
      <c r="I17" s="195"/>
      <c r="J17" s="195"/>
      <c r="K17" s="195"/>
      <c r="L17" s="195"/>
      <c r="M17" s="195"/>
      <c r="N17" s="195"/>
      <c r="O17" s="168"/>
      <c r="P17" s="168"/>
      <c r="Q17" s="168"/>
      <c r="R17" s="168"/>
      <c r="S17" s="168"/>
      <c r="T17" s="168"/>
      <c r="U17" s="168"/>
      <c r="V17" s="168"/>
      <c r="W17" s="168"/>
      <c r="X17" s="168"/>
      <c r="Y17" s="168"/>
      <c r="Z17" s="168"/>
      <c r="AA17" s="168"/>
      <c r="AB17" s="168"/>
      <c r="AC17" s="168"/>
      <c r="AD17" s="168"/>
    </row>
    <row r="18" spans="2:30" s="167" customFormat="1" ht="13.5">
      <c r="B18" s="195"/>
      <c r="C18" s="195"/>
      <c r="D18" s="195"/>
      <c r="E18" s="195"/>
      <c r="F18" s="195"/>
      <c r="G18" s="195"/>
      <c r="H18" s="195"/>
      <c r="I18" s="195"/>
      <c r="J18" s="195"/>
      <c r="K18" s="195"/>
      <c r="L18" s="195"/>
      <c r="M18" s="195"/>
      <c r="N18" s="195"/>
      <c r="O18" s="168"/>
      <c r="P18" s="168"/>
      <c r="Q18" s="168"/>
      <c r="R18" s="168"/>
      <c r="S18" s="168"/>
      <c r="T18" s="168"/>
      <c r="U18" s="168"/>
      <c r="V18" s="168"/>
      <c r="W18" s="168"/>
      <c r="X18" s="168"/>
      <c r="Y18" s="168"/>
      <c r="Z18" s="168"/>
      <c r="AA18" s="168"/>
      <c r="AB18" s="168"/>
      <c r="AC18" s="168"/>
      <c r="AD18" s="168"/>
    </row>
    <row r="19" spans="2:30" s="167" customFormat="1" ht="13.5">
      <c r="B19" s="195"/>
      <c r="C19" s="195"/>
      <c r="D19" s="195"/>
      <c r="E19" s="195"/>
      <c r="F19" s="195"/>
      <c r="G19" s="195"/>
      <c r="H19" s="195"/>
      <c r="I19" s="195"/>
      <c r="J19" s="195"/>
      <c r="K19" s="195"/>
      <c r="L19" s="195"/>
      <c r="M19" s="195"/>
      <c r="N19" s="195"/>
      <c r="O19" s="168"/>
      <c r="P19" s="168"/>
      <c r="Q19" s="168"/>
      <c r="R19" s="168"/>
      <c r="S19" s="168"/>
      <c r="T19" s="168"/>
      <c r="U19" s="168"/>
      <c r="V19" s="168"/>
      <c r="W19" s="168"/>
      <c r="X19" s="168"/>
      <c r="Y19" s="168"/>
      <c r="Z19" s="168"/>
      <c r="AA19" s="168"/>
      <c r="AB19" s="168"/>
      <c r="AC19" s="168"/>
      <c r="AD19" s="168"/>
    </row>
    <row r="20" spans="2:30" s="167" customFormat="1" ht="13.5">
      <c r="B20" s="195"/>
      <c r="C20" s="195"/>
      <c r="D20" s="195"/>
      <c r="E20" s="195"/>
      <c r="F20" s="195"/>
      <c r="G20" s="195"/>
      <c r="H20" s="195"/>
      <c r="I20" s="195"/>
      <c r="J20" s="195"/>
      <c r="K20" s="195"/>
      <c r="L20" s="195"/>
      <c r="M20" s="195"/>
      <c r="N20" s="195"/>
      <c r="O20" s="168"/>
      <c r="P20" s="168"/>
      <c r="Q20" s="168"/>
      <c r="R20" s="168"/>
      <c r="S20" s="168"/>
      <c r="T20" s="168"/>
      <c r="U20" s="168"/>
      <c r="V20" s="168"/>
      <c r="W20" s="168"/>
      <c r="X20" s="168"/>
      <c r="Y20" s="168"/>
      <c r="Z20" s="168"/>
      <c r="AA20" s="168"/>
      <c r="AB20" s="168"/>
      <c r="AC20" s="168"/>
      <c r="AD20" s="168"/>
    </row>
    <row r="21" spans="2:30" s="167" customFormat="1" ht="13.5">
      <c r="B21" s="195"/>
      <c r="C21" s="195"/>
      <c r="D21" s="195"/>
      <c r="E21" s="195"/>
      <c r="F21" s="195"/>
      <c r="G21" s="195"/>
      <c r="H21" s="195"/>
      <c r="I21" s="195"/>
      <c r="J21" s="195"/>
      <c r="K21" s="195"/>
      <c r="L21" s="195"/>
      <c r="M21" s="195"/>
      <c r="N21" s="195"/>
      <c r="O21" s="168"/>
      <c r="P21" s="168"/>
      <c r="Q21" s="168"/>
      <c r="R21" s="168"/>
      <c r="S21" s="168"/>
      <c r="T21" s="168"/>
      <c r="U21" s="168"/>
      <c r="V21" s="168"/>
      <c r="W21" s="168"/>
      <c r="X21" s="168"/>
      <c r="Y21" s="168"/>
      <c r="Z21" s="168"/>
      <c r="AA21" s="168"/>
      <c r="AB21" s="168"/>
      <c r="AC21" s="168"/>
      <c r="AD21" s="168"/>
    </row>
    <row r="22" spans="2:30" s="167" customFormat="1" ht="13.5">
      <c r="B22" s="195"/>
      <c r="C22" s="195"/>
      <c r="D22" s="195"/>
      <c r="E22" s="195"/>
      <c r="F22" s="195"/>
      <c r="G22" s="195"/>
      <c r="H22" s="195"/>
      <c r="I22" s="195"/>
      <c r="J22" s="195"/>
      <c r="K22" s="195"/>
      <c r="L22" s="195"/>
      <c r="M22" s="195"/>
      <c r="N22" s="195"/>
      <c r="O22" s="168"/>
      <c r="P22" s="168"/>
      <c r="Q22" s="168"/>
      <c r="R22" s="168"/>
      <c r="S22" s="168"/>
      <c r="T22" s="168"/>
      <c r="U22" s="168"/>
      <c r="V22" s="168"/>
      <c r="W22" s="168"/>
      <c r="X22" s="168"/>
      <c r="Y22" s="168"/>
      <c r="Z22" s="168"/>
      <c r="AA22" s="168"/>
      <c r="AB22" s="168"/>
      <c r="AC22" s="168"/>
      <c r="AD22" s="168"/>
    </row>
    <row r="23" spans="2:30" s="167" customFormat="1" ht="13.5">
      <c r="B23" s="195"/>
      <c r="C23" s="195"/>
      <c r="D23" s="195"/>
      <c r="E23" s="195"/>
      <c r="F23" s="195"/>
      <c r="G23" s="195"/>
      <c r="H23" s="195"/>
      <c r="I23" s="195"/>
      <c r="J23" s="195"/>
      <c r="K23" s="195"/>
      <c r="L23" s="195"/>
      <c r="M23" s="195"/>
      <c r="N23" s="195"/>
      <c r="O23" s="168"/>
      <c r="P23" s="168"/>
      <c r="Q23" s="168"/>
      <c r="R23" s="168"/>
      <c r="S23" s="168"/>
      <c r="T23" s="168"/>
      <c r="U23" s="168"/>
      <c r="V23" s="168"/>
      <c r="W23" s="168"/>
      <c r="X23" s="168"/>
      <c r="Y23" s="168"/>
      <c r="Z23" s="168"/>
      <c r="AA23" s="168"/>
      <c r="AB23" s="168"/>
      <c r="AC23" s="168"/>
      <c r="AD23" s="168"/>
    </row>
    <row r="24" spans="2:30" s="167" customFormat="1" ht="13.5">
      <c r="B24" s="195"/>
      <c r="C24" s="195"/>
      <c r="D24" s="195"/>
      <c r="E24" s="195"/>
      <c r="F24" s="195"/>
      <c r="G24" s="195"/>
      <c r="H24" s="195"/>
      <c r="I24" s="195"/>
      <c r="J24" s="195"/>
      <c r="K24" s="195"/>
      <c r="L24" s="195"/>
      <c r="M24" s="195"/>
      <c r="N24" s="195"/>
      <c r="O24" s="168"/>
      <c r="P24" s="168"/>
      <c r="Q24" s="168"/>
      <c r="R24" s="168"/>
      <c r="S24" s="168"/>
      <c r="T24" s="168"/>
      <c r="U24" s="168"/>
      <c r="V24" s="168"/>
      <c r="W24" s="168"/>
      <c r="X24" s="168"/>
      <c r="Y24" s="168"/>
      <c r="Z24" s="168"/>
      <c r="AA24" s="168"/>
      <c r="AB24" s="168"/>
      <c r="AC24" s="168"/>
      <c r="AD24" s="168"/>
    </row>
    <row r="25" spans="2:30" s="167" customFormat="1" ht="13.5">
      <c r="B25" s="195"/>
      <c r="C25" s="195"/>
      <c r="D25" s="195"/>
      <c r="E25" s="195"/>
      <c r="F25" s="195"/>
      <c r="G25" s="195"/>
      <c r="H25" s="195"/>
      <c r="I25" s="195"/>
      <c r="J25" s="195"/>
      <c r="K25" s="195"/>
      <c r="L25" s="195"/>
      <c r="M25" s="195"/>
      <c r="N25" s="195"/>
      <c r="O25" s="168"/>
      <c r="P25" s="168"/>
      <c r="Q25" s="168"/>
      <c r="R25" s="168"/>
      <c r="S25" s="168"/>
      <c r="T25" s="168"/>
      <c r="U25" s="168"/>
      <c r="V25" s="168"/>
      <c r="W25" s="168"/>
      <c r="X25" s="168"/>
      <c r="Y25" s="168"/>
      <c r="Z25" s="168"/>
      <c r="AA25" s="168"/>
      <c r="AB25" s="168"/>
      <c r="AC25" s="168"/>
      <c r="AD25" s="168"/>
    </row>
    <row r="26" spans="2:30" s="167" customFormat="1" ht="13.5">
      <c r="B26" s="195"/>
      <c r="C26" s="195"/>
      <c r="D26" s="195"/>
      <c r="E26" s="195"/>
      <c r="F26" s="195"/>
      <c r="G26" s="195"/>
      <c r="H26" s="195"/>
      <c r="I26" s="195"/>
      <c r="J26" s="195"/>
      <c r="K26" s="195"/>
      <c r="L26" s="195"/>
      <c r="M26" s="195"/>
      <c r="N26" s="195"/>
      <c r="O26" s="168"/>
      <c r="P26" s="168"/>
      <c r="Q26" s="168"/>
      <c r="R26" s="168"/>
      <c r="S26" s="168"/>
      <c r="T26" s="168"/>
      <c r="U26" s="168"/>
      <c r="V26" s="168"/>
      <c r="W26" s="168"/>
      <c r="X26" s="168"/>
      <c r="Y26" s="168"/>
      <c r="Z26" s="168"/>
      <c r="AA26" s="168"/>
      <c r="AB26" s="168"/>
      <c r="AC26" s="168"/>
      <c r="AD26" s="168"/>
    </row>
    <row r="27" spans="2:30" s="167" customFormat="1" ht="13.5">
      <c r="B27" s="195"/>
      <c r="C27" s="195"/>
      <c r="D27" s="195"/>
      <c r="E27" s="195"/>
      <c r="F27" s="195"/>
      <c r="G27" s="195"/>
      <c r="H27" s="195"/>
      <c r="I27" s="195"/>
      <c r="J27" s="195"/>
      <c r="K27" s="195"/>
      <c r="L27" s="195"/>
      <c r="M27" s="195"/>
      <c r="N27" s="195"/>
      <c r="O27" s="168"/>
      <c r="P27" s="168"/>
      <c r="Q27" s="168"/>
      <c r="R27" s="168"/>
      <c r="S27" s="168"/>
      <c r="T27" s="168"/>
      <c r="U27" s="168"/>
      <c r="V27" s="168"/>
      <c r="W27" s="168"/>
      <c r="X27" s="168"/>
      <c r="Y27" s="168"/>
      <c r="Z27" s="168"/>
      <c r="AA27" s="168"/>
      <c r="AB27" s="168"/>
      <c r="AC27" s="168"/>
      <c r="AD27" s="168"/>
    </row>
    <row r="28" spans="2:30" s="167" customFormat="1" ht="13.5">
      <c r="B28" s="195"/>
      <c r="C28" s="195"/>
      <c r="D28" s="195"/>
      <c r="E28" s="195"/>
      <c r="F28" s="195"/>
      <c r="G28" s="195"/>
      <c r="H28" s="195"/>
      <c r="I28" s="195"/>
      <c r="J28" s="195"/>
      <c r="K28" s="195"/>
      <c r="L28" s="195"/>
      <c r="M28" s="195"/>
      <c r="N28" s="195"/>
      <c r="O28" s="168"/>
      <c r="P28" s="168"/>
      <c r="Q28" s="168"/>
      <c r="R28" s="168"/>
      <c r="S28" s="168"/>
      <c r="T28" s="168"/>
      <c r="U28" s="168"/>
      <c r="V28" s="168"/>
      <c r="W28" s="168"/>
      <c r="X28" s="168"/>
      <c r="Y28" s="168"/>
      <c r="Z28" s="168"/>
      <c r="AA28" s="168"/>
      <c r="AB28" s="168"/>
      <c r="AC28" s="168"/>
      <c r="AD28" s="168"/>
    </row>
    <row r="29" spans="2:30" s="167" customFormat="1" ht="13.5">
      <c r="B29" s="195"/>
      <c r="C29" s="195"/>
      <c r="D29" s="195"/>
      <c r="E29" s="195"/>
      <c r="F29" s="195"/>
      <c r="G29" s="195"/>
      <c r="H29" s="195"/>
      <c r="I29" s="195"/>
      <c r="J29" s="195"/>
      <c r="K29" s="195"/>
      <c r="L29" s="195"/>
      <c r="M29" s="195"/>
      <c r="N29" s="195"/>
      <c r="O29" s="168"/>
      <c r="P29" s="168"/>
      <c r="Q29" s="168"/>
      <c r="R29" s="168"/>
      <c r="S29" s="168"/>
      <c r="T29" s="168"/>
      <c r="U29" s="168"/>
      <c r="V29" s="168"/>
      <c r="W29" s="168"/>
      <c r="X29" s="168"/>
      <c r="Y29" s="168"/>
      <c r="Z29" s="168"/>
      <c r="AA29" s="168"/>
      <c r="AB29" s="168"/>
      <c r="AC29" s="168"/>
      <c r="AD29" s="168"/>
    </row>
    <row r="30" spans="2:30" s="167" customFormat="1" ht="13.5">
      <c r="B30" s="195"/>
      <c r="C30" s="195"/>
      <c r="D30" s="195"/>
      <c r="E30" s="195"/>
      <c r="F30" s="195"/>
      <c r="G30" s="195"/>
      <c r="H30" s="195"/>
      <c r="I30" s="195"/>
      <c r="J30" s="195"/>
      <c r="K30" s="195"/>
      <c r="L30" s="195"/>
      <c r="M30" s="195"/>
      <c r="N30" s="195"/>
      <c r="O30" s="168"/>
      <c r="P30" s="168"/>
      <c r="Q30" s="168"/>
      <c r="R30" s="168"/>
      <c r="S30" s="168"/>
      <c r="T30" s="168"/>
      <c r="U30" s="168"/>
      <c r="V30" s="168"/>
      <c r="W30" s="168"/>
      <c r="X30" s="168"/>
      <c r="Y30" s="168"/>
      <c r="Z30" s="168"/>
      <c r="AA30" s="168"/>
      <c r="AB30" s="168"/>
      <c r="AC30" s="168"/>
      <c r="AD30" s="168"/>
    </row>
    <row r="31" spans="2:30" s="167" customFormat="1" ht="13.5">
      <c r="B31" s="195"/>
      <c r="C31" s="195"/>
      <c r="D31" s="195"/>
      <c r="E31" s="195"/>
      <c r="F31" s="195"/>
      <c r="G31" s="195"/>
      <c r="H31" s="195"/>
      <c r="I31" s="195"/>
      <c r="J31" s="195"/>
      <c r="K31" s="195"/>
      <c r="L31" s="195"/>
      <c r="M31" s="195"/>
      <c r="N31" s="195"/>
      <c r="O31" s="168"/>
      <c r="P31" s="168"/>
      <c r="Q31" s="168"/>
      <c r="R31" s="168"/>
      <c r="S31" s="168"/>
      <c r="T31" s="168"/>
      <c r="U31" s="168"/>
      <c r="V31" s="168"/>
      <c r="W31" s="168"/>
      <c r="X31" s="168"/>
      <c r="Y31" s="168"/>
      <c r="Z31" s="168"/>
      <c r="AA31" s="168"/>
      <c r="AB31" s="168"/>
      <c r="AC31" s="168"/>
      <c r="AD31" s="168"/>
    </row>
    <row r="32" spans="2:30" s="167" customFormat="1" ht="13.5">
      <c r="B32" s="195"/>
      <c r="C32" s="195"/>
      <c r="D32" s="195"/>
      <c r="E32" s="195"/>
      <c r="F32" s="195"/>
      <c r="G32" s="195"/>
      <c r="H32" s="195"/>
      <c r="I32" s="195"/>
      <c r="J32" s="195"/>
      <c r="K32" s="195"/>
      <c r="L32" s="195"/>
      <c r="M32" s="195"/>
      <c r="N32" s="195"/>
      <c r="O32" s="168"/>
      <c r="P32" s="168"/>
      <c r="Q32" s="168"/>
      <c r="R32" s="168"/>
      <c r="S32" s="168"/>
      <c r="T32" s="168"/>
      <c r="U32" s="168"/>
      <c r="V32" s="168"/>
      <c r="W32" s="168"/>
      <c r="X32" s="168"/>
      <c r="Y32" s="168"/>
      <c r="Z32" s="168"/>
      <c r="AA32" s="168"/>
      <c r="AB32" s="168"/>
      <c r="AC32" s="168"/>
      <c r="AD32" s="168"/>
    </row>
    <row r="33" spans="2:30" s="167" customFormat="1" ht="13.5">
      <c r="B33" s="195"/>
      <c r="C33" s="195"/>
      <c r="D33" s="195"/>
      <c r="E33" s="195"/>
      <c r="F33" s="195"/>
      <c r="G33" s="195"/>
      <c r="H33" s="195"/>
      <c r="I33" s="195"/>
      <c r="J33" s="195"/>
      <c r="K33" s="195"/>
      <c r="L33" s="195"/>
      <c r="M33" s="195"/>
      <c r="N33" s="195"/>
      <c r="O33" s="168"/>
      <c r="P33" s="168"/>
      <c r="Q33" s="168"/>
      <c r="R33" s="168"/>
      <c r="S33" s="168"/>
      <c r="T33" s="168"/>
      <c r="U33" s="168"/>
      <c r="V33" s="168"/>
      <c r="W33" s="168"/>
      <c r="X33" s="168"/>
      <c r="Y33" s="168"/>
      <c r="Z33" s="168"/>
      <c r="AA33" s="168"/>
      <c r="AB33" s="168"/>
      <c r="AC33" s="168"/>
      <c r="AD33" s="168"/>
    </row>
    <row r="34" spans="2:30" s="167" customFormat="1" ht="13.5">
      <c r="B34" s="195"/>
      <c r="C34" s="195"/>
      <c r="D34" s="195"/>
      <c r="E34" s="195"/>
      <c r="F34" s="195"/>
      <c r="G34" s="195"/>
      <c r="H34" s="195"/>
      <c r="I34" s="195"/>
      <c r="J34" s="195"/>
      <c r="K34" s="195"/>
      <c r="L34" s="195"/>
      <c r="M34" s="195"/>
      <c r="N34" s="195"/>
      <c r="O34" s="168"/>
      <c r="P34" s="168"/>
      <c r="Q34" s="168"/>
      <c r="R34" s="168"/>
      <c r="S34" s="168"/>
      <c r="T34" s="168"/>
      <c r="U34" s="168"/>
      <c r="V34" s="168"/>
      <c r="W34" s="168"/>
      <c r="X34" s="168"/>
      <c r="Y34" s="168"/>
      <c r="Z34" s="168"/>
      <c r="AA34" s="168"/>
      <c r="AB34" s="168"/>
      <c r="AC34" s="168"/>
      <c r="AD34" s="168"/>
    </row>
    <row r="35" spans="2:30" s="167" customFormat="1" ht="13.5">
      <c r="B35" s="195"/>
      <c r="C35" s="195"/>
      <c r="D35" s="195"/>
      <c r="E35" s="195"/>
      <c r="F35" s="195"/>
      <c r="G35" s="195"/>
      <c r="H35" s="195"/>
      <c r="I35" s="195"/>
      <c r="J35" s="195"/>
      <c r="K35" s="195"/>
      <c r="L35" s="195"/>
      <c r="M35" s="195"/>
      <c r="N35" s="195"/>
      <c r="O35" s="168"/>
      <c r="P35" s="168"/>
      <c r="Q35" s="168"/>
      <c r="R35" s="168"/>
      <c r="S35" s="168"/>
      <c r="T35" s="168"/>
      <c r="U35" s="168"/>
      <c r="V35" s="168"/>
      <c r="W35" s="168"/>
      <c r="X35" s="168"/>
      <c r="Y35" s="168"/>
      <c r="Z35" s="168"/>
      <c r="AA35" s="168"/>
      <c r="AB35" s="168"/>
      <c r="AC35" s="168"/>
      <c r="AD35" s="168"/>
    </row>
    <row r="36" spans="2:30" s="167" customFormat="1" ht="13.5">
      <c r="B36" s="195"/>
      <c r="C36" s="195"/>
      <c r="D36" s="195"/>
      <c r="E36" s="195"/>
      <c r="F36" s="195"/>
      <c r="G36" s="195"/>
      <c r="H36" s="195"/>
      <c r="I36" s="195"/>
      <c r="J36" s="195"/>
      <c r="K36" s="195"/>
      <c r="L36" s="195"/>
      <c r="M36" s="195"/>
      <c r="N36" s="195"/>
      <c r="O36" s="168"/>
      <c r="P36" s="168"/>
      <c r="Q36" s="168"/>
      <c r="R36" s="168"/>
      <c r="S36" s="168"/>
      <c r="T36" s="168"/>
      <c r="U36" s="168"/>
      <c r="V36" s="168"/>
      <c r="W36" s="168"/>
      <c r="X36" s="168"/>
      <c r="Y36" s="168"/>
      <c r="Z36" s="168"/>
      <c r="AA36" s="168"/>
      <c r="AB36" s="168"/>
      <c r="AC36" s="168"/>
      <c r="AD36" s="168"/>
    </row>
    <row r="37" spans="2:30" s="167" customFormat="1" ht="13.5">
      <c r="B37" s="195"/>
      <c r="C37" s="195"/>
      <c r="D37" s="195"/>
      <c r="E37" s="195"/>
      <c r="F37" s="195"/>
      <c r="G37" s="195"/>
      <c r="H37" s="195"/>
      <c r="I37" s="195"/>
      <c r="J37" s="195"/>
      <c r="K37" s="195"/>
      <c r="L37" s="195"/>
      <c r="M37" s="195"/>
      <c r="N37" s="195"/>
      <c r="O37" s="168"/>
      <c r="P37" s="168"/>
      <c r="Q37" s="168"/>
      <c r="R37" s="168"/>
      <c r="S37" s="168"/>
      <c r="T37" s="168"/>
      <c r="U37" s="168"/>
      <c r="V37" s="168"/>
      <c r="W37" s="168"/>
      <c r="X37" s="168"/>
      <c r="Y37" s="168"/>
      <c r="Z37" s="168"/>
      <c r="AA37" s="168"/>
      <c r="AB37" s="168"/>
      <c r="AC37" s="168"/>
      <c r="AD37" s="168"/>
    </row>
    <row r="38" spans="2:30" s="167" customFormat="1" ht="13.5">
      <c r="B38" s="195"/>
      <c r="C38" s="195"/>
      <c r="D38" s="195"/>
      <c r="E38" s="195"/>
      <c r="F38" s="195"/>
      <c r="G38" s="195"/>
      <c r="H38" s="195"/>
      <c r="I38" s="195"/>
      <c r="J38" s="195"/>
      <c r="K38" s="195"/>
      <c r="L38" s="195"/>
      <c r="M38" s="195"/>
      <c r="N38" s="195"/>
      <c r="O38" s="168"/>
      <c r="P38" s="168"/>
      <c r="Q38" s="168"/>
      <c r="R38" s="168"/>
      <c r="S38" s="168"/>
      <c r="T38" s="168"/>
      <c r="U38" s="168"/>
      <c r="V38" s="168"/>
      <c r="W38" s="168"/>
      <c r="X38" s="168"/>
      <c r="Y38" s="168"/>
      <c r="Z38" s="168"/>
      <c r="AA38" s="168"/>
      <c r="AB38" s="168"/>
      <c r="AC38" s="168"/>
      <c r="AD38" s="168"/>
    </row>
    <row r="39" spans="2:30" s="167" customFormat="1" ht="13.5">
      <c r="B39" s="195"/>
      <c r="C39" s="195"/>
      <c r="D39" s="195"/>
      <c r="E39" s="195"/>
      <c r="F39" s="195"/>
      <c r="G39" s="195"/>
      <c r="H39" s="195"/>
      <c r="I39" s="195"/>
      <c r="J39" s="195"/>
      <c r="K39" s="195"/>
      <c r="L39" s="195"/>
      <c r="M39" s="195"/>
      <c r="N39" s="195"/>
      <c r="O39" s="168"/>
      <c r="P39" s="168"/>
      <c r="Q39" s="168"/>
      <c r="R39" s="168"/>
      <c r="S39" s="168"/>
      <c r="T39" s="168"/>
      <c r="U39" s="168"/>
      <c r="V39" s="168"/>
      <c r="W39" s="168"/>
      <c r="X39" s="168"/>
      <c r="Y39" s="168"/>
      <c r="Z39" s="168"/>
      <c r="AA39" s="168"/>
      <c r="AB39" s="168"/>
      <c r="AC39" s="168"/>
      <c r="AD39" s="168"/>
    </row>
    <row r="40" spans="2:30" s="167" customFormat="1" ht="13.5">
      <c r="B40" s="195"/>
      <c r="C40" s="195"/>
      <c r="D40" s="195"/>
      <c r="E40" s="195"/>
      <c r="F40" s="195"/>
      <c r="G40" s="195"/>
      <c r="H40" s="195"/>
      <c r="I40" s="195"/>
      <c r="J40" s="195"/>
      <c r="K40" s="195"/>
      <c r="L40" s="195"/>
      <c r="M40" s="195"/>
      <c r="N40" s="195"/>
      <c r="O40" s="168"/>
      <c r="P40" s="168"/>
      <c r="Q40" s="168"/>
      <c r="R40" s="168"/>
      <c r="S40" s="168"/>
      <c r="T40" s="168"/>
      <c r="U40" s="168"/>
      <c r="V40" s="168"/>
      <c r="W40" s="168"/>
      <c r="X40" s="168"/>
      <c r="Y40" s="168"/>
      <c r="Z40" s="168"/>
      <c r="AA40" s="168"/>
      <c r="AB40" s="168"/>
      <c r="AC40" s="168"/>
      <c r="AD40" s="168"/>
    </row>
    <row r="41" spans="2:30" s="167" customFormat="1" ht="13.5">
      <c r="B41" s="195"/>
      <c r="C41" s="195"/>
      <c r="D41" s="195"/>
      <c r="E41" s="195"/>
      <c r="F41" s="195"/>
      <c r="G41" s="195"/>
      <c r="H41" s="195"/>
      <c r="I41" s="195"/>
      <c r="J41" s="195"/>
      <c r="K41" s="195"/>
      <c r="L41" s="195"/>
      <c r="M41" s="195"/>
      <c r="N41" s="195"/>
      <c r="O41" s="168"/>
      <c r="P41" s="168"/>
      <c r="Q41" s="168"/>
      <c r="R41" s="168"/>
      <c r="S41" s="168"/>
      <c r="T41" s="168"/>
      <c r="U41" s="168"/>
      <c r="V41" s="168"/>
      <c r="W41" s="168"/>
      <c r="X41" s="168"/>
      <c r="Y41" s="168"/>
      <c r="Z41" s="168"/>
      <c r="AA41" s="168"/>
      <c r="AB41" s="168"/>
      <c r="AC41" s="168"/>
      <c r="AD41" s="168"/>
    </row>
    <row r="42" spans="2:30" s="167" customFormat="1" ht="13.5">
      <c r="B42" s="195"/>
      <c r="C42" s="195"/>
      <c r="D42" s="195"/>
      <c r="E42" s="195"/>
      <c r="F42" s="195"/>
      <c r="G42" s="195"/>
      <c r="H42" s="195"/>
      <c r="I42" s="195"/>
      <c r="J42" s="195"/>
      <c r="K42" s="195"/>
      <c r="L42" s="195"/>
      <c r="M42" s="195"/>
      <c r="N42" s="195"/>
      <c r="O42" s="168"/>
      <c r="P42" s="168"/>
      <c r="Q42" s="168"/>
      <c r="R42" s="168"/>
      <c r="S42" s="168"/>
      <c r="T42" s="168"/>
      <c r="U42" s="168"/>
      <c r="V42" s="168"/>
      <c r="W42" s="168"/>
      <c r="X42" s="168"/>
      <c r="Y42" s="168"/>
      <c r="Z42" s="168"/>
      <c r="AA42" s="168"/>
      <c r="AB42" s="168"/>
      <c r="AC42" s="168"/>
      <c r="AD42" s="168"/>
    </row>
    <row r="43" spans="2:30" s="167" customFormat="1" ht="13.5">
      <c r="B43" s="195"/>
      <c r="C43" s="195"/>
      <c r="D43" s="195"/>
      <c r="E43" s="195"/>
      <c r="F43" s="195"/>
      <c r="G43" s="195"/>
      <c r="H43" s="195"/>
      <c r="I43" s="195"/>
      <c r="J43" s="195"/>
      <c r="K43" s="195"/>
      <c r="L43" s="195"/>
      <c r="M43" s="195"/>
      <c r="N43" s="195"/>
      <c r="O43" s="168"/>
      <c r="P43" s="168"/>
      <c r="Q43" s="168"/>
      <c r="R43" s="168"/>
      <c r="S43" s="168"/>
      <c r="T43" s="168"/>
      <c r="U43" s="168"/>
      <c r="V43" s="168"/>
      <c r="W43" s="168"/>
      <c r="X43" s="168"/>
      <c r="Y43" s="168"/>
      <c r="Z43" s="168"/>
      <c r="AA43" s="168"/>
      <c r="AB43" s="168"/>
      <c r="AC43" s="168"/>
      <c r="AD43" s="168"/>
    </row>
    <row r="44" spans="2:30" s="167" customFormat="1" ht="13.5">
      <c r="B44" s="195"/>
      <c r="C44" s="195"/>
      <c r="D44" s="195"/>
      <c r="E44" s="195"/>
      <c r="F44" s="195"/>
      <c r="G44" s="195"/>
      <c r="H44" s="195"/>
      <c r="I44" s="195"/>
      <c r="J44" s="195"/>
      <c r="K44" s="195"/>
      <c r="L44" s="195"/>
      <c r="M44" s="195"/>
      <c r="N44" s="195"/>
      <c r="O44" s="168"/>
      <c r="P44" s="168"/>
      <c r="Q44" s="168"/>
      <c r="R44" s="168"/>
      <c r="S44" s="168"/>
      <c r="T44" s="168"/>
      <c r="U44" s="168"/>
      <c r="V44" s="168"/>
      <c r="W44" s="168"/>
      <c r="X44" s="168"/>
      <c r="Y44" s="168"/>
      <c r="Z44" s="168"/>
      <c r="AA44" s="168"/>
      <c r="AB44" s="168"/>
      <c r="AC44" s="168"/>
      <c r="AD44" s="168"/>
    </row>
    <row r="45" spans="2:30" s="167" customFormat="1" ht="13.5">
      <c r="B45" s="195"/>
      <c r="C45" s="195"/>
      <c r="D45" s="195"/>
      <c r="E45" s="195"/>
      <c r="F45" s="195"/>
      <c r="G45" s="195"/>
      <c r="H45" s="195"/>
      <c r="I45" s="195"/>
      <c r="J45" s="195"/>
      <c r="K45" s="195"/>
      <c r="L45" s="195"/>
      <c r="M45" s="195"/>
      <c r="N45" s="195"/>
      <c r="O45" s="168"/>
      <c r="P45" s="168"/>
      <c r="Q45" s="168"/>
      <c r="R45" s="168"/>
      <c r="S45" s="168"/>
      <c r="T45" s="168"/>
      <c r="U45" s="168"/>
      <c r="V45" s="168"/>
      <c r="W45" s="168"/>
      <c r="X45" s="168"/>
      <c r="Y45" s="168"/>
      <c r="Z45" s="168"/>
      <c r="AA45" s="168"/>
      <c r="AB45" s="168"/>
      <c r="AC45" s="168"/>
      <c r="AD45" s="168"/>
    </row>
    <row r="46" spans="2:30" s="167" customFormat="1" ht="13.5">
      <c r="B46" s="195"/>
      <c r="C46" s="195"/>
      <c r="D46" s="195"/>
      <c r="E46" s="195"/>
      <c r="F46" s="195"/>
      <c r="G46" s="195"/>
      <c r="H46" s="195"/>
      <c r="I46" s="195"/>
      <c r="J46" s="195"/>
      <c r="K46" s="195"/>
      <c r="L46" s="195"/>
      <c r="M46" s="195"/>
      <c r="N46" s="195"/>
      <c r="O46" s="168"/>
      <c r="P46" s="168"/>
      <c r="Q46" s="168"/>
      <c r="R46" s="168"/>
      <c r="S46" s="168"/>
      <c r="T46" s="168"/>
      <c r="U46" s="168"/>
      <c r="V46" s="168"/>
      <c r="W46" s="168"/>
      <c r="X46" s="168"/>
      <c r="Y46" s="168"/>
      <c r="Z46" s="168"/>
      <c r="AA46" s="168"/>
      <c r="AB46" s="168"/>
      <c r="AC46" s="168"/>
      <c r="AD46" s="168"/>
    </row>
    <row r="47" spans="2:30" s="167" customFormat="1" ht="13.5">
      <c r="B47" s="195"/>
      <c r="C47" s="195"/>
      <c r="D47" s="195"/>
      <c r="E47" s="195"/>
      <c r="F47" s="195"/>
      <c r="G47" s="195"/>
      <c r="H47" s="195"/>
      <c r="I47" s="195"/>
      <c r="J47" s="195"/>
      <c r="K47" s="195"/>
      <c r="L47" s="195"/>
      <c r="M47" s="195"/>
      <c r="N47" s="195"/>
      <c r="O47" s="168"/>
      <c r="P47" s="168"/>
      <c r="Q47" s="168"/>
      <c r="R47" s="168"/>
      <c r="S47" s="168"/>
      <c r="T47" s="168"/>
      <c r="U47" s="168"/>
      <c r="V47" s="168"/>
      <c r="W47" s="168"/>
      <c r="X47" s="168"/>
      <c r="Y47" s="168"/>
      <c r="Z47" s="168"/>
      <c r="AA47" s="168"/>
      <c r="AB47" s="168"/>
      <c r="AC47" s="168"/>
      <c r="AD47" s="168"/>
    </row>
    <row r="48" spans="2:30" s="167" customFormat="1" ht="13.5">
      <c r="B48" s="195"/>
      <c r="C48" s="195"/>
      <c r="D48" s="195"/>
      <c r="E48" s="195"/>
      <c r="F48" s="195"/>
      <c r="G48" s="195"/>
      <c r="H48" s="195"/>
      <c r="I48" s="195"/>
      <c r="J48" s="195"/>
      <c r="K48" s="195"/>
      <c r="L48" s="195"/>
      <c r="M48" s="195"/>
      <c r="N48" s="195"/>
      <c r="O48" s="168"/>
      <c r="P48" s="168"/>
      <c r="Q48" s="168"/>
      <c r="R48" s="168"/>
      <c r="S48" s="168"/>
      <c r="T48" s="168"/>
      <c r="U48" s="168"/>
      <c r="V48" s="168"/>
      <c r="W48" s="168"/>
      <c r="X48" s="168"/>
      <c r="Y48" s="168"/>
      <c r="Z48" s="168"/>
      <c r="AA48" s="168"/>
      <c r="AB48" s="168"/>
      <c r="AC48" s="168"/>
      <c r="AD48" s="168"/>
    </row>
    <row r="49" spans="2:30" s="167" customFormat="1" ht="13.5">
      <c r="B49" s="195"/>
      <c r="C49" s="195"/>
      <c r="D49" s="195"/>
      <c r="E49" s="195"/>
      <c r="F49" s="195"/>
      <c r="G49" s="195"/>
      <c r="H49" s="195"/>
      <c r="I49" s="195"/>
      <c r="J49" s="195"/>
      <c r="K49" s="195"/>
      <c r="L49" s="195"/>
      <c r="M49" s="195"/>
      <c r="N49" s="195"/>
      <c r="O49" s="168"/>
      <c r="P49" s="168"/>
      <c r="Q49" s="168"/>
      <c r="R49" s="168"/>
      <c r="S49" s="168"/>
      <c r="T49" s="168"/>
      <c r="U49" s="168"/>
      <c r="V49" s="168"/>
      <c r="W49" s="168"/>
      <c r="X49" s="168"/>
      <c r="Y49" s="168"/>
      <c r="Z49" s="168"/>
      <c r="AA49" s="168"/>
      <c r="AB49" s="168"/>
      <c r="AC49" s="168"/>
      <c r="AD49" s="168"/>
    </row>
    <row r="50" spans="2:30" s="167" customFormat="1" ht="13.5">
      <c r="B50" s="195"/>
      <c r="C50" s="195"/>
      <c r="D50" s="195"/>
      <c r="E50" s="195"/>
      <c r="F50" s="195"/>
      <c r="G50" s="195"/>
      <c r="H50" s="195"/>
      <c r="I50" s="195"/>
      <c r="J50" s="195"/>
      <c r="K50" s="195"/>
      <c r="L50" s="195"/>
      <c r="M50" s="195"/>
      <c r="N50" s="195"/>
      <c r="O50" s="168"/>
      <c r="P50" s="168"/>
      <c r="Q50" s="168"/>
      <c r="R50" s="168"/>
      <c r="S50" s="168"/>
      <c r="T50" s="168"/>
      <c r="U50" s="168"/>
      <c r="V50" s="168"/>
      <c r="W50" s="168"/>
      <c r="X50" s="168"/>
      <c r="Y50" s="168"/>
      <c r="Z50" s="168"/>
      <c r="AA50" s="168"/>
      <c r="AB50" s="168"/>
      <c r="AC50" s="168"/>
      <c r="AD50" s="168"/>
    </row>
    <row r="51" spans="2:30" s="167" customFormat="1" ht="13.5">
      <c r="B51" s="195"/>
      <c r="C51" s="195"/>
      <c r="D51" s="195"/>
      <c r="E51" s="195"/>
      <c r="F51" s="195"/>
      <c r="G51" s="195"/>
      <c r="H51" s="195"/>
      <c r="I51" s="195"/>
      <c r="J51" s="195"/>
      <c r="K51" s="195"/>
      <c r="L51" s="195"/>
      <c r="M51" s="195"/>
      <c r="N51" s="195"/>
      <c r="O51" s="168"/>
      <c r="P51" s="168"/>
      <c r="Q51" s="168"/>
      <c r="R51" s="168"/>
      <c r="S51" s="168"/>
      <c r="T51" s="168"/>
      <c r="U51" s="168"/>
      <c r="V51" s="168"/>
      <c r="W51" s="168"/>
      <c r="X51" s="168"/>
      <c r="Y51" s="168"/>
      <c r="Z51" s="168"/>
      <c r="AA51" s="168"/>
      <c r="AB51" s="168"/>
      <c r="AC51" s="168"/>
      <c r="AD51" s="168"/>
    </row>
    <row r="52" spans="2:30" s="167" customFormat="1" ht="13.5">
      <c r="B52" s="195"/>
      <c r="C52" s="195"/>
      <c r="D52" s="195"/>
      <c r="E52" s="195"/>
      <c r="F52" s="195"/>
      <c r="G52" s="195"/>
      <c r="H52" s="195"/>
      <c r="I52" s="195"/>
      <c r="J52" s="195"/>
      <c r="K52" s="195"/>
      <c r="L52" s="195"/>
      <c r="M52" s="195"/>
      <c r="N52" s="195"/>
      <c r="O52" s="168"/>
      <c r="P52" s="168"/>
      <c r="Q52" s="168"/>
      <c r="R52" s="168"/>
      <c r="S52" s="168"/>
      <c r="T52" s="168"/>
      <c r="U52" s="168"/>
      <c r="V52" s="168"/>
      <c r="W52" s="168"/>
      <c r="X52" s="168"/>
      <c r="Y52" s="168"/>
      <c r="Z52" s="168"/>
      <c r="AA52" s="168"/>
      <c r="AB52" s="168"/>
      <c r="AC52" s="168"/>
      <c r="AD52" s="168"/>
    </row>
    <row r="53" spans="2:30" s="167" customFormat="1" ht="13.5">
      <c r="B53" s="195"/>
      <c r="C53" s="195"/>
      <c r="D53" s="195"/>
      <c r="E53" s="195"/>
      <c r="F53" s="195"/>
      <c r="G53" s="195"/>
      <c r="H53" s="195"/>
      <c r="I53" s="195"/>
      <c r="J53" s="195"/>
      <c r="K53" s="195"/>
      <c r="L53" s="195"/>
      <c r="M53" s="195"/>
      <c r="N53" s="195"/>
      <c r="O53" s="168"/>
      <c r="P53" s="168"/>
      <c r="Q53" s="168"/>
      <c r="R53" s="168"/>
      <c r="S53" s="168"/>
      <c r="T53" s="168"/>
      <c r="U53" s="168"/>
      <c r="V53" s="168"/>
      <c r="W53" s="168"/>
      <c r="X53" s="168"/>
      <c r="Y53" s="168"/>
      <c r="Z53" s="168"/>
      <c r="AA53" s="168"/>
      <c r="AB53" s="168"/>
      <c r="AC53" s="168"/>
      <c r="AD53" s="168"/>
    </row>
    <row r="54" spans="2:30" s="167" customFormat="1" ht="13.5">
      <c r="B54" s="195"/>
      <c r="C54" s="195"/>
      <c r="D54" s="195"/>
      <c r="E54" s="195"/>
      <c r="F54" s="195"/>
      <c r="G54" s="195"/>
      <c r="H54" s="195"/>
      <c r="I54" s="195"/>
      <c r="J54" s="195"/>
      <c r="K54" s="195"/>
      <c r="L54" s="195"/>
      <c r="M54" s="195"/>
      <c r="N54" s="195"/>
      <c r="O54" s="168"/>
      <c r="P54" s="168"/>
      <c r="Q54" s="168"/>
      <c r="R54" s="168"/>
      <c r="S54" s="168"/>
      <c r="T54" s="168"/>
      <c r="U54" s="168"/>
      <c r="V54" s="168"/>
      <c r="W54" s="168"/>
      <c r="X54" s="168"/>
      <c r="Y54" s="168"/>
      <c r="Z54" s="168"/>
      <c r="AA54" s="168"/>
      <c r="AB54" s="168"/>
      <c r="AC54" s="168"/>
      <c r="AD54" s="168"/>
    </row>
    <row r="55" spans="2:30" s="167" customFormat="1" ht="13.5">
      <c r="B55" s="195"/>
      <c r="C55" s="195"/>
      <c r="D55" s="195"/>
      <c r="E55" s="195"/>
      <c r="F55" s="195"/>
      <c r="G55" s="195"/>
      <c r="H55" s="195"/>
      <c r="I55" s="195"/>
      <c r="J55" s="195"/>
      <c r="K55" s="195"/>
      <c r="L55" s="195"/>
      <c r="M55" s="195"/>
      <c r="N55" s="195"/>
      <c r="O55" s="168"/>
      <c r="P55" s="168"/>
      <c r="Q55" s="168"/>
      <c r="R55" s="168"/>
      <c r="S55" s="168"/>
      <c r="T55" s="168"/>
      <c r="U55" s="168"/>
      <c r="V55" s="168"/>
      <c r="W55" s="168"/>
      <c r="X55" s="168"/>
      <c r="Y55" s="168"/>
      <c r="Z55" s="168"/>
      <c r="AA55" s="168"/>
      <c r="AB55" s="168"/>
      <c r="AC55" s="168"/>
      <c r="AD55" s="168"/>
    </row>
    <row r="56" spans="2:30" s="167" customFormat="1" ht="13.5">
      <c r="B56" s="195"/>
      <c r="C56" s="195"/>
      <c r="D56" s="195"/>
      <c r="E56" s="195"/>
      <c r="F56" s="195"/>
      <c r="G56" s="195"/>
      <c r="H56" s="195"/>
      <c r="I56" s="195"/>
      <c r="J56" s="195"/>
      <c r="K56" s="195"/>
      <c r="L56" s="195"/>
      <c r="M56" s="195"/>
      <c r="N56" s="195"/>
      <c r="O56" s="168"/>
      <c r="P56" s="168"/>
      <c r="Q56" s="168"/>
      <c r="R56" s="168"/>
      <c r="S56" s="168"/>
      <c r="T56" s="168"/>
      <c r="U56" s="168"/>
      <c r="V56" s="168"/>
      <c r="W56" s="168"/>
      <c r="X56" s="168"/>
      <c r="Y56" s="168"/>
      <c r="Z56" s="168"/>
      <c r="AA56" s="168"/>
      <c r="AB56" s="168"/>
      <c r="AC56" s="168"/>
      <c r="AD56" s="168"/>
    </row>
    <row r="57" spans="2:30" s="167" customFormat="1" ht="13.5">
      <c r="B57" s="195"/>
      <c r="C57" s="195"/>
      <c r="D57" s="195"/>
      <c r="E57" s="195"/>
      <c r="F57" s="195"/>
      <c r="G57" s="195"/>
      <c r="H57" s="195"/>
      <c r="I57" s="195"/>
      <c r="J57" s="195"/>
      <c r="K57" s="195"/>
      <c r="L57" s="195"/>
      <c r="M57" s="195"/>
      <c r="N57" s="195"/>
      <c r="O57" s="168"/>
      <c r="P57" s="168"/>
      <c r="Q57" s="168"/>
      <c r="R57" s="168"/>
      <c r="S57" s="168"/>
      <c r="T57" s="168"/>
      <c r="U57" s="168"/>
      <c r="V57" s="168"/>
      <c r="W57" s="168"/>
      <c r="X57" s="168"/>
      <c r="Y57" s="168"/>
      <c r="Z57" s="168"/>
      <c r="AA57" s="168"/>
      <c r="AB57" s="168"/>
      <c r="AC57" s="168"/>
      <c r="AD57" s="168"/>
    </row>
    <row r="58" spans="2:30" s="167" customFormat="1" ht="13.5">
      <c r="B58" s="195"/>
      <c r="C58" s="195"/>
      <c r="D58" s="195"/>
      <c r="E58" s="195"/>
      <c r="F58" s="195"/>
      <c r="G58" s="195"/>
      <c r="H58" s="195"/>
      <c r="I58" s="195"/>
      <c r="J58" s="195"/>
      <c r="K58" s="195"/>
      <c r="L58" s="195"/>
      <c r="M58" s="195"/>
      <c r="N58" s="195"/>
      <c r="O58" s="168"/>
      <c r="P58" s="168"/>
      <c r="Q58" s="168"/>
      <c r="R58" s="168"/>
      <c r="S58" s="168"/>
      <c r="T58" s="168"/>
      <c r="U58" s="168"/>
      <c r="V58" s="168"/>
      <c r="W58" s="168"/>
      <c r="X58" s="168"/>
      <c r="Y58" s="168"/>
      <c r="Z58" s="168"/>
      <c r="AA58" s="168"/>
      <c r="AB58" s="168"/>
      <c r="AC58" s="168"/>
      <c r="AD58" s="168"/>
    </row>
    <row r="59" spans="2:30" s="167" customFormat="1" ht="13.5">
      <c r="B59" s="195"/>
      <c r="C59" s="195"/>
      <c r="D59" s="195"/>
      <c r="E59" s="195"/>
      <c r="F59" s="195"/>
      <c r="G59" s="195"/>
      <c r="H59" s="195"/>
      <c r="I59" s="195"/>
      <c r="J59" s="195"/>
      <c r="K59" s="195"/>
      <c r="L59" s="195"/>
      <c r="M59" s="195"/>
      <c r="N59" s="195"/>
      <c r="O59" s="168"/>
      <c r="P59" s="168"/>
      <c r="Q59" s="168"/>
      <c r="R59" s="168"/>
      <c r="S59" s="168"/>
      <c r="T59" s="168"/>
      <c r="U59" s="168"/>
      <c r="V59" s="168"/>
      <c r="W59" s="168"/>
      <c r="X59" s="168"/>
      <c r="Y59" s="168"/>
      <c r="Z59" s="168"/>
      <c r="AA59" s="168"/>
      <c r="AB59" s="168"/>
      <c r="AC59" s="168"/>
      <c r="AD59" s="168"/>
    </row>
    <row r="60" spans="2:30" s="167" customFormat="1" ht="13.5">
      <c r="B60" s="195"/>
      <c r="C60" s="195"/>
      <c r="D60" s="195"/>
      <c r="E60" s="195"/>
      <c r="F60" s="195"/>
      <c r="G60" s="195"/>
      <c r="H60" s="195"/>
      <c r="I60" s="195"/>
      <c r="J60" s="195"/>
      <c r="K60" s="195"/>
      <c r="L60" s="195"/>
      <c r="M60" s="195"/>
      <c r="N60" s="195"/>
      <c r="O60" s="168"/>
      <c r="P60" s="168"/>
      <c r="Q60" s="168"/>
      <c r="R60" s="168"/>
      <c r="S60" s="168"/>
      <c r="T60" s="168"/>
      <c r="U60" s="168"/>
      <c r="V60" s="168"/>
      <c r="W60" s="168"/>
      <c r="X60" s="168"/>
      <c r="Y60" s="168"/>
      <c r="Z60" s="168"/>
      <c r="AA60" s="168"/>
      <c r="AB60" s="168"/>
      <c r="AC60" s="168"/>
      <c r="AD60" s="168"/>
    </row>
    <row r="61" spans="2:30" s="167" customFormat="1" ht="13.5">
      <c r="B61" s="195"/>
      <c r="C61" s="195"/>
      <c r="D61" s="195"/>
      <c r="E61" s="195"/>
      <c r="F61" s="195"/>
      <c r="G61" s="195"/>
      <c r="H61" s="195"/>
      <c r="I61" s="195"/>
      <c r="J61" s="195"/>
      <c r="K61" s="195"/>
      <c r="L61" s="195"/>
      <c r="M61" s="195"/>
      <c r="N61" s="195"/>
      <c r="O61" s="168"/>
      <c r="P61" s="168"/>
      <c r="Q61" s="168"/>
      <c r="R61" s="168"/>
      <c r="S61" s="168"/>
      <c r="T61" s="168"/>
      <c r="U61" s="168"/>
      <c r="V61" s="168"/>
      <c r="W61" s="168"/>
      <c r="X61" s="168"/>
      <c r="Y61" s="168"/>
      <c r="Z61" s="168"/>
      <c r="AA61" s="168"/>
      <c r="AB61" s="168"/>
      <c r="AC61" s="168"/>
      <c r="AD61" s="168"/>
    </row>
    <row r="62" spans="2:30" s="167" customFormat="1" ht="13.5">
      <c r="B62" s="195"/>
      <c r="C62" s="195"/>
      <c r="D62" s="195"/>
      <c r="E62" s="195"/>
      <c r="F62" s="195"/>
      <c r="G62" s="195"/>
      <c r="H62" s="195"/>
      <c r="I62" s="195"/>
      <c r="J62" s="195"/>
      <c r="K62" s="195"/>
      <c r="L62" s="195"/>
      <c r="M62" s="195"/>
      <c r="N62" s="195"/>
      <c r="O62" s="168"/>
      <c r="P62" s="168"/>
      <c r="Q62" s="168"/>
      <c r="R62" s="168"/>
      <c r="S62" s="168"/>
      <c r="T62" s="168"/>
      <c r="U62" s="168"/>
      <c r="V62" s="168"/>
      <c r="W62" s="168"/>
      <c r="X62" s="168"/>
      <c r="Y62" s="168"/>
      <c r="Z62" s="168"/>
      <c r="AA62" s="168"/>
      <c r="AB62" s="168"/>
      <c r="AC62" s="168"/>
      <c r="AD62" s="168"/>
    </row>
    <row r="63" spans="2:30" s="167" customFormat="1" ht="13.5">
      <c r="B63" s="195"/>
      <c r="C63" s="195"/>
      <c r="D63" s="195"/>
      <c r="E63" s="195"/>
      <c r="F63" s="195"/>
      <c r="G63" s="195"/>
      <c r="H63" s="195"/>
      <c r="I63" s="195"/>
      <c r="J63" s="195"/>
      <c r="K63" s="195"/>
      <c r="L63" s="195"/>
      <c r="M63" s="195"/>
      <c r="N63" s="195"/>
      <c r="O63" s="168"/>
      <c r="P63" s="168"/>
      <c r="Q63" s="168"/>
      <c r="R63" s="168"/>
      <c r="S63" s="168"/>
      <c r="T63" s="168"/>
      <c r="U63" s="168"/>
      <c r="V63" s="168"/>
      <c r="W63" s="168"/>
      <c r="X63" s="168"/>
      <c r="Y63" s="168"/>
      <c r="Z63" s="168"/>
      <c r="AA63" s="168"/>
      <c r="AB63" s="168"/>
      <c r="AC63" s="168"/>
      <c r="AD63" s="168"/>
    </row>
    <row r="64" spans="2:30" s="167" customFormat="1" ht="13.5">
      <c r="B64" s="195"/>
      <c r="C64" s="195"/>
      <c r="D64" s="195"/>
      <c r="E64" s="195"/>
      <c r="F64" s="195"/>
      <c r="G64" s="195"/>
      <c r="H64" s="195"/>
      <c r="I64" s="195"/>
      <c r="J64" s="195"/>
      <c r="K64" s="195"/>
      <c r="L64" s="195"/>
      <c r="M64" s="195"/>
      <c r="N64" s="195"/>
      <c r="O64" s="168"/>
      <c r="P64" s="168"/>
      <c r="Q64" s="168"/>
      <c r="R64" s="168"/>
      <c r="S64" s="168"/>
      <c r="T64" s="168"/>
      <c r="U64" s="168"/>
      <c r="V64" s="168"/>
      <c r="W64" s="168"/>
      <c r="X64" s="168"/>
      <c r="Y64" s="168"/>
      <c r="Z64" s="168"/>
      <c r="AA64" s="168"/>
      <c r="AB64" s="168"/>
      <c r="AC64" s="168"/>
      <c r="AD64" s="168"/>
    </row>
    <row r="65" spans="2:30" s="167" customFormat="1" ht="13.5">
      <c r="B65" s="195"/>
      <c r="C65" s="195"/>
      <c r="D65" s="195"/>
      <c r="E65" s="195"/>
      <c r="F65" s="195"/>
      <c r="G65" s="195"/>
      <c r="H65" s="195"/>
      <c r="I65" s="195"/>
      <c r="J65" s="195"/>
      <c r="K65" s="195"/>
      <c r="L65" s="195"/>
      <c r="M65" s="195"/>
      <c r="N65" s="195"/>
      <c r="O65" s="168"/>
      <c r="P65" s="168"/>
      <c r="Q65" s="168"/>
      <c r="R65" s="168"/>
      <c r="S65" s="168"/>
      <c r="T65" s="168"/>
      <c r="U65" s="168"/>
      <c r="V65" s="168"/>
      <c r="W65" s="168"/>
      <c r="X65" s="168"/>
      <c r="Y65" s="168"/>
      <c r="Z65" s="168"/>
      <c r="AA65" s="168"/>
      <c r="AB65" s="168"/>
      <c r="AC65" s="168"/>
      <c r="AD65" s="168"/>
    </row>
    <row r="66" spans="2:30" s="167" customFormat="1" ht="13.5">
      <c r="B66" s="195"/>
      <c r="C66" s="195"/>
      <c r="D66" s="195"/>
      <c r="E66" s="195"/>
      <c r="F66" s="195"/>
      <c r="G66" s="195"/>
      <c r="H66" s="195"/>
      <c r="I66" s="195"/>
      <c r="J66" s="195"/>
      <c r="K66" s="195"/>
      <c r="L66" s="195"/>
      <c r="M66" s="195"/>
      <c r="N66" s="195"/>
      <c r="O66" s="168"/>
      <c r="P66" s="168"/>
      <c r="Q66" s="168"/>
      <c r="R66" s="168"/>
      <c r="S66" s="168"/>
      <c r="T66" s="168"/>
      <c r="U66" s="168"/>
      <c r="V66" s="168"/>
      <c r="W66" s="168"/>
      <c r="X66" s="168"/>
      <c r="Y66" s="168"/>
      <c r="Z66" s="168"/>
      <c r="AA66" s="168"/>
      <c r="AB66" s="168"/>
      <c r="AC66" s="168"/>
      <c r="AD66" s="168"/>
    </row>
    <row r="67" spans="2:30" s="167" customFormat="1" ht="13.5">
      <c r="B67" s="195"/>
      <c r="C67" s="195"/>
      <c r="D67" s="195"/>
      <c r="E67" s="195"/>
      <c r="F67" s="195"/>
      <c r="G67" s="195"/>
      <c r="H67" s="195"/>
      <c r="I67" s="195"/>
      <c r="J67" s="195"/>
      <c r="K67" s="195"/>
      <c r="L67" s="195"/>
      <c r="M67" s="195"/>
      <c r="N67" s="195"/>
      <c r="O67" s="168"/>
      <c r="P67" s="168"/>
      <c r="Q67" s="168"/>
      <c r="R67" s="168"/>
      <c r="S67" s="168"/>
      <c r="T67" s="168"/>
      <c r="U67" s="168"/>
      <c r="V67" s="168"/>
      <c r="W67" s="168"/>
      <c r="X67" s="168"/>
      <c r="Y67" s="168"/>
      <c r="Z67" s="168"/>
      <c r="AA67" s="168"/>
      <c r="AB67" s="168"/>
      <c r="AC67" s="168"/>
      <c r="AD67" s="168"/>
    </row>
    <row r="68" spans="2:30" s="167" customFormat="1" ht="13.5">
      <c r="B68" s="195"/>
      <c r="C68" s="195"/>
      <c r="D68" s="195"/>
      <c r="E68" s="195"/>
      <c r="F68" s="195"/>
      <c r="G68" s="195"/>
      <c r="H68" s="195"/>
      <c r="I68" s="195"/>
      <c r="J68" s="195"/>
      <c r="K68" s="195"/>
      <c r="L68" s="195"/>
      <c r="M68" s="195"/>
      <c r="N68" s="195"/>
      <c r="O68" s="168"/>
      <c r="P68" s="168"/>
      <c r="Q68" s="168"/>
      <c r="R68" s="168"/>
      <c r="S68" s="168"/>
      <c r="T68" s="168"/>
      <c r="U68" s="168"/>
      <c r="V68" s="168"/>
      <c r="W68" s="168"/>
      <c r="X68" s="168"/>
      <c r="Y68" s="168"/>
      <c r="Z68" s="168"/>
      <c r="AA68" s="168"/>
      <c r="AB68" s="168"/>
      <c r="AC68" s="168"/>
      <c r="AD68" s="168"/>
    </row>
    <row r="69" spans="2:30" s="167" customFormat="1" ht="13.5">
      <c r="B69" s="195"/>
      <c r="C69" s="195"/>
      <c r="D69" s="195"/>
      <c r="E69" s="195"/>
      <c r="F69" s="195"/>
      <c r="G69" s="195"/>
      <c r="H69" s="195"/>
      <c r="I69" s="195"/>
      <c r="J69" s="195"/>
      <c r="K69" s="195"/>
      <c r="L69" s="195"/>
      <c r="M69" s="195"/>
      <c r="N69" s="195"/>
      <c r="O69" s="168"/>
      <c r="P69" s="168"/>
      <c r="Q69" s="168"/>
      <c r="R69" s="168"/>
      <c r="S69" s="168"/>
      <c r="T69" s="168"/>
      <c r="U69" s="168"/>
      <c r="V69" s="168"/>
      <c r="W69" s="168"/>
      <c r="X69" s="168"/>
      <c r="Y69" s="168"/>
      <c r="Z69" s="168"/>
      <c r="AA69" s="168"/>
      <c r="AB69" s="168"/>
      <c r="AC69" s="168"/>
      <c r="AD69" s="168"/>
    </row>
    <row r="70" spans="2:30" s="167" customFormat="1" ht="13.5">
      <c r="B70" s="195"/>
      <c r="C70" s="195"/>
      <c r="D70" s="195"/>
      <c r="E70" s="195"/>
      <c r="F70" s="195"/>
      <c r="G70" s="195"/>
      <c r="H70" s="195"/>
      <c r="I70" s="195"/>
      <c r="J70" s="195"/>
      <c r="K70" s="195"/>
      <c r="L70" s="195"/>
      <c r="M70" s="195"/>
      <c r="N70" s="195"/>
      <c r="O70" s="168"/>
      <c r="P70" s="168"/>
      <c r="Q70" s="168"/>
      <c r="R70" s="168"/>
      <c r="S70" s="168"/>
      <c r="T70" s="168"/>
      <c r="U70" s="168"/>
      <c r="V70" s="168"/>
      <c r="W70" s="168"/>
      <c r="X70" s="168"/>
      <c r="Y70" s="168"/>
      <c r="Z70" s="168"/>
      <c r="AA70" s="168"/>
      <c r="AB70" s="168"/>
      <c r="AC70" s="168"/>
      <c r="AD70" s="168"/>
    </row>
    <row r="71" spans="2:30" s="167" customFormat="1" ht="13.5">
      <c r="B71" s="195"/>
      <c r="C71" s="195"/>
      <c r="D71" s="195"/>
      <c r="E71" s="195"/>
      <c r="F71" s="195"/>
      <c r="G71" s="195"/>
      <c r="H71" s="195"/>
      <c r="I71" s="195"/>
      <c r="J71" s="195"/>
      <c r="K71" s="195"/>
      <c r="L71" s="195"/>
      <c r="M71" s="195"/>
      <c r="N71" s="195"/>
      <c r="O71" s="168"/>
      <c r="P71" s="168"/>
      <c r="Q71" s="168"/>
      <c r="R71" s="168"/>
      <c r="S71" s="168"/>
      <c r="T71" s="168"/>
      <c r="U71" s="168"/>
      <c r="V71" s="168"/>
      <c r="W71" s="168"/>
      <c r="X71" s="168"/>
      <c r="Y71" s="168"/>
      <c r="Z71" s="168"/>
      <c r="AA71" s="168"/>
      <c r="AB71" s="168"/>
      <c r="AC71" s="168"/>
      <c r="AD71" s="168"/>
    </row>
    <row r="72" spans="2:30" s="167" customFormat="1" ht="13.5">
      <c r="B72" s="195"/>
      <c r="C72" s="195"/>
      <c r="D72" s="195"/>
      <c r="E72" s="195"/>
      <c r="F72" s="195"/>
      <c r="G72" s="195"/>
      <c r="H72" s="195"/>
      <c r="I72" s="195"/>
      <c r="J72" s="195"/>
      <c r="K72" s="195"/>
      <c r="L72" s="195"/>
      <c r="M72" s="195"/>
      <c r="N72" s="195"/>
      <c r="O72" s="168"/>
      <c r="P72" s="168"/>
      <c r="Q72" s="168"/>
      <c r="R72" s="168"/>
      <c r="S72" s="168"/>
      <c r="T72" s="168"/>
      <c r="U72" s="168"/>
      <c r="V72" s="168"/>
      <c r="W72" s="168"/>
      <c r="X72" s="168"/>
      <c r="Y72" s="168"/>
      <c r="Z72" s="168"/>
      <c r="AA72" s="168"/>
      <c r="AB72" s="168"/>
      <c r="AC72" s="168"/>
      <c r="AD72" s="168"/>
    </row>
    <row r="73" spans="2:30" s="167" customFormat="1" ht="13.5">
      <c r="B73" s="195"/>
      <c r="C73" s="195"/>
      <c r="D73" s="195"/>
      <c r="E73" s="195"/>
      <c r="F73" s="195"/>
      <c r="G73" s="195"/>
      <c r="H73" s="195"/>
      <c r="I73" s="195"/>
      <c r="J73" s="195"/>
      <c r="K73" s="195"/>
      <c r="L73" s="195"/>
      <c r="M73" s="195"/>
      <c r="N73" s="195"/>
      <c r="O73" s="168"/>
      <c r="P73" s="168"/>
      <c r="Q73" s="168"/>
      <c r="R73" s="168"/>
      <c r="S73" s="168"/>
      <c r="T73" s="168"/>
      <c r="U73" s="168"/>
      <c r="V73" s="168"/>
      <c r="W73" s="168"/>
      <c r="X73" s="168"/>
      <c r="Y73" s="168"/>
      <c r="Z73" s="168"/>
      <c r="AA73" s="168"/>
      <c r="AB73" s="168"/>
      <c r="AC73" s="168"/>
      <c r="AD73" s="168"/>
    </row>
  </sheetData>
  <sheetProtection/>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31"/>
  <sheetViews>
    <sheetView showGridLines="0" view="pageBreakPreview" zoomScaleSheetLayoutView="10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outlineLevelCol="1"/>
  <cols>
    <col min="1" max="1" width="10.50390625" style="222" customWidth="1"/>
    <col min="2" max="12" width="9.00390625" style="222" customWidth="1" outlineLevel="1"/>
    <col min="13" max="22" width="8.125" style="222" customWidth="1"/>
    <col min="23" max="16384" width="9.00390625" style="222" customWidth="1"/>
  </cols>
  <sheetData>
    <row r="1" ht="13.5">
      <c r="A1" s="160" t="s">
        <v>159</v>
      </c>
    </row>
    <row r="2" ht="13.5">
      <c r="A2" s="223" t="s">
        <v>39</v>
      </c>
    </row>
    <row r="3" spans="1:13" ht="17.25">
      <c r="A3" s="658" t="s">
        <v>197</v>
      </c>
      <c r="B3" s="658"/>
      <c r="C3" s="658"/>
      <c r="D3" s="658"/>
      <c r="E3" s="658"/>
      <c r="F3" s="658"/>
      <c r="G3" s="658"/>
      <c r="H3" s="658"/>
      <c r="I3" s="658"/>
      <c r="J3" s="658"/>
      <c r="K3" s="658"/>
      <c r="L3" s="658"/>
      <c r="M3" s="224"/>
    </row>
    <row r="4" spans="1:22" ht="13.5">
      <c r="A4" s="224" t="s">
        <v>38</v>
      </c>
      <c r="B4" s="224"/>
      <c r="C4" s="224"/>
      <c r="D4" s="224"/>
      <c r="E4" s="224"/>
      <c r="F4" s="224"/>
      <c r="G4" s="224"/>
      <c r="H4" s="224"/>
      <c r="I4" s="224"/>
      <c r="J4" s="224"/>
      <c r="K4" s="224"/>
      <c r="M4" s="224"/>
      <c r="V4" s="225" t="s">
        <v>37</v>
      </c>
    </row>
    <row r="5" spans="1:13" ht="6" customHeight="1" thickBot="1">
      <c r="A5" s="226"/>
      <c r="B5" s="226"/>
      <c r="C5" s="226"/>
      <c r="D5" s="226"/>
      <c r="E5" s="226"/>
      <c r="F5" s="226"/>
      <c r="G5" s="226"/>
      <c r="H5" s="226"/>
      <c r="I5" s="226"/>
      <c r="J5" s="226"/>
      <c r="K5" s="226"/>
      <c r="L5" s="226"/>
      <c r="M5" s="224"/>
    </row>
    <row r="6" spans="1:22" s="227" customFormat="1" ht="16.5" customHeight="1" thickTop="1">
      <c r="A6" s="660"/>
      <c r="B6" s="661" t="s">
        <v>36</v>
      </c>
      <c r="C6" s="661"/>
      <c r="D6" s="661"/>
      <c r="E6" s="661"/>
      <c r="F6" s="661"/>
      <c r="G6" s="661" t="s">
        <v>35</v>
      </c>
      <c r="H6" s="661"/>
      <c r="I6" s="661"/>
      <c r="J6" s="661" t="s">
        <v>34</v>
      </c>
      <c r="K6" s="661"/>
      <c r="L6" s="662"/>
      <c r="M6" s="663" t="s">
        <v>31</v>
      </c>
      <c r="N6" s="661"/>
      <c r="O6" s="661"/>
      <c r="P6" s="661"/>
      <c r="Q6" s="661"/>
      <c r="R6" s="664" t="s">
        <v>30</v>
      </c>
      <c r="S6" s="664"/>
      <c r="T6" s="664"/>
      <c r="U6" s="664"/>
      <c r="V6" s="665"/>
    </row>
    <row r="7" spans="1:22" s="227" customFormat="1" ht="27" customHeight="1">
      <c r="A7" s="659"/>
      <c r="B7" s="228" t="s">
        <v>33</v>
      </c>
      <c r="C7" s="299" t="s">
        <v>203</v>
      </c>
      <c r="D7" s="299" t="s">
        <v>204</v>
      </c>
      <c r="E7" s="299" t="s">
        <v>205</v>
      </c>
      <c r="F7" s="229" t="s">
        <v>28</v>
      </c>
      <c r="G7" s="228" t="s">
        <v>33</v>
      </c>
      <c r="H7" s="228" t="s">
        <v>32</v>
      </c>
      <c r="I7" s="229" t="s">
        <v>28</v>
      </c>
      <c r="J7" s="228" t="s">
        <v>33</v>
      </c>
      <c r="K7" s="228" t="s">
        <v>32</v>
      </c>
      <c r="L7" s="230" t="s">
        <v>28</v>
      </c>
      <c r="M7" s="496" t="s">
        <v>29</v>
      </c>
      <c r="N7" s="231" t="s">
        <v>183</v>
      </c>
      <c r="O7" s="231" t="s">
        <v>184</v>
      </c>
      <c r="P7" s="231" t="s">
        <v>185</v>
      </c>
      <c r="Q7" s="229" t="s">
        <v>28</v>
      </c>
      <c r="R7" s="228" t="s">
        <v>29</v>
      </c>
      <c r="S7" s="231" t="s">
        <v>183</v>
      </c>
      <c r="T7" s="231" t="s">
        <v>184</v>
      </c>
      <c r="U7" s="231" t="s">
        <v>185</v>
      </c>
      <c r="V7" s="230" t="s">
        <v>28</v>
      </c>
    </row>
    <row r="8" spans="1:22" s="227" customFormat="1" ht="13.5" customHeight="1">
      <c r="A8" s="380" t="s">
        <v>370</v>
      </c>
      <c r="B8" s="232">
        <v>70113</v>
      </c>
      <c r="C8" s="232">
        <v>7608</v>
      </c>
      <c r="D8" s="240">
        <v>9354</v>
      </c>
      <c r="E8" s="240">
        <v>535</v>
      </c>
      <c r="F8" s="233">
        <v>23.4</v>
      </c>
      <c r="G8" s="232">
        <v>84188</v>
      </c>
      <c r="H8" s="232">
        <v>22454</v>
      </c>
      <c r="I8" s="234">
        <v>26.7</v>
      </c>
      <c r="J8" s="232">
        <v>84188</v>
      </c>
      <c r="K8" s="232">
        <v>24394</v>
      </c>
      <c r="L8" s="234">
        <v>29</v>
      </c>
      <c r="M8" s="235">
        <v>70785</v>
      </c>
      <c r="N8" s="235">
        <v>26243</v>
      </c>
      <c r="O8" s="236">
        <v>27064</v>
      </c>
      <c r="P8" s="236">
        <v>2046</v>
      </c>
      <c r="Q8" s="233">
        <v>72.4</v>
      </c>
      <c r="R8" s="237">
        <v>52633</v>
      </c>
      <c r="S8" s="237">
        <v>16158</v>
      </c>
      <c r="T8" s="238">
        <v>16866</v>
      </c>
      <c r="U8" s="238">
        <v>318</v>
      </c>
      <c r="V8" s="239">
        <v>62.1</v>
      </c>
    </row>
    <row r="9" spans="1:22" s="227" customFormat="1" ht="13.5" customHeight="1">
      <c r="A9" s="475" t="s">
        <v>418</v>
      </c>
      <c r="B9" s="240">
        <v>70113</v>
      </c>
      <c r="C9" s="240">
        <v>6093</v>
      </c>
      <c r="D9" s="240">
        <v>7508</v>
      </c>
      <c r="E9" s="240">
        <v>389</v>
      </c>
      <c r="F9" s="239">
        <v>20</v>
      </c>
      <c r="G9" s="232">
        <v>84188</v>
      </c>
      <c r="H9" s="232">
        <v>15089</v>
      </c>
      <c r="I9" s="234">
        <v>17.9</v>
      </c>
      <c r="J9" s="232">
        <v>84188</v>
      </c>
      <c r="K9" s="232">
        <v>18096</v>
      </c>
      <c r="L9" s="234">
        <v>21.5</v>
      </c>
      <c r="M9" s="241">
        <v>70785</v>
      </c>
      <c r="N9" s="241">
        <v>21792</v>
      </c>
      <c r="O9" s="238">
        <v>26243</v>
      </c>
      <c r="P9" s="238">
        <v>1641</v>
      </c>
      <c r="Q9" s="233">
        <v>65.5</v>
      </c>
      <c r="R9" s="237">
        <v>52633</v>
      </c>
      <c r="S9" s="237">
        <v>12015</v>
      </c>
      <c r="T9" s="238">
        <v>16158</v>
      </c>
      <c r="U9" s="238">
        <v>291</v>
      </c>
      <c r="V9" s="239">
        <v>53</v>
      </c>
    </row>
    <row r="10" spans="1:22" s="242" customFormat="1" ht="13.5" customHeight="1">
      <c r="A10" s="446" t="s">
        <v>419</v>
      </c>
      <c r="B10" s="260">
        <v>55173</v>
      </c>
      <c r="C10" s="261">
        <v>7385</v>
      </c>
      <c r="D10" s="261">
        <v>6093</v>
      </c>
      <c r="E10" s="261">
        <v>407</v>
      </c>
      <c r="F10" s="262">
        <v>25.2</v>
      </c>
      <c r="G10" s="261">
        <v>70049</v>
      </c>
      <c r="H10" s="261">
        <v>18346</v>
      </c>
      <c r="I10" s="262">
        <v>26.2</v>
      </c>
      <c r="J10" s="261">
        <v>70049</v>
      </c>
      <c r="K10" s="261">
        <v>20322</v>
      </c>
      <c r="L10" s="262">
        <v>29</v>
      </c>
      <c r="M10" s="263">
        <v>58415</v>
      </c>
      <c r="N10" s="263">
        <v>25345</v>
      </c>
      <c r="O10" s="263">
        <v>21792</v>
      </c>
      <c r="P10" s="263">
        <v>1469</v>
      </c>
      <c r="Q10" s="262">
        <v>78.2</v>
      </c>
      <c r="R10" s="263">
        <v>42504</v>
      </c>
      <c r="S10" s="263">
        <v>15483</v>
      </c>
      <c r="T10" s="263">
        <v>12015</v>
      </c>
      <c r="U10" s="263">
        <v>244</v>
      </c>
      <c r="V10" s="262">
        <v>64.1</v>
      </c>
    </row>
    <row r="11" spans="1:22" s="227" customFormat="1" ht="13.5" customHeight="1">
      <c r="A11" s="243"/>
      <c r="B11" s="240"/>
      <c r="C11" s="240"/>
      <c r="D11" s="240"/>
      <c r="E11" s="240"/>
      <c r="F11" s="264"/>
      <c r="G11" s="240"/>
      <c r="H11" s="240"/>
      <c r="I11" s="264"/>
      <c r="J11" s="240"/>
      <c r="K11" s="240"/>
      <c r="L11" s="264"/>
      <c r="M11" s="265"/>
      <c r="N11" s="265"/>
      <c r="O11" s="265"/>
      <c r="P11" s="265"/>
      <c r="Q11" s="239"/>
      <c r="R11" s="265"/>
      <c r="S11" s="265"/>
      <c r="T11" s="265"/>
      <c r="U11" s="265"/>
      <c r="V11" s="239"/>
    </row>
    <row r="12" spans="1:22" s="227" customFormat="1" ht="13.5" customHeight="1">
      <c r="A12" s="244" t="s">
        <v>167</v>
      </c>
      <c r="B12" s="266">
        <v>17712</v>
      </c>
      <c r="C12" s="240">
        <v>1856</v>
      </c>
      <c r="D12" s="240">
        <v>1725</v>
      </c>
      <c r="E12" s="240">
        <v>0</v>
      </c>
      <c r="F12" s="234">
        <v>20.2</v>
      </c>
      <c r="G12" s="240">
        <v>23123</v>
      </c>
      <c r="H12" s="240">
        <v>5307</v>
      </c>
      <c r="I12" s="234">
        <v>23</v>
      </c>
      <c r="J12" s="240">
        <v>23123</v>
      </c>
      <c r="K12" s="240">
        <v>6043</v>
      </c>
      <c r="L12" s="234">
        <v>26.1</v>
      </c>
      <c r="M12" s="267">
        <v>20243</v>
      </c>
      <c r="N12" s="267">
        <v>9864</v>
      </c>
      <c r="O12" s="268">
        <v>9494</v>
      </c>
      <c r="P12" s="267">
        <v>494</v>
      </c>
      <c r="Q12" s="234">
        <v>93.2</v>
      </c>
      <c r="R12" s="267">
        <v>14417</v>
      </c>
      <c r="S12" s="267">
        <v>5597</v>
      </c>
      <c r="T12" s="268">
        <v>5084</v>
      </c>
      <c r="U12" s="268">
        <v>107</v>
      </c>
      <c r="V12" s="234">
        <v>73.3</v>
      </c>
    </row>
    <row r="13" spans="1:22" s="227" customFormat="1" ht="13.5" customHeight="1">
      <c r="A13" s="244" t="s">
        <v>168</v>
      </c>
      <c r="B13" s="266">
        <v>5048</v>
      </c>
      <c r="C13" s="240">
        <v>739</v>
      </c>
      <c r="D13" s="240">
        <v>385</v>
      </c>
      <c r="E13" s="240">
        <v>201</v>
      </c>
      <c r="F13" s="234">
        <v>18.3</v>
      </c>
      <c r="G13" s="240">
        <v>6574</v>
      </c>
      <c r="H13" s="240">
        <v>1250</v>
      </c>
      <c r="I13" s="234">
        <v>19</v>
      </c>
      <c r="J13" s="240">
        <v>6574</v>
      </c>
      <c r="K13" s="240">
        <v>1978</v>
      </c>
      <c r="L13" s="234">
        <v>30.1</v>
      </c>
      <c r="M13" s="267">
        <v>5798</v>
      </c>
      <c r="N13" s="267">
        <v>2330</v>
      </c>
      <c r="O13" s="268">
        <v>2064</v>
      </c>
      <c r="P13" s="267">
        <v>573</v>
      </c>
      <c r="Q13" s="234">
        <v>65.9</v>
      </c>
      <c r="R13" s="267">
        <v>4278</v>
      </c>
      <c r="S13" s="267">
        <v>1372</v>
      </c>
      <c r="T13" s="268">
        <v>672</v>
      </c>
      <c r="U13" s="267">
        <v>0</v>
      </c>
      <c r="V13" s="234">
        <v>47.8</v>
      </c>
    </row>
    <row r="14" spans="1:22" s="227" customFormat="1" ht="13.5" customHeight="1">
      <c r="A14" s="244" t="s">
        <v>170</v>
      </c>
      <c r="B14" s="266">
        <v>2297</v>
      </c>
      <c r="C14" s="240">
        <v>164</v>
      </c>
      <c r="D14" s="240">
        <v>176</v>
      </c>
      <c r="E14" s="240">
        <v>0</v>
      </c>
      <c r="F14" s="234">
        <v>14.8</v>
      </c>
      <c r="G14" s="240">
        <v>2912</v>
      </c>
      <c r="H14" s="240">
        <v>636</v>
      </c>
      <c r="I14" s="234">
        <v>21.8</v>
      </c>
      <c r="J14" s="240">
        <v>2912</v>
      </c>
      <c r="K14" s="240">
        <v>703</v>
      </c>
      <c r="L14" s="234">
        <v>24.1</v>
      </c>
      <c r="M14" s="240">
        <v>2344</v>
      </c>
      <c r="N14" s="240">
        <v>740</v>
      </c>
      <c r="O14" s="232">
        <v>685</v>
      </c>
      <c r="P14" s="240">
        <v>12</v>
      </c>
      <c r="Q14" s="234">
        <v>60.3</v>
      </c>
      <c r="R14" s="240">
        <v>1683</v>
      </c>
      <c r="S14" s="240">
        <v>491</v>
      </c>
      <c r="T14" s="232">
        <v>524</v>
      </c>
      <c r="U14" s="240">
        <v>0</v>
      </c>
      <c r="V14" s="234">
        <v>60.3</v>
      </c>
    </row>
    <row r="15" spans="1:22" s="227" customFormat="1" ht="13.5" customHeight="1">
      <c r="A15" s="244" t="s">
        <v>171</v>
      </c>
      <c r="B15" s="266">
        <v>2466</v>
      </c>
      <c r="C15" s="240">
        <v>360</v>
      </c>
      <c r="D15" s="240">
        <v>371</v>
      </c>
      <c r="E15" s="240">
        <v>0</v>
      </c>
      <c r="F15" s="234">
        <v>29.6</v>
      </c>
      <c r="G15" s="240">
        <v>2864</v>
      </c>
      <c r="H15" s="240">
        <v>974</v>
      </c>
      <c r="I15" s="234">
        <v>34</v>
      </c>
      <c r="J15" s="240">
        <v>2864</v>
      </c>
      <c r="K15" s="240">
        <v>1010</v>
      </c>
      <c r="L15" s="234">
        <v>35.3</v>
      </c>
      <c r="M15" s="267">
        <v>2063</v>
      </c>
      <c r="N15" s="267">
        <v>654</v>
      </c>
      <c r="O15" s="268">
        <v>704</v>
      </c>
      <c r="P15" s="267">
        <v>17</v>
      </c>
      <c r="Q15" s="234">
        <v>65</v>
      </c>
      <c r="R15" s="267">
        <v>1637</v>
      </c>
      <c r="S15" s="267">
        <v>547</v>
      </c>
      <c r="T15" s="268">
        <v>519</v>
      </c>
      <c r="U15" s="268">
        <v>5</v>
      </c>
      <c r="V15" s="234">
        <v>64.8</v>
      </c>
    </row>
    <row r="16" spans="1:22" s="227" customFormat="1" ht="13.5" customHeight="1">
      <c r="A16" s="244" t="s">
        <v>172</v>
      </c>
      <c r="B16" s="266">
        <v>1854</v>
      </c>
      <c r="C16" s="240">
        <v>262</v>
      </c>
      <c r="D16" s="240">
        <v>215</v>
      </c>
      <c r="E16" s="240">
        <v>0</v>
      </c>
      <c r="F16" s="234">
        <v>25.7</v>
      </c>
      <c r="G16" s="240">
        <v>2141</v>
      </c>
      <c r="H16" s="240">
        <v>698</v>
      </c>
      <c r="I16" s="234">
        <v>32.6</v>
      </c>
      <c r="J16" s="240">
        <v>2141</v>
      </c>
      <c r="K16" s="240">
        <v>565</v>
      </c>
      <c r="L16" s="234">
        <v>26.4</v>
      </c>
      <c r="M16" s="267">
        <v>1429</v>
      </c>
      <c r="N16" s="267">
        <v>515</v>
      </c>
      <c r="O16" s="268">
        <v>445</v>
      </c>
      <c r="P16" s="267">
        <v>9</v>
      </c>
      <c r="Q16" s="234">
        <v>66.6</v>
      </c>
      <c r="R16" s="267">
        <v>1172</v>
      </c>
      <c r="S16" s="267">
        <v>329</v>
      </c>
      <c r="T16" s="268">
        <v>282</v>
      </c>
      <c r="U16" s="267">
        <v>0</v>
      </c>
      <c r="V16" s="234">
        <v>52.1</v>
      </c>
    </row>
    <row r="17" spans="1:22" s="227" customFormat="1" ht="13.5" customHeight="1">
      <c r="A17" s="244" t="s">
        <v>182</v>
      </c>
      <c r="B17" s="266">
        <v>4425</v>
      </c>
      <c r="C17" s="240">
        <v>528</v>
      </c>
      <c r="D17" s="240">
        <v>433</v>
      </c>
      <c r="E17" s="240">
        <v>4</v>
      </c>
      <c r="F17" s="234">
        <v>21.6</v>
      </c>
      <c r="G17" s="240">
        <v>5909</v>
      </c>
      <c r="H17" s="240">
        <v>1244</v>
      </c>
      <c r="I17" s="234">
        <v>21.1</v>
      </c>
      <c r="J17" s="240">
        <v>5909</v>
      </c>
      <c r="K17" s="240">
        <v>1264</v>
      </c>
      <c r="L17" s="234">
        <v>21.4</v>
      </c>
      <c r="M17" s="267">
        <v>5132</v>
      </c>
      <c r="N17" s="267">
        <v>1548</v>
      </c>
      <c r="O17" s="268">
        <v>1314</v>
      </c>
      <c r="P17" s="267">
        <v>33</v>
      </c>
      <c r="Q17" s="234">
        <v>55.1</v>
      </c>
      <c r="R17" s="267">
        <v>3573</v>
      </c>
      <c r="S17" s="267">
        <v>996</v>
      </c>
      <c r="T17" s="268">
        <v>676</v>
      </c>
      <c r="U17" s="267">
        <v>0</v>
      </c>
      <c r="V17" s="234">
        <v>46.8</v>
      </c>
    </row>
    <row r="18" spans="1:22" s="227" customFormat="1" ht="13.5" customHeight="1">
      <c r="A18" s="244" t="s">
        <v>77</v>
      </c>
      <c r="B18" s="266">
        <v>2305</v>
      </c>
      <c r="C18" s="240">
        <v>314</v>
      </c>
      <c r="D18" s="240">
        <v>169</v>
      </c>
      <c r="E18" s="240">
        <v>0</v>
      </c>
      <c r="F18" s="234">
        <v>21</v>
      </c>
      <c r="G18" s="240">
        <v>2798</v>
      </c>
      <c r="H18" s="240">
        <v>697</v>
      </c>
      <c r="I18" s="234">
        <v>24.9</v>
      </c>
      <c r="J18" s="240">
        <v>2798</v>
      </c>
      <c r="K18" s="240">
        <v>656</v>
      </c>
      <c r="L18" s="234">
        <v>23.4</v>
      </c>
      <c r="M18" s="267">
        <v>2178</v>
      </c>
      <c r="N18" s="267">
        <v>811</v>
      </c>
      <c r="O18" s="268">
        <v>784</v>
      </c>
      <c r="P18" s="267">
        <v>26</v>
      </c>
      <c r="Q18" s="234">
        <v>72</v>
      </c>
      <c r="R18" s="267">
        <v>1634</v>
      </c>
      <c r="S18" s="267">
        <v>556</v>
      </c>
      <c r="T18" s="268">
        <v>478</v>
      </c>
      <c r="U18" s="267">
        <v>37</v>
      </c>
      <c r="V18" s="234">
        <v>61</v>
      </c>
    </row>
    <row r="19" spans="1:22" s="227" customFormat="1" ht="13.5" customHeight="1">
      <c r="A19" s="244" t="s">
        <v>169</v>
      </c>
      <c r="B19" s="266">
        <v>5585</v>
      </c>
      <c r="C19" s="240">
        <v>936</v>
      </c>
      <c r="D19" s="240">
        <v>933</v>
      </c>
      <c r="E19" s="240">
        <v>0</v>
      </c>
      <c r="F19" s="234">
        <v>33.5</v>
      </c>
      <c r="G19" s="240">
        <v>7030</v>
      </c>
      <c r="H19" s="240">
        <v>1993</v>
      </c>
      <c r="I19" s="234">
        <v>28.3</v>
      </c>
      <c r="J19" s="240">
        <v>7030</v>
      </c>
      <c r="K19" s="240">
        <v>2013</v>
      </c>
      <c r="L19" s="234">
        <v>28.6</v>
      </c>
      <c r="M19" s="267">
        <v>5778</v>
      </c>
      <c r="N19" s="267">
        <v>2197</v>
      </c>
      <c r="O19" s="268">
        <v>2077</v>
      </c>
      <c r="P19" s="267">
        <v>84</v>
      </c>
      <c r="Q19" s="234">
        <v>72.5</v>
      </c>
      <c r="R19" s="267">
        <v>4225</v>
      </c>
      <c r="S19" s="267">
        <v>1307</v>
      </c>
      <c r="T19" s="268">
        <v>1132</v>
      </c>
      <c r="U19" s="267">
        <v>2</v>
      </c>
      <c r="V19" s="234">
        <v>57.7</v>
      </c>
    </row>
    <row r="20" spans="1:22" s="227" customFormat="1" ht="13.5" customHeight="1">
      <c r="A20" s="244" t="s">
        <v>173</v>
      </c>
      <c r="B20" s="266">
        <v>6522</v>
      </c>
      <c r="C20" s="240">
        <v>694</v>
      </c>
      <c r="D20" s="240">
        <v>268</v>
      </c>
      <c r="E20" s="240">
        <v>0</v>
      </c>
      <c r="F20" s="234">
        <v>14.8</v>
      </c>
      <c r="G20" s="240">
        <v>8378</v>
      </c>
      <c r="H20" s="240">
        <v>1727</v>
      </c>
      <c r="I20" s="234">
        <v>20.6</v>
      </c>
      <c r="J20" s="240">
        <v>8378</v>
      </c>
      <c r="K20" s="240">
        <v>1798</v>
      </c>
      <c r="L20" s="234">
        <v>21.5</v>
      </c>
      <c r="M20" s="267">
        <v>6975</v>
      </c>
      <c r="N20" s="267">
        <v>3332</v>
      </c>
      <c r="O20" s="268">
        <v>1318</v>
      </c>
      <c r="P20" s="267">
        <v>41</v>
      </c>
      <c r="Q20" s="234">
        <v>66.1</v>
      </c>
      <c r="R20" s="267">
        <v>5087</v>
      </c>
      <c r="S20" s="267">
        <v>1844</v>
      </c>
      <c r="T20" s="268">
        <v>662</v>
      </c>
      <c r="U20" s="267">
        <v>13</v>
      </c>
      <c r="V20" s="234">
        <v>49</v>
      </c>
    </row>
    <row r="21" spans="1:22" s="227" customFormat="1" ht="13.5" customHeight="1">
      <c r="A21" s="244" t="s">
        <v>174</v>
      </c>
      <c r="B21" s="266">
        <v>1157</v>
      </c>
      <c r="C21" s="240">
        <v>254</v>
      </c>
      <c r="D21" s="240">
        <v>346</v>
      </c>
      <c r="E21" s="240">
        <v>0</v>
      </c>
      <c r="F21" s="234">
        <v>51.9</v>
      </c>
      <c r="G21" s="240">
        <v>1396</v>
      </c>
      <c r="H21" s="240">
        <v>428</v>
      </c>
      <c r="I21" s="234">
        <v>30.7</v>
      </c>
      <c r="J21" s="240">
        <v>1396</v>
      </c>
      <c r="K21" s="240">
        <v>559</v>
      </c>
      <c r="L21" s="234">
        <v>40</v>
      </c>
      <c r="M21" s="267">
        <v>1332</v>
      </c>
      <c r="N21" s="267">
        <v>614</v>
      </c>
      <c r="O21" s="268">
        <v>624</v>
      </c>
      <c r="P21" s="267">
        <v>22</v>
      </c>
      <c r="Q21" s="234">
        <v>91.3</v>
      </c>
      <c r="R21" s="267">
        <v>867</v>
      </c>
      <c r="S21" s="267">
        <v>363</v>
      </c>
      <c r="T21" s="268">
        <v>410</v>
      </c>
      <c r="U21" s="267">
        <v>0</v>
      </c>
      <c r="V21" s="234">
        <v>89.2</v>
      </c>
    </row>
    <row r="22" spans="1:22" s="227" customFormat="1" ht="13.5" customHeight="1">
      <c r="A22" s="244" t="s">
        <v>176</v>
      </c>
      <c r="B22" s="266">
        <v>163</v>
      </c>
      <c r="C22" s="240">
        <v>56</v>
      </c>
      <c r="D22" s="240">
        <v>82</v>
      </c>
      <c r="E22" s="240">
        <v>0</v>
      </c>
      <c r="F22" s="234">
        <v>84.7</v>
      </c>
      <c r="G22" s="240">
        <v>188</v>
      </c>
      <c r="H22" s="240">
        <v>178</v>
      </c>
      <c r="I22" s="234">
        <v>94.7</v>
      </c>
      <c r="J22" s="240">
        <v>188</v>
      </c>
      <c r="K22" s="240">
        <v>154</v>
      </c>
      <c r="L22" s="234">
        <v>81.9</v>
      </c>
      <c r="M22" s="267">
        <v>115</v>
      </c>
      <c r="N22" s="267">
        <v>109</v>
      </c>
      <c r="O22" s="268">
        <v>80</v>
      </c>
      <c r="P22" s="267">
        <v>0</v>
      </c>
      <c r="Q22" s="234">
        <v>164.3</v>
      </c>
      <c r="R22" s="267">
        <v>87</v>
      </c>
      <c r="S22" s="267">
        <v>96</v>
      </c>
      <c r="T22" s="268">
        <v>70</v>
      </c>
      <c r="U22" s="267">
        <v>0</v>
      </c>
      <c r="V22" s="234">
        <v>190.8</v>
      </c>
    </row>
    <row r="23" spans="1:22" s="227" customFormat="1" ht="13.5" customHeight="1">
      <c r="A23" s="244" t="s">
        <v>177</v>
      </c>
      <c r="B23" s="266">
        <v>745</v>
      </c>
      <c r="C23" s="240">
        <v>112</v>
      </c>
      <c r="D23" s="240">
        <v>100</v>
      </c>
      <c r="E23" s="240">
        <v>0</v>
      </c>
      <c r="F23" s="234">
        <v>28.5</v>
      </c>
      <c r="G23" s="240">
        <v>860</v>
      </c>
      <c r="H23" s="240">
        <v>261</v>
      </c>
      <c r="I23" s="234">
        <v>30.3</v>
      </c>
      <c r="J23" s="240">
        <v>860</v>
      </c>
      <c r="K23" s="240">
        <v>275</v>
      </c>
      <c r="L23" s="234">
        <v>32</v>
      </c>
      <c r="M23" s="267">
        <v>622</v>
      </c>
      <c r="N23" s="267">
        <v>286</v>
      </c>
      <c r="O23" s="268">
        <v>254</v>
      </c>
      <c r="P23" s="268">
        <v>1</v>
      </c>
      <c r="Q23" s="234">
        <v>86.7</v>
      </c>
      <c r="R23" s="267">
        <v>487</v>
      </c>
      <c r="S23" s="267">
        <v>245</v>
      </c>
      <c r="T23" s="268">
        <v>170</v>
      </c>
      <c r="U23" s="268">
        <v>0</v>
      </c>
      <c r="V23" s="234">
        <v>85.2</v>
      </c>
    </row>
    <row r="24" spans="1:22" s="227" customFormat="1" ht="13.5" customHeight="1">
      <c r="A24" s="244" t="s">
        <v>175</v>
      </c>
      <c r="B24" s="266">
        <v>1741</v>
      </c>
      <c r="C24" s="240">
        <v>187</v>
      </c>
      <c r="D24" s="240">
        <v>129</v>
      </c>
      <c r="E24" s="240">
        <v>0</v>
      </c>
      <c r="F24" s="234">
        <v>18.2</v>
      </c>
      <c r="G24" s="240">
        <v>2044</v>
      </c>
      <c r="H24" s="240">
        <v>540</v>
      </c>
      <c r="I24" s="234">
        <v>26.4</v>
      </c>
      <c r="J24" s="240">
        <v>2044</v>
      </c>
      <c r="K24" s="240">
        <v>479</v>
      </c>
      <c r="L24" s="234">
        <v>23.4</v>
      </c>
      <c r="M24" s="267">
        <v>1436</v>
      </c>
      <c r="N24" s="267">
        <v>545</v>
      </c>
      <c r="O24" s="268">
        <v>450</v>
      </c>
      <c r="P24" s="267">
        <v>18</v>
      </c>
      <c r="Q24" s="234">
        <v>68</v>
      </c>
      <c r="R24" s="267">
        <v>1129</v>
      </c>
      <c r="S24" s="267">
        <v>411</v>
      </c>
      <c r="T24" s="268">
        <v>350</v>
      </c>
      <c r="U24" s="267">
        <v>8</v>
      </c>
      <c r="V24" s="234">
        <v>66.7</v>
      </c>
    </row>
    <row r="25" spans="1:22" s="227" customFormat="1" ht="13.5" customHeight="1">
      <c r="A25" s="244" t="s">
        <v>178</v>
      </c>
      <c r="B25" s="266">
        <v>685</v>
      </c>
      <c r="C25" s="240">
        <v>353</v>
      </c>
      <c r="D25" s="240">
        <v>303</v>
      </c>
      <c r="E25" s="240">
        <v>173</v>
      </c>
      <c r="F25" s="234">
        <v>70.5</v>
      </c>
      <c r="G25" s="240">
        <v>826</v>
      </c>
      <c r="H25" s="240">
        <v>573</v>
      </c>
      <c r="I25" s="234">
        <v>69.4</v>
      </c>
      <c r="J25" s="240">
        <v>826</v>
      </c>
      <c r="K25" s="240">
        <v>707</v>
      </c>
      <c r="L25" s="234">
        <v>85.6</v>
      </c>
      <c r="M25" s="267">
        <v>688</v>
      </c>
      <c r="N25" s="267">
        <v>511</v>
      </c>
      <c r="O25" s="268">
        <v>391</v>
      </c>
      <c r="P25" s="268">
        <v>60</v>
      </c>
      <c r="Q25" s="234">
        <v>122.4</v>
      </c>
      <c r="R25" s="267">
        <v>491</v>
      </c>
      <c r="S25" s="267">
        <v>383</v>
      </c>
      <c r="T25" s="268">
        <v>248</v>
      </c>
      <c r="U25" s="268">
        <v>43</v>
      </c>
      <c r="V25" s="234">
        <v>119.8</v>
      </c>
    </row>
    <row r="26" spans="1:22" s="227" customFormat="1" ht="13.5" customHeight="1">
      <c r="A26" s="244" t="s">
        <v>179</v>
      </c>
      <c r="B26" s="266">
        <v>704</v>
      </c>
      <c r="C26" s="240">
        <v>248</v>
      </c>
      <c r="D26" s="240">
        <v>196</v>
      </c>
      <c r="E26" s="240">
        <v>4</v>
      </c>
      <c r="F26" s="234">
        <v>62.5</v>
      </c>
      <c r="G26" s="240">
        <v>919</v>
      </c>
      <c r="H26" s="240">
        <v>869</v>
      </c>
      <c r="I26" s="234">
        <v>94.6</v>
      </c>
      <c r="J26" s="240">
        <v>919</v>
      </c>
      <c r="K26" s="240">
        <v>1033</v>
      </c>
      <c r="L26" s="234">
        <v>112.4</v>
      </c>
      <c r="M26" s="240">
        <v>771</v>
      </c>
      <c r="N26" s="240">
        <v>546</v>
      </c>
      <c r="O26" s="232">
        <v>471</v>
      </c>
      <c r="P26" s="232">
        <v>29</v>
      </c>
      <c r="Q26" s="234">
        <v>128.1</v>
      </c>
      <c r="R26" s="240">
        <v>579</v>
      </c>
      <c r="S26" s="240">
        <v>392</v>
      </c>
      <c r="T26" s="232">
        <v>328</v>
      </c>
      <c r="U26" s="232">
        <v>9</v>
      </c>
      <c r="V26" s="234">
        <v>122.8</v>
      </c>
    </row>
    <row r="27" spans="1:22" s="227" customFormat="1" ht="13.5" customHeight="1">
      <c r="A27" s="244" t="s">
        <v>180</v>
      </c>
      <c r="B27" s="266">
        <v>626</v>
      </c>
      <c r="C27" s="240">
        <v>174</v>
      </c>
      <c r="D27" s="240">
        <v>139</v>
      </c>
      <c r="E27" s="240">
        <v>21</v>
      </c>
      <c r="F27" s="234">
        <v>46.6</v>
      </c>
      <c r="G27" s="240">
        <v>752</v>
      </c>
      <c r="H27" s="240">
        <v>357</v>
      </c>
      <c r="I27" s="234">
        <v>47.5</v>
      </c>
      <c r="J27" s="240">
        <v>752</v>
      </c>
      <c r="K27" s="240">
        <v>412</v>
      </c>
      <c r="L27" s="234">
        <v>54.8</v>
      </c>
      <c r="M27" s="240">
        <v>553</v>
      </c>
      <c r="N27" s="240">
        <v>302</v>
      </c>
      <c r="O27" s="232">
        <v>229</v>
      </c>
      <c r="P27" s="232">
        <v>28</v>
      </c>
      <c r="Q27" s="234">
        <v>91</v>
      </c>
      <c r="R27" s="240">
        <v>406</v>
      </c>
      <c r="S27" s="240">
        <v>222</v>
      </c>
      <c r="T27" s="232">
        <v>117</v>
      </c>
      <c r="U27" s="232">
        <v>10</v>
      </c>
      <c r="V27" s="234">
        <v>81</v>
      </c>
    </row>
    <row r="28" spans="1:22" s="227" customFormat="1" ht="13.5" customHeight="1">
      <c r="A28" s="245" t="s">
        <v>181</v>
      </c>
      <c r="B28" s="269">
        <v>1138</v>
      </c>
      <c r="C28" s="270">
        <v>148</v>
      </c>
      <c r="D28" s="270">
        <v>123</v>
      </c>
      <c r="E28" s="270">
        <v>4</v>
      </c>
      <c r="F28" s="271">
        <v>23.5</v>
      </c>
      <c r="G28" s="270">
        <v>1335</v>
      </c>
      <c r="H28" s="270">
        <v>614</v>
      </c>
      <c r="I28" s="271">
        <v>46</v>
      </c>
      <c r="J28" s="270">
        <v>1335</v>
      </c>
      <c r="K28" s="270">
        <v>673</v>
      </c>
      <c r="L28" s="271">
        <v>50.4</v>
      </c>
      <c r="M28" s="270">
        <v>958</v>
      </c>
      <c r="N28" s="270">
        <v>441</v>
      </c>
      <c r="O28" s="272">
        <v>408</v>
      </c>
      <c r="P28" s="270">
        <v>22</v>
      </c>
      <c r="Q28" s="271">
        <v>86.3</v>
      </c>
      <c r="R28" s="270">
        <v>752</v>
      </c>
      <c r="S28" s="270">
        <v>332</v>
      </c>
      <c r="T28" s="272">
        <v>293</v>
      </c>
      <c r="U28" s="270">
        <v>10</v>
      </c>
      <c r="V28" s="271">
        <v>81.8</v>
      </c>
    </row>
    <row r="29" spans="1:12" s="227" customFormat="1" ht="12.75" customHeight="1">
      <c r="A29" s="246" t="s">
        <v>206</v>
      </c>
      <c r="C29" s="247"/>
      <c r="D29" s="247"/>
      <c r="E29" s="247"/>
      <c r="F29" s="247"/>
      <c r="G29" s="247"/>
      <c r="H29" s="247"/>
      <c r="I29" s="247"/>
      <c r="J29" s="247"/>
      <c r="K29" s="247"/>
      <c r="L29" s="247"/>
    </row>
    <row r="30" spans="1:12" s="227" customFormat="1" ht="12.75" customHeight="1">
      <c r="A30" s="246" t="s">
        <v>357</v>
      </c>
      <c r="C30" s="247"/>
      <c r="D30" s="247"/>
      <c r="E30" s="247"/>
      <c r="F30" s="247"/>
      <c r="G30" s="247"/>
      <c r="H30" s="247"/>
      <c r="I30" s="247"/>
      <c r="J30" s="247"/>
      <c r="K30" s="247"/>
      <c r="L30" s="247"/>
    </row>
    <row r="31" spans="1:12" s="227" customFormat="1" ht="12.75" customHeight="1">
      <c r="A31" s="248" t="s">
        <v>430</v>
      </c>
      <c r="C31" s="247"/>
      <c r="D31" s="247"/>
      <c r="E31" s="247"/>
      <c r="F31" s="247"/>
      <c r="G31" s="247"/>
      <c r="H31" s="247"/>
      <c r="I31" s="247"/>
      <c r="J31" s="247"/>
      <c r="K31" s="247"/>
      <c r="L31" s="247"/>
    </row>
    <row r="32" s="227" customFormat="1" ht="15" customHeight="1"/>
  </sheetData>
  <sheetProtection/>
  <hyperlinks>
    <hyperlink ref="A1" location="'23保健・衛生目次'!A1" display="23　保健・衛生　目次へ＜＜"/>
  </hyperlinks>
  <printOptions/>
  <pageMargins left="0.5905511811023623" right="0.5905511811023623" top="0.5905511811023623" bottom="0.3937007874015748" header="0.5118110236220472" footer="0.1968503937007874"/>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和田 恭典</cp:lastModifiedBy>
  <cp:lastPrinted>2022-04-05T02:32:39Z</cp:lastPrinted>
  <dcterms:created xsi:type="dcterms:W3CDTF">2007-12-12T06:06:38Z</dcterms:created>
  <dcterms:modified xsi:type="dcterms:W3CDTF">2023-03-13T23:33:24Z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