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235" tabRatio="787" activeTab="0"/>
  </bookViews>
  <sheets>
    <sheet name="24法務・警察目次" sheetId="1" r:id="rId1"/>
    <sheet name="24-1 " sheetId="2" r:id="rId2"/>
    <sheet name="24-2・3 " sheetId="3" r:id="rId3"/>
    <sheet name="24-4" sheetId="4" r:id="rId4"/>
    <sheet name="24-5(1)" sheetId="5" r:id="rId5"/>
    <sheet name="24-5(2)" sheetId="6" r:id="rId6"/>
    <sheet name="24-6" sheetId="7" r:id="rId7"/>
    <sheet name="24-7" sheetId="8" r:id="rId8"/>
    <sheet name="24-8" sheetId="9" r:id="rId9"/>
    <sheet name="24-9" sheetId="10" r:id="rId10"/>
    <sheet name="24-10(1)" sheetId="11" r:id="rId11"/>
    <sheet name="24-10(2)" sheetId="12" r:id="rId12"/>
    <sheet name="24-11 " sheetId="13" r:id="rId13"/>
  </sheets>
  <definedNames>
    <definedName name="_xlnm.Print_Area" localSheetId="1">'24-1 '!$A$2:$M$16</definedName>
    <definedName name="_xlnm.Print_Area" localSheetId="10">'24-10(1)'!$A$2:$G$17</definedName>
    <definedName name="_xlnm.Print_Area" localSheetId="11">'24-10(2)'!$A$2:$G$28</definedName>
    <definedName name="_xlnm.Print_Area" localSheetId="12">'24-11 '!$A$2:$I$12</definedName>
    <definedName name="_xlnm.Print_Area" localSheetId="2">'24-2・3 '!$A$2:$J$37</definedName>
    <definedName name="_xlnm.Print_Area" localSheetId="3">'24-4'!$A$2:$J$30</definedName>
    <definedName name="_xlnm.Print_Area" localSheetId="4">'24-5(1)'!$A$2:$J$11</definedName>
    <definedName name="_xlnm.Print_Area" localSheetId="5">'24-5(2)'!$A$2:$W$14</definedName>
    <definedName name="_xlnm.Print_Area" localSheetId="6">'24-6'!$A$2:$K$30</definedName>
    <definedName name="_xlnm.Print_Area" localSheetId="7">'24-7'!$A$2:$AB$30</definedName>
    <definedName name="_xlnm.Print_Area" localSheetId="8">'24-8'!$A$2:$Z$28</definedName>
    <definedName name="_xlnm.Print_Area" localSheetId="9">'24-9'!$A$2:$N$37</definedName>
    <definedName name="_xlnm.Print_Titles" localSheetId="7">'24-7'!$A:$B</definedName>
    <definedName name="_xlnm.Print_Titles" localSheetId="8">'24-8'!$A:$A</definedName>
  </definedNames>
  <calcPr fullCalcOnLoad="1"/>
</workbook>
</file>

<file path=xl/sharedStrings.xml><?xml version="1.0" encoding="utf-8"?>
<sst xmlns="http://schemas.openxmlformats.org/spreadsheetml/2006/main" count="577" uniqueCount="314">
  <si>
    <t>24　法務・警察</t>
  </si>
  <si>
    <t>種　類</t>
  </si>
  <si>
    <t>登記事件</t>
  </si>
  <si>
    <t>不動産登記</t>
  </si>
  <si>
    <t>その他の登記</t>
  </si>
  <si>
    <t>合計</t>
  </si>
  <si>
    <t>　年</t>
  </si>
  <si>
    <t xml:space="preserve"> （注） 1.　証明は、証明、印鑑証明、地図・その他の図面・筆界特定書の写しの交付、確定日付、抵当証券、概要記録事項証明、</t>
  </si>
  <si>
    <t>商業・
法人登記</t>
  </si>
  <si>
    <t>簡易裁判所</t>
  </si>
  <si>
    <t>地方裁判所</t>
  </si>
  <si>
    <t>未済件数</t>
  </si>
  <si>
    <t>既済件数</t>
  </si>
  <si>
    <t>新受件数</t>
  </si>
  <si>
    <t>年</t>
  </si>
  <si>
    <t>うち略式・交通即決事件</t>
  </si>
  <si>
    <t>うち通常第一審事件</t>
  </si>
  <si>
    <t>総数</t>
  </si>
  <si>
    <t>その他</t>
  </si>
  <si>
    <t xml:space="preserve"> 年</t>
  </si>
  <si>
    <t>訴の目的別</t>
  </si>
  <si>
    <t>裁判所別</t>
  </si>
  <si>
    <t>第一審行政訴訟</t>
  </si>
  <si>
    <t>３　民事・行政事件</t>
  </si>
  <si>
    <t>道路交通保護</t>
  </si>
  <si>
    <t>一般保護</t>
  </si>
  <si>
    <t>少年院
送致</t>
  </si>
  <si>
    <t>保護観察</t>
  </si>
  <si>
    <t>遺産分割</t>
  </si>
  <si>
    <t>名の変更</t>
  </si>
  <si>
    <t>相続放棄</t>
  </si>
  <si>
    <t>養子縁組</t>
  </si>
  <si>
    <t>うち調停事件</t>
  </si>
  <si>
    <t>うち審判事件</t>
  </si>
  <si>
    <t>わいせつ</t>
  </si>
  <si>
    <t>賭博</t>
  </si>
  <si>
    <t>汚職・背任</t>
  </si>
  <si>
    <t>偽造</t>
  </si>
  <si>
    <t>横領</t>
  </si>
  <si>
    <t>詐欺</t>
  </si>
  <si>
    <t>恐喝</t>
  </si>
  <si>
    <t>脅迫</t>
  </si>
  <si>
    <t>傷害</t>
  </si>
  <si>
    <t>暴行</t>
  </si>
  <si>
    <t>凶器準備集合</t>
  </si>
  <si>
    <t>強姦</t>
  </si>
  <si>
    <t>放火</t>
  </si>
  <si>
    <t>強盗</t>
  </si>
  <si>
    <t>殺人</t>
  </si>
  <si>
    <t>検挙件数</t>
  </si>
  <si>
    <t>認知件数</t>
  </si>
  <si>
    <t>６　刑法犯の認知件数と検挙人員</t>
  </si>
  <si>
    <t>中学生</t>
  </si>
  <si>
    <t>小学生</t>
  </si>
  <si>
    <t>未就学</t>
  </si>
  <si>
    <t>13歳</t>
  </si>
  <si>
    <t>12歳</t>
  </si>
  <si>
    <t>11歳</t>
  </si>
  <si>
    <t>10歳</t>
  </si>
  <si>
    <t>9歳</t>
  </si>
  <si>
    <t>8歳以下</t>
  </si>
  <si>
    <t>無職</t>
  </si>
  <si>
    <t>有職</t>
  </si>
  <si>
    <t>学職別</t>
  </si>
  <si>
    <t>年齢別</t>
  </si>
  <si>
    <t>触法少年</t>
  </si>
  <si>
    <t>犯罪少年</t>
  </si>
  <si>
    <t>高校生</t>
  </si>
  <si>
    <t>19歳</t>
  </si>
  <si>
    <t>18歳</t>
  </si>
  <si>
    <t>17歳</t>
  </si>
  <si>
    <t>16歳</t>
  </si>
  <si>
    <t>15歳</t>
  </si>
  <si>
    <t>14歳</t>
  </si>
  <si>
    <t>総人員</t>
  </si>
  <si>
    <t>７　少年犯罪種別検挙（補導）状況</t>
  </si>
  <si>
    <t>不健全娯楽</t>
  </si>
  <si>
    <t>不健全性的行為</t>
  </si>
  <si>
    <t>深夜はいかい</t>
  </si>
  <si>
    <t>無断外泊</t>
  </si>
  <si>
    <t>暴走行為</t>
  </si>
  <si>
    <t>性的いたずら</t>
  </si>
  <si>
    <t>金品持ち出し</t>
  </si>
  <si>
    <t>金品不正要求</t>
  </si>
  <si>
    <t>刃物等所持</t>
  </si>
  <si>
    <t>粗暴行為</t>
  </si>
  <si>
    <t>薬物乱用</t>
  </si>
  <si>
    <t xml:space="preserve"> 行為</t>
  </si>
  <si>
    <t>小計</t>
  </si>
  <si>
    <t>人員数</t>
  </si>
  <si>
    <t>学生・生徒</t>
  </si>
  <si>
    <t>女子</t>
  </si>
  <si>
    <t>年齢別</t>
  </si>
  <si>
    <t>学職・年齢</t>
  </si>
  <si>
    <t>８　不良行為少年補導状況</t>
  </si>
  <si>
    <t>漁業法</t>
  </si>
  <si>
    <t>狂犬病予防法</t>
  </si>
  <si>
    <t>廃棄物処理法</t>
  </si>
  <si>
    <t>覚せい剤取締法</t>
  </si>
  <si>
    <t>大麻取締法</t>
  </si>
  <si>
    <t>麻薬等取締法</t>
  </si>
  <si>
    <t>火薬類取締法</t>
  </si>
  <si>
    <t>人員</t>
  </si>
  <si>
    <t>件数</t>
  </si>
  <si>
    <t>法令別</t>
  </si>
  <si>
    <t>狩猟法</t>
  </si>
  <si>
    <t>出資法</t>
  </si>
  <si>
    <t>青少年保護育成条例</t>
  </si>
  <si>
    <t>児童福祉法</t>
  </si>
  <si>
    <t>売春防止法</t>
  </si>
  <si>
    <t>風営適正化法</t>
  </si>
  <si>
    <t>ストーカー規制法</t>
  </si>
  <si>
    <t>迷惑防止条例</t>
  </si>
  <si>
    <t>軽犯罪法</t>
  </si>
  <si>
    <t>出入国管理法</t>
  </si>
  <si>
    <t>公職選挙法</t>
  </si>
  <si>
    <t>総数</t>
  </si>
  <si>
    <t>およびその他の違反</t>
  </si>
  <si>
    <t>刑事関係法令違反</t>
  </si>
  <si>
    <t>漁業関係法令違反</t>
  </si>
  <si>
    <t>海事関係法令違反</t>
  </si>
  <si>
    <t>24-1</t>
  </si>
  <si>
    <t>24-4</t>
  </si>
  <si>
    <t>24-6</t>
  </si>
  <si>
    <t>24-7</t>
  </si>
  <si>
    <t>24-8</t>
  </si>
  <si>
    <t>24-9</t>
  </si>
  <si>
    <t>登記事件表</t>
  </si>
  <si>
    <t>少年事件</t>
  </si>
  <si>
    <t>刑法犯の認知件数と検挙人員</t>
  </si>
  <si>
    <t>少年犯罪種別検挙（補導）状況</t>
  </si>
  <si>
    <t>不良行為少年補導状況</t>
  </si>
  <si>
    <t>24　法務・警察目次へ＜＜</t>
  </si>
  <si>
    <t>うち</t>
  </si>
  <si>
    <t>準少年保護事件</t>
  </si>
  <si>
    <t>成人刑事事件</t>
  </si>
  <si>
    <t>犯罪収益移転防止法</t>
  </si>
  <si>
    <t>特定商取引法</t>
  </si>
  <si>
    <t>不正アクセス禁止法</t>
  </si>
  <si>
    <t>24-2</t>
  </si>
  <si>
    <t>24-3</t>
  </si>
  <si>
    <t>刑事事件</t>
  </si>
  <si>
    <t>民事・行政事件</t>
  </si>
  <si>
    <t>送致件数</t>
  </si>
  <si>
    <t>件数</t>
  </si>
  <si>
    <t>個数</t>
  </si>
  <si>
    <t>合計</t>
  </si>
  <si>
    <t>証明</t>
  </si>
  <si>
    <t>閲覧</t>
  </si>
  <si>
    <t>少年保護事件</t>
  </si>
  <si>
    <t>少年保護事件の終局区分別既済人員</t>
  </si>
  <si>
    <t>（つづき）</t>
  </si>
  <si>
    <t>　　　　　　登記識別情報に関する証明等である。</t>
  </si>
  <si>
    <t>　　　　2.　閲覧は、登記簿、地図・その他の図面、筆界特定手続記録の閲覧である(登記事項要約書、登記情報提供を含む)。</t>
  </si>
  <si>
    <t>（１）刑法犯</t>
  </si>
  <si>
    <t>（２）特別法犯</t>
  </si>
  <si>
    <t>軽犯罪法</t>
  </si>
  <si>
    <t>その他</t>
  </si>
  <si>
    <t>風営適正化法</t>
  </si>
  <si>
    <t>覚せい剤取締法</t>
  </si>
  <si>
    <t>（注）※家審法23条は婚姻、縁組、協議離婚、協議離縁等の無効、取消、認知または認知の無効、取消、嫡出子否認、</t>
  </si>
  <si>
    <t>　　　　親子関係不存在確認等の事項をいう。</t>
  </si>
  <si>
    <t>麻薬等取締法</t>
  </si>
  <si>
    <t>医薬品医療機器等法</t>
  </si>
  <si>
    <t>不正競争防止法</t>
  </si>
  <si>
    <t>別表第二以外の調停事件のうち</t>
  </si>
  <si>
    <t>別表第二のうち</t>
  </si>
  <si>
    <t>別表第二のうち</t>
  </si>
  <si>
    <t>別表第一のうち</t>
  </si>
  <si>
    <t>酩酊者規制法</t>
  </si>
  <si>
    <t>動物愛護管理法</t>
  </si>
  <si>
    <t>貸金業法</t>
  </si>
  <si>
    <t>毒物及び劇物取締法</t>
  </si>
  <si>
    <t>食品衛生法</t>
  </si>
  <si>
    <t>銀行法</t>
  </si>
  <si>
    <t>銃砲刀剣類所持等取締法</t>
  </si>
  <si>
    <t>労働基準法</t>
  </si>
  <si>
    <t>24-10(1)</t>
  </si>
  <si>
    <t>24-10(2)</t>
  </si>
  <si>
    <t>24-11</t>
  </si>
  <si>
    <t>児童買春・児童ポルノ禁止法</t>
  </si>
  <si>
    <t>航空法</t>
  </si>
  <si>
    <t>郵便法</t>
  </si>
  <si>
    <t>学生
その他</t>
  </si>
  <si>
    <t>４　少年事件</t>
  </si>
  <si>
    <t>検挙人員（人）</t>
  </si>
  <si>
    <t>（単位：人）</t>
  </si>
  <si>
    <t>送致人員（人）</t>
  </si>
  <si>
    <t>（単位：件、人）</t>
  </si>
  <si>
    <t>来日外国人による犯罪の検挙・送致状況（１）刑法犯</t>
  </si>
  <si>
    <t>-</t>
  </si>
  <si>
    <t>強制性交等</t>
  </si>
  <si>
    <t>９　特別法犯　法令別検挙状況</t>
  </si>
  <si>
    <t>特別法犯　法令別検挙状況</t>
  </si>
  <si>
    <t>墓地埋葬等法</t>
  </si>
  <si>
    <t>電波法</t>
  </si>
  <si>
    <t>商標法</t>
  </si>
  <si>
    <t>金融商品取引法</t>
  </si>
  <si>
    <t>未成年者飲酒禁止法</t>
  </si>
  <si>
    <t>未成年者喫煙禁止法</t>
  </si>
  <si>
    <t>…</t>
  </si>
  <si>
    <t>令和元年</t>
  </si>
  <si>
    <t>令和元年</t>
  </si>
  <si>
    <t>令和</t>
  </si>
  <si>
    <t>元年</t>
  </si>
  <si>
    <t>大学生</t>
  </si>
  <si>
    <t>他学生</t>
  </si>
  <si>
    <t>１１　海上犯罪送致状況</t>
  </si>
  <si>
    <t>銃刀法</t>
  </si>
  <si>
    <t>会社法</t>
  </si>
  <si>
    <t>種の保存法</t>
  </si>
  <si>
    <t>大麻取締法</t>
  </si>
  <si>
    <t>海上犯罪送致状況</t>
  </si>
  <si>
    <r>
      <t xml:space="preserve">　　　〃　 　　　　　 　　　　 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　</t>
    </r>
    <r>
      <rPr>
        <sz val="6"/>
        <rFont val="ＭＳ Ｐゴシック"/>
        <family val="3"/>
      </rPr>
      <t xml:space="preserve"> </t>
    </r>
    <r>
      <rPr>
        <sz val="11"/>
        <rFont val="ＭＳ Ｐゴシック"/>
        <family val="3"/>
      </rPr>
      <t>　　　　　　　　（２）特別法犯</t>
    </r>
  </si>
  <si>
    <t>令和元年</t>
  </si>
  <si>
    <t>2年</t>
  </si>
  <si>
    <t>令和2年</t>
  </si>
  <si>
    <t>政治資金規正法</t>
  </si>
  <si>
    <t>労働者派遣法</t>
  </si>
  <si>
    <t>弁護士法</t>
  </si>
  <si>
    <t>入札談合等関与行為防止法</t>
  </si>
  <si>
    <t>私事性的画像被害防止法</t>
  </si>
  <si>
    <t>税理士法</t>
  </si>
  <si>
    <t>森林法</t>
  </si>
  <si>
    <t>令和元年</t>
  </si>
  <si>
    <t>未成年者飲酒防止法</t>
  </si>
  <si>
    <t>銃刀法</t>
  </si>
  <si>
    <t>医薬品医療機器等法</t>
  </si>
  <si>
    <t>令和</t>
  </si>
  <si>
    <t>元</t>
  </si>
  <si>
    <t>年</t>
  </si>
  <si>
    <t>登記事項証明書交付等請求事件</t>
  </si>
  <si>
    <t>令和元年</t>
  </si>
  <si>
    <t>令和3年</t>
  </si>
  <si>
    <t>3</t>
  </si>
  <si>
    <t>2</t>
  </si>
  <si>
    <t xml:space="preserve">- </t>
  </si>
  <si>
    <t>登記事項
証明書</t>
  </si>
  <si>
    <t>（全部事項
・謄本）</t>
  </si>
  <si>
    <t>（一部事項
・抄本）</t>
  </si>
  <si>
    <t>新受件数</t>
  </si>
  <si>
    <t>総数</t>
  </si>
  <si>
    <t>一般保護事件</t>
  </si>
  <si>
    <t>道路交通保護事件</t>
  </si>
  <si>
    <t>児童自立
支援施設
送致</t>
  </si>
  <si>
    <t>検察官
へ送致</t>
  </si>
  <si>
    <t>児童相談所
への送致</t>
  </si>
  <si>
    <t>審判
不開始</t>
  </si>
  <si>
    <t>不処分</t>
  </si>
  <si>
    <t>５　家事事件（１）</t>
  </si>
  <si>
    <t>５　家事事件（２）</t>
  </si>
  <si>
    <t xml:space="preserve">     2</t>
  </si>
  <si>
    <t xml:space="preserve">     3</t>
  </si>
  <si>
    <t>親権者の
指定･変更</t>
  </si>
  <si>
    <t>扶養</t>
  </si>
  <si>
    <t>親権者
の指定
・変更</t>
  </si>
  <si>
    <t>婚姻中の
夫婦間の
事件</t>
  </si>
  <si>
    <t>婚姻外の
男女間の
事件</t>
  </si>
  <si>
    <t>離婚その他男女関係解消に基づく
慰謝料</t>
  </si>
  <si>
    <t>親族間
の紛争</t>
  </si>
  <si>
    <t>離縁</t>
  </si>
  <si>
    <t>別表第二
新受件数</t>
  </si>
  <si>
    <t>第二以外
新受件数</t>
  </si>
  <si>
    <t>24-5(1)</t>
  </si>
  <si>
    <t>24-5(2)</t>
  </si>
  <si>
    <t>家事事件（１）</t>
  </si>
  <si>
    <t>家事事件（２）</t>
  </si>
  <si>
    <t>別表第一
新受件数</t>
  </si>
  <si>
    <t>別表第二
新受件数</t>
  </si>
  <si>
    <t>3年</t>
  </si>
  <si>
    <t>少年</t>
  </si>
  <si>
    <t>有職</t>
  </si>
  <si>
    <t>罪種</t>
  </si>
  <si>
    <t>凶悪犯</t>
  </si>
  <si>
    <t>粗暴犯</t>
  </si>
  <si>
    <t>窃盗犯</t>
  </si>
  <si>
    <t>知能犯</t>
  </si>
  <si>
    <t>風俗犯</t>
  </si>
  <si>
    <t>ＤＶ法</t>
  </si>
  <si>
    <t>家出</t>
  </si>
  <si>
    <t>飲酒</t>
  </si>
  <si>
    <t>喫煙</t>
  </si>
  <si>
    <t>怠学</t>
  </si>
  <si>
    <t>不良交友</t>
  </si>
  <si>
    <t>年別</t>
  </si>
  <si>
    <t>１０　来日外国人による犯罪の検挙・送致状況</t>
  </si>
  <si>
    <t>違反法令</t>
  </si>
  <si>
    <t xml:space="preserve"> 資料：福井県警察本部「犯罪統計書」</t>
  </si>
  <si>
    <t>　資料：福井地方法務局</t>
  </si>
  <si>
    <t xml:space="preserve"> 資料：福井地方裁判所</t>
  </si>
  <si>
    <t xml:space="preserve">  資料：最高裁判所事務総局「司法統計年報（少年編）」</t>
  </si>
  <si>
    <t xml:space="preserve">  資料：最高裁判所事務総局「司法統計年報（家事編）」</t>
  </si>
  <si>
    <t xml:space="preserve">  資料：福井県警察本部「犯罪統計書」</t>
  </si>
  <si>
    <t xml:space="preserve">  資料：福井県警察本部少年女性安定課「少年補導」</t>
  </si>
  <si>
    <t>　資料：福井県警察本部少年女性安定課「少年補導」</t>
  </si>
  <si>
    <t>資料：敦賀海上保安部（含　福井海上保安署・小浜海上保安署）</t>
  </si>
  <si>
    <t>令和３年福井県統計年鑑</t>
  </si>
  <si>
    <t>　　２４　法務・警察</t>
  </si>
  <si>
    <t>１　登記事件表</t>
  </si>
  <si>
    <t>２　　刑事事件</t>
  </si>
  <si>
    <t>うち訴訟事件</t>
  </si>
  <si>
    <t>うち調停事件</t>
  </si>
  <si>
    <t>区分</t>
  </si>
  <si>
    <t>第一審民事通常訴訟</t>
  </si>
  <si>
    <t>土地</t>
  </si>
  <si>
    <t>建物</t>
  </si>
  <si>
    <t>金銭</t>
  </si>
  <si>
    <t>保護処分</t>
  </si>
  <si>
    <t>家事審判事件</t>
  </si>
  <si>
    <t>家事調停事件</t>
  </si>
  <si>
    <t>子の氏
変更</t>
  </si>
  <si>
    <t>特別代理
人選任</t>
  </si>
  <si>
    <t>※家審法
23条の
事項</t>
  </si>
  <si>
    <t>罪種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</si>
</sst>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  <numFmt numFmtId="178" formatCode="#,##0\ ;;\-\ "/>
    <numFmt numFmtId="179" formatCode="#,##0;[Red]\-#,##0;\-"/>
    <numFmt numFmtId="180" formatCode="[&lt;=999]000;[&lt;=9999]000\-00;000\-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 * #,##0.0_ ;_ * \-#,##0.0_ ;_ * &quot;-&quot;_ ;_ @_ "/>
    <numFmt numFmtId="186" formatCode="[=0]\-\ ;###\ ###\ ###\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b/>
      <sz val="16"/>
      <name val="ＭＳ Ｐゴシック"/>
      <family val="3"/>
    </font>
    <font>
      <sz val="10"/>
      <name val="ＭＳ 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8"/>
      <name val="ＭＳ 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color indexed="8"/>
      <name val="ＭＳ 明朝"/>
      <family val="1"/>
    </font>
    <font>
      <u val="single"/>
      <sz val="11"/>
      <color indexed="30"/>
      <name val="ＭＳ Ｐゴシック"/>
      <family val="3"/>
    </font>
    <font>
      <sz val="9"/>
      <color indexed="8"/>
      <name val="ＭＳ 明朝"/>
      <family val="1"/>
    </font>
    <font>
      <sz val="10"/>
      <color indexed="62"/>
      <name val="ＭＳ ゴシック"/>
      <family val="3"/>
    </font>
    <font>
      <sz val="10"/>
      <color indexed="3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0"/>
      <color theme="1"/>
      <name val="ＭＳ Ｐゴシック"/>
      <family val="3"/>
    </font>
    <font>
      <sz val="14"/>
      <color theme="1"/>
      <name val="ＭＳ 明朝"/>
      <family val="1"/>
    </font>
    <font>
      <u val="single"/>
      <sz val="11"/>
      <color rgb="FF0070C0"/>
      <name val="ＭＳ Ｐゴシック"/>
      <family val="3"/>
    </font>
    <font>
      <sz val="9"/>
      <color theme="1"/>
      <name val="ＭＳ 明朝"/>
      <family val="1"/>
    </font>
    <font>
      <sz val="10"/>
      <color theme="4"/>
      <name val="ＭＳ ゴシック"/>
      <family val="3"/>
    </font>
    <font>
      <sz val="10"/>
      <color rgb="FF0070C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hair"/>
      <top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45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/>
    </xf>
    <xf numFmtId="58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4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Fill="1" applyAlignment="1">
      <alignment/>
    </xf>
    <xf numFmtId="49" fontId="4" fillId="0" borderId="14" xfId="0" applyNumberFormat="1" applyFont="1" applyBorder="1" applyAlignment="1">
      <alignment horizontal="distributed" vertical="center"/>
    </xf>
    <xf numFmtId="49" fontId="4" fillId="0" borderId="15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right" vertical="center"/>
    </xf>
    <xf numFmtId="49" fontId="4" fillId="0" borderId="17" xfId="0" applyNumberFormat="1" applyFont="1" applyFill="1" applyBorder="1" applyAlignment="1">
      <alignment horizontal="distributed" vertical="center" shrinkToFit="1"/>
    </xf>
    <xf numFmtId="0" fontId="4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54" fillId="0" borderId="0" xfId="43" applyAlignment="1" applyProtection="1" quotePrefix="1">
      <alignment/>
      <protection/>
    </xf>
    <xf numFmtId="0" fontId="54" fillId="0" borderId="0" xfId="43" applyAlignment="1" applyProtection="1">
      <alignment/>
      <protection/>
    </xf>
    <xf numFmtId="0" fontId="2" fillId="0" borderId="0" xfId="0" applyFont="1" applyFill="1" applyAlignment="1">
      <alignment horizontal="left"/>
    </xf>
    <xf numFmtId="0" fontId="4" fillId="0" borderId="10" xfId="0" applyFont="1" applyFill="1" applyBorder="1" applyAlignment="1">
      <alignment/>
    </xf>
    <xf numFmtId="58" fontId="4" fillId="0" borderId="10" xfId="0" applyNumberFormat="1" applyFont="1" applyFill="1" applyBorder="1" applyAlignment="1">
      <alignment horizontal="center"/>
    </xf>
    <xf numFmtId="58" fontId="4" fillId="0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58" fontId="4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5" fillId="0" borderId="13" xfId="0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distributed" vertical="center" shrinkToFit="1"/>
    </xf>
    <xf numFmtId="49" fontId="4" fillId="0" borderId="17" xfId="0" applyNumberFormat="1" applyFont="1" applyFill="1" applyBorder="1" applyAlignment="1">
      <alignment horizontal="distributed" vertical="center" shrinkToFit="1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16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distributed" vertical="center" shrinkToFit="1"/>
    </xf>
    <xf numFmtId="0" fontId="4" fillId="0" borderId="14" xfId="0" applyFont="1" applyFill="1" applyBorder="1" applyAlignment="1">
      <alignment horizontal="distributed" vertical="center" shrinkToFit="1"/>
    </xf>
    <xf numFmtId="49" fontId="4" fillId="0" borderId="15" xfId="0" applyNumberFormat="1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54" fillId="0" borderId="0" xfId="43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58" fontId="2" fillId="0" borderId="1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distributed" vertical="center" shrinkToFit="1"/>
    </xf>
    <xf numFmtId="0" fontId="4" fillId="0" borderId="17" xfId="0" applyFont="1" applyFill="1" applyBorder="1" applyAlignment="1">
      <alignment horizontal="distributed" vertical="center"/>
    </xf>
    <xf numFmtId="49" fontId="4" fillId="0" borderId="17" xfId="0" applyNumberFormat="1" applyFont="1" applyFill="1" applyBorder="1" applyAlignment="1">
      <alignment horizontal="center" vertical="center" shrinkToFit="1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center" vertical="center"/>
    </xf>
    <xf numFmtId="179" fontId="14" fillId="0" borderId="0" xfId="49" applyNumberFormat="1" applyFont="1" applyFill="1" applyBorder="1" applyAlignment="1">
      <alignment horizontal="right" vertical="center"/>
    </xf>
    <xf numFmtId="179" fontId="6" fillId="0" borderId="0" xfId="49" applyNumberFormat="1" applyFont="1" applyFill="1" applyBorder="1" applyAlignment="1">
      <alignment horizontal="right" vertical="center"/>
    </xf>
    <xf numFmtId="179" fontId="6" fillId="0" borderId="19" xfId="49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right" vertical="center"/>
    </xf>
    <xf numFmtId="49" fontId="6" fillId="0" borderId="20" xfId="0" applyNumberFormat="1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6" fillId="0" borderId="17" xfId="0" applyFont="1" applyFill="1" applyBorder="1" applyAlignment="1">
      <alignment horizontal="distributed" vertical="center"/>
    </xf>
    <xf numFmtId="49" fontId="6" fillId="0" borderId="21" xfId="0" applyNumberFormat="1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distributed" vertical="center"/>
    </xf>
    <xf numFmtId="0" fontId="14" fillId="0" borderId="0" xfId="0" applyFont="1" applyFill="1" applyAlignment="1">
      <alignment/>
    </xf>
    <xf numFmtId="49" fontId="6" fillId="0" borderId="17" xfId="0" applyNumberFormat="1" applyFont="1" applyFill="1" applyBorder="1" applyAlignment="1">
      <alignment horizontal="distributed" vertical="center" shrinkToFit="1"/>
    </xf>
    <xf numFmtId="49" fontId="6" fillId="0" borderId="12" xfId="0" applyNumberFormat="1" applyFont="1" applyFill="1" applyBorder="1" applyAlignment="1">
      <alignment horizontal="distributed" vertical="center" shrinkToFit="1"/>
    </xf>
    <xf numFmtId="0" fontId="6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center"/>
    </xf>
    <xf numFmtId="49" fontId="14" fillId="0" borderId="17" xfId="0" applyNumberFormat="1" applyFont="1" applyFill="1" applyBorder="1" applyAlignment="1">
      <alignment horizontal="distributed" vertical="center" shrinkToFit="1"/>
    </xf>
    <xf numFmtId="0" fontId="3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 horizontal="left" vertical="center"/>
    </xf>
    <xf numFmtId="41" fontId="4" fillId="0" borderId="19" xfId="0" applyNumberFormat="1" applyFont="1" applyFill="1" applyBorder="1" applyAlignment="1">
      <alignment horizontal="right" vertical="center"/>
    </xf>
    <xf numFmtId="0" fontId="68" fillId="0" borderId="0" xfId="0" applyFont="1" applyFill="1" applyAlignment="1">
      <alignment horizontal="center"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 horizontal="left"/>
    </xf>
    <xf numFmtId="0" fontId="70" fillId="0" borderId="10" xfId="0" applyFont="1" applyFill="1" applyBorder="1" applyAlignment="1">
      <alignment/>
    </xf>
    <xf numFmtId="58" fontId="70" fillId="0" borderId="10" xfId="0" applyNumberFormat="1" applyFont="1" applyFill="1" applyBorder="1" applyAlignment="1">
      <alignment horizontal="center"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49" fontId="71" fillId="0" borderId="15" xfId="0" applyNumberFormat="1" applyFont="1" applyFill="1" applyBorder="1" applyAlignment="1">
      <alignment horizontal="center" vertical="center"/>
    </xf>
    <xf numFmtId="0" fontId="71" fillId="0" borderId="15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horizontal="center" vertical="center" shrinkToFit="1"/>
    </xf>
    <xf numFmtId="0" fontId="71" fillId="0" borderId="22" xfId="0" applyFont="1" applyFill="1" applyBorder="1" applyAlignment="1">
      <alignment horizontal="center" vertical="center" shrinkToFit="1"/>
    </xf>
    <xf numFmtId="0" fontId="72" fillId="0" borderId="0" xfId="0" applyFont="1" applyFill="1" applyAlignment="1">
      <alignment/>
    </xf>
    <xf numFmtId="0" fontId="71" fillId="0" borderId="13" xfId="0" applyFont="1" applyFill="1" applyBorder="1" applyAlignment="1">
      <alignment horizontal="left"/>
    </xf>
    <xf numFmtId="38" fontId="70" fillId="0" borderId="0" xfId="51" applyFont="1" applyFill="1" applyAlignment="1">
      <alignment horizontal="center"/>
    </xf>
    <xf numFmtId="177" fontId="70" fillId="0" borderId="0" xfId="0" applyNumberFormat="1" applyFont="1" applyFill="1" applyAlignment="1">
      <alignment horizontal="center"/>
    </xf>
    <xf numFmtId="0" fontId="71" fillId="0" borderId="0" xfId="0" applyFont="1" applyFill="1" applyBorder="1" applyAlignment="1">
      <alignment horizontal="left"/>
    </xf>
    <xf numFmtId="0" fontId="71" fillId="0" borderId="15" xfId="0" applyFont="1" applyFill="1" applyBorder="1" applyAlignment="1">
      <alignment horizontal="center" vertical="center" shrinkToFit="1"/>
    </xf>
    <xf numFmtId="0" fontId="71" fillId="0" borderId="11" xfId="0" applyFont="1" applyFill="1" applyBorder="1" applyAlignment="1">
      <alignment horizontal="center" vertical="center" shrinkToFit="1"/>
    </xf>
    <xf numFmtId="0" fontId="71" fillId="0" borderId="0" xfId="0" applyFont="1" applyFill="1" applyAlignment="1">
      <alignment horizontal="center"/>
    </xf>
    <xf numFmtId="49" fontId="71" fillId="0" borderId="11" xfId="0" applyNumberFormat="1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vertical="center"/>
    </xf>
    <xf numFmtId="0" fontId="7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70" fillId="0" borderId="0" xfId="0" applyFont="1" applyFill="1" applyBorder="1" applyAlignment="1">
      <alignment/>
    </xf>
    <xf numFmtId="0" fontId="73" fillId="0" borderId="0" xfId="0" applyFont="1" applyFill="1" applyAlignment="1">
      <alignment/>
    </xf>
    <xf numFmtId="0" fontId="70" fillId="0" borderId="16" xfId="0" applyFont="1" applyFill="1" applyBorder="1" applyAlignment="1">
      <alignment horizontal="right" vertical="center"/>
    </xf>
    <xf numFmtId="0" fontId="70" fillId="0" borderId="17" xfId="0" applyFont="1" applyFill="1" applyBorder="1" applyAlignment="1">
      <alignment horizontal="right" vertical="center"/>
    </xf>
    <xf numFmtId="0" fontId="70" fillId="0" borderId="12" xfId="0" applyFont="1" applyFill="1" applyBorder="1" applyAlignment="1">
      <alignment horizontal="left" vertical="center"/>
    </xf>
    <xf numFmtId="49" fontId="71" fillId="0" borderId="12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 horizontal="distributed" vertical="center"/>
    </xf>
    <xf numFmtId="41" fontId="70" fillId="0" borderId="23" xfId="0" applyNumberFormat="1" applyFont="1" applyFill="1" applyBorder="1" applyAlignment="1">
      <alignment vertical="center"/>
    </xf>
    <xf numFmtId="41" fontId="70" fillId="0" borderId="0" xfId="0" applyNumberFormat="1" applyFont="1" applyFill="1" applyBorder="1" applyAlignment="1">
      <alignment vertical="center"/>
    </xf>
    <xf numFmtId="0" fontId="69" fillId="0" borderId="0" xfId="0" applyFont="1" applyFill="1" applyAlignment="1">
      <alignment/>
    </xf>
    <xf numFmtId="0" fontId="70" fillId="0" borderId="0" xfId="0" applyFont="1" applyFill="1" applyBorder="1" applyAlignment="1">
      <alignment horizontal="left"/>
    </xf>
    <xf numFmtId="0" fontId="70" fillId="0" borderId="16" xfId="0" applyFont="1" applyFill="1" applyBorder="1" applyAlignment="1">
      <alignment horizontal="right" vertical="center"/>
    </xf>
    <xf numFmtId="41" fontId="70" fillId="0" borderId="24" xfId="0" applyNumberFormat="1" applyFont="1" applyFill="1" applyBorder="1" applyAlignment="1">
      <alignment vertical="center"/>
    </xf>
    <xf numFmtId="41" fontId="69" fillId="0" borderId="0" xfId="0" applyNumberFormat="1" applyFont="1" applyFill="1" applyBorder="1" applyAlignment="1">
      <alignment vertical="center"/>
    </xf>
    <xf numFmtId="41" fontId="70" fillId="0" borderId="0" xfId="0" applyNumberFormat="1" applyFont="1" applyFill="1" applyBorder="1" applyAlignment="1">
      <alignment horizontal="right" vertical="center"/>
    </xf>
    <xf numFmtId="0" fontId="70" fillId="0" borderId="25" xfId="0" applyFont="1" applyFill="1" applyBorder="1" applyAlignment="1">
      <alignment horizontal="right" vertical="center"/>
    </xf>
    <xf numFmtId="0" fontId="70" fillId="0" borderId="0" xfId="0" applyFont="1" applyFill="1" applyBorder="1" applyAlignment="1">
      <alignment horizontal="right" vertical="center"/>
    </xf>
    <xf numFmtId="0" fontId="70" fillId="0" borderId="19" xfId="0" applyFont="1" applyFill="1" applyBorder="1" applyAlignment="1">
      <alignment horizontal="left" vertical="center"/>
    </xf>
    <xf numFmtId="49" fontId="69" fillId="0" borderId="17" xfId="0" applyNumberFormat="1" applyFont="1" applyFill="1" applyBorder="1" applyAlignment="1">
      <alignment vertical="center"/>
    </xf>
    <xf numFmtId="0" fontId="70" fillId="0" borderId="17" xfId="0" applyFont="1" applyFill="1" applyBorder="1" applyAlignment="1">
      <alignment horizontal="distributed" vertical="center"/>
    </xf>
    <xf numFmtId="0" fontId="70" fillId="0" borderId="12" xfId="0" applyFont="1" applyFill="1" applyBorder="1" applyAlignment="1">
      <alignment horizontal="center" vertical="center" shrinkToFit="1"/>
    </xf>
    <xf numFmtId="0" fontId="70" fillId="0" borderId="13" xfId="0" applyFont="1" applyFill="1" applyBorder="1" applyAlignment="1">
      <alignment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9" xfId="0" applyFont="1" applyFill="1" applyBorder="1" applyAlignment="1">
      <alignment horizontal="left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shrinkToFit="1"/>
    </xf>
    <xf numFmtId="41" fontId="10" fillId="0" borderId="23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25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left" vertical="center"/>
    </xf>
    <xf numFmtId="41" fontId="10" fillId="0" borderId="2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69" fillId="0" borderId="0" xfId="0" applyFont="1" applyFill="1" applyAlignment="1">
      <alignment/>
    </xf>
    <xf numFmtId="0" fontId="74" fillId="0" borderId="0" xfId="0" applyFont="1" applyFill="1" applyAlignment="1">
      <alignment horizontal="center"/>
    </xf>
    <xf numFmtId="0" fontId="71" fillId="0" borderId="13" xfId="0" applyFont="1" applyFill="1" applyBorder="1" applyAlignment="1">
      <alignment/>
    </xf>
    <xf numFmtId="41" fontId="69" fillId="0" borderId="11" xfId="0" applyNumberFormat="1" applyFont="1" applyFill="1" applyBorder="1" applyAlignment="1">
      <alignment vertical="center"/>
    </xf>
    <xf numFmtId="41" fontId="69" fillId="0" borderId="19" xfId="0" applyNumberFormat="1" applyFont="1" applyFill="1" applyBorder="1" applyAlignment="1">
      <alignment vertical="center"/>
    </xf>
    <xf numFmtId="41" fontId="69" fillId="0" borderId="19" xfId="0" applyNumberFormat="1" applyFont="1" applyFill="1" applyBorder="1" applyAlignment="1">
      <alignment horizontal="right" vertical="center"/>
    </xf>
    <xf numFmtId="41" fontId="69" fillId="0" borderId="23" xfId="0" applyNumberFormat="1" applyFont="1" applyFill="1" applyBorder="1" applyAlignment="1">
      <alignment vertical="center"/>
    </xf>
    <xf numFmtId="41" fontId="70" fillId="0" borderId="11" xfId="0" applyNumberFormat="1" applyFont="1" applyFill="1" applyBorder="1" applyAlignment="1">
      <alignment vertical="center"/>
    </xf>
    <xf numFmtId="41" fontId="70" fillId="0" borderId="19" xfId="0" applyNumberFormat="1" applyFont="1" applyFill="1" applyBorder="1" applyAlignment="1">
      <alignment vertical="center"/>
    </xf>
    <xf numFmtId="41" fontId="70" fillId="0" borderId="19" xfId="0" applyNumberFormat="1" applyFont="1" applyFill="1" applyBorder="1" applyAlignment="1">
      <alignment horizontal="right" vertical="center"/>
    </xf>
    <xf numFmtId="41" fontId="11" fillId="0" borderId="11" xfId="0" applyNumberFormat="1" applyFont="1" applyFill="1" applyBorder="1" applyAlignment="1">
      <alignment vertical="center"/>
    </xf>
    <xf numFmtId="41" fontId="11" fillId="0" borderId="19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distributed" vertical="center" shrinkToFit="1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19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75" fillId="0" borderId="0" xfId="43" applyFont="1" applyFill="1" applyAlignment="1" applyProtection="1">
      <alignment/>
      <protection/>
    </xf>
    <xf numFmtId="41" fontId="4" fillId="0" borderId="13" xfId="0" applyNumberFormat="1" applyFont="1" applyFill="1" applyBorder="1" applyAlignment="1">
      <alignment horizontal="right" vertical="center"/>
    </xf>
    <xf numFmtId="41" fontId="2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179" fontId="14" fillId="0" borderId="19" xfId="49" applyNumberFormat="1" applyFont="1" applyFill="1" applyBorder="1" applyAlignment="1">
      <alignment horizontal="right" vertical="center"/>
    </xf>
    <xf numFmtId="0" fontId="7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49" fontId="5" fillId="0" borderId="15" xfId="0" applyNumberFormat="1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49" fontId="5" fillId="0" borderId="17" xfId="0" applyNumberFormat="1" applyFont="1" applyFill="1" applyBorder="1" applyAlignment="1">
      <alignment horizontal="distributed" vertical="center" shrinkToFi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49" fontId="4" fillId="0" borderId="26" xfId="0" applyNumberFormat="1" applyFont="1" applyFill="1" applyBorder="1" applyAlignment="1">
      <alignment horizontal="distributed" vertical="center" shrinkToFit="1"/>
    </xf>
    <xf numFmtId="41" fontId="11" fillId="0" borderId="19" xfId="0" applyNumberFormat="1" applyFont="1" applyFill="1" applyBorder="1" applyAlignment="1">
      <alignment horizontal="right" vertical="center"/>
    </xf>
    <xf numFmtId="0" fontId="71" fillId="0" borderId="13" xfId="0" applyFont="1" applyFill="1" applyBorder="1" applyAlignment="1">
      <alignment horizontal="left"/>
    </xf>
    <xf numFmtId="0" fontId="71" fillId="0" borderId="13" xfId="0" applyFont="1" applyFill="1" applyBorder="1" applyAlignment="1">
      <alignment horizontal="center"/>
    </xf>
    <xf numFmtId="0" fontId="70" fillId="0" borderId="13" xfId="0" applyFont="1" applyFill="1" applyBorder="1" applyAlignment="1">
      <alignment horizontal="center"/>
    </xf>
    <xf numFmtId="41" fontId="10" fillId="0" borderId="0" xfId="0" applyNumberFormat="1" applyFont="1" applyFill="1" applyBorder="1" applyAlignment="1">
      <alignment horizontal="right" vertical="center"/>
    </xf>
    <xf numFmtId="41" fontId="4" fillId="0" borderId="23" xfId="0" applyNumberFormat="1" applyFont="1" applyFill="1" applyBorder="1" applyAlignment="1">
      <alignment horizontal="right" vertical="center"/>
    </xf>
    <xf numFmtId="38" fontId="4" fillId="0" borderId="0" xfId="51" applyFont="1" applyFill="1" applyBorder="1" applyAlignment="1">
      <alignment horizontal="right" vertical="center" shrinkToFit="1"/>
    </xf>
    <xf numFmtId="38" fontId="4" fillId="0" borderId="0" xfId="5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38" fontId="2" fillId="0" borderId="11" xfId="51" applyFont="1" applyFill="1" applyBorder="1" applyAlignment="1">
      <alignment horizontal="right" vertical="center"/>
    </xf>
    <xf numFmtId="38" fontId="2" fillId="0" borderId="19" xfId="51" applyFont="1" applyFill="1" applyBorder="1" applyAlignment="1">
      <alignment horizontal="right" vertical="center"/>
    </xf>
    <xf numFmtId="38" fontId="5" fillId="0" borderId="23" xfId="51" applyFont="1" applyFill="1" applyBorder="1" applyAlignment="1">
      <alignment vertical="center"/>
    </xf>
    <xf numFmtId="38" fontId="5" fillId="0" borderId="0" xfId="51" applyFont="1" applyFill="1" applyBorder="1" applyAlignment="1">
      <alignment vertical="center"/>
    </xf>
    <xf numFmtId="38" fontId="5" fillId="0" borderId="0" xfId="51" applyFont="1" applyFill="1" applyBorder="1" applyAlignment="1">
      <alignment vertical="center" shrinkToFit="1"/>
    </xf>
    <xf numFmtId="38" fontId="77" fillId="0" borderId="23" xfId="51" applyFont="1" applyFill="1" applyBorder="1" applyAlignment="1">
      <alignment vertical="center"/>
    </xf>
    <xf numFmtId="38" fontId="77" fillId="0" borderId="0" xfId="51" applyFont="1" applyFill="1" applyBorder="1" applyAlignment="1">
      <alignment vertical="center"/>
    </xf>
    <xf numFmtId="38" fontId="78" fillId="0" borderId="23" xfId="51" applyFont="1" applyFill="1" applyBorder="1" applyAlignment="1">
      <alignment vertical="center"/>
    </xf>
    <xf numFmtId="38" fontId="78" fillId="0" borderId="0" xfId="51" applyFont="1" applyFill="1" applyBorder="1" applyAlignment="1">
      <alignment vertical="center"/>
    </xf>
    <xf numFmtId="0" fontId="9" fillId="0" borderId="0" xfId="0" applyFont="1" applyFill="1" applyAlignment="1" quotePrefix="1">
      <alignment horizontal="center" vertical="center"/>
    </xf>
    <xf numFmtId="38" fontId="5" fillId="0" borderId="11" xfId="51" applyFont="1" applyFill="1" applyBorder="1" applyAlignment="1">
      <alignment vertical="center"/>
    </xf>
    <xf numFmtId="38" fontId="5" fillId="0" borderId="19" xfId="51" applyFont="1" applyFill="1" applyBorder="1" applyAlignment="1">
      <alignment vertical="center"/>
    </xf>
    <xf numFmtId="41" fontId="77" fillId="0" borderId="23" xfId="0" applyNumberFormat="1" applyFont="1" applyFill="1" applyBorder="1" applyAlignment="1">
      <alignment vertical="center"/>
    </xf>
    <xf numFmtId="41" fontId="77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41" fontId="5" fillId="0" borderId="23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0" fontId="5" fillId="0" borderId="19" xfId="0" applyFont="1" applyFill="1" applyBorder="1" applyAlignment="1">
      <alignment horizontal="distributed" vertical="center"/>
    </xf>
    <xf numFmtId="41" fontId="5" fillId="0" borderId="11" xfId="0" applyNumberFormat="1" applyFont="1" applyFill="1" applyBorder="1" applyAlignment="1">
      <alignment vertical="center"/>
    </xf>
    <xf numFmtId="41" fontId="5" fillId="0" borderId="19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distributed" vertical="center"/>
    </xf>
    <xf numFmtId="41" fontId="5" fillId="0" borderId="0" xfId="0" applyNumberFormat="1" applyFont="1" applyFill="1" applyAlignment="1">
      <alignment horizontal="right" vertical="center"/>
    </xf>
    <xf numFmtId="0" fontId="5" fillId="0" borderId="12" xfId="0" applyFont="1" applyFill="1" applyBorder="1" applyAlignment="1">
      <alignment horizontal="distributed" vertical="center"/>
    </xf>
    <xf numFmtId="41" fontId="5" fillId="0" borderId="19" xfId="0" applyNumberFormat="1" applyFont="1" applyFill="1" applyBorder="1" applyAlignment="1">
      <alignment horizontal="right" vertical="center"/>
    </xf>
    <xf numFmtId="0" fontId="5" fillId="0" borderId="27" xfId="0" applyFont="1" applyBorder="1" applyAlignment="1">
      <alignment horizontal="distributed" vertical="center"/>
    </xf>
    <xf numFmtId="49" fontId="9" fillId="0" borderId="21" xfId="0" applyNumberFormat="1" applyFont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49" fontId="9" fillId="0" borderId="15" xfId="0" applyNumberFormat="1" applyFont="1" applyBorder="1" applyAlignment="1">
      <alignment horizontal="distributed" vertical="center"/>
    </xf>
    <xf numFmtId="0" fontId="18" fillId="0" borderId="19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1" fontId="9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distributed" vertical="center" shrinkToFit="1"/>
    </xf>
    <xf numFmtId="49" fontId="5" fillId="0" borderId="17" xfId="0" applyNumberFormat="1" applyFont="1" applyFill="1" applyBorder="1" applyAlignment="1">
      <alignment horizontal="distributed" vertical="center" shrinkToFit="1"/>
    </xf>
    <xf numFmtId="49" fontId="5" fillId="0" borderId="0" xfId="0" applyNumberFormat="1" applyFont="1" applyFill="1" applyAlignment="1">
      <alignment horizontal="distributed" vertical="center" shrinkToFit="1"/>
    </xf>
    <xf numFmtId="49" fontId="5" fillId="0" borderId="17" xfId="0" applyNumberFormat="1" applyFont="1" applyFill="1" applyBorder="1" applyAlignment="1">
      <alignment horizontal="center" vertical="center" shrinkToFit="1"/>
    </xf>
    <xf numFmtId="0" fontId="4" fillId="0" borderId="0" xfId="62" applyFont="1" applyFill="1" applyAlignment="1">
      <alignment horizontal="distributed" vertical="center"/>
      <protection/>
    </xf>
    <xf numFmtId="0" fontId="4" fillId="0" borderId="17" xfId="62" applyFont="1" applyFill="1" applyBorder="1" applyAlignment="1">
      <alignment horizontal="distributed" vertical="center"/>
      <protection/>
    </xf>
    <xf numFmtId="49" fontId="4" fillId="0" borderId="0" xfId="62" applyNumberFormat="1" applyFont="1" applyFill="1" applyAlignment="1">
      <alignment horizontal="distributed" vertical="center"/>
      <protection/>
    </xf>
    <xf numFmtId="0" fontId="4" fillId="0" borderId="23" xfId="62" applyFont="1" applyFill="1" applyBorder="1" applyAlignment="1">
      <alignment horizontal="distributed" vertical="center"/>
      <protection/>
    </xf>
    <xf numFmtId="0" fontId="4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49" fontId="69" fillId="0" borderId="12" xfId="0" applyNumberFormat="1" applyFont="1" applyFill="1" applyBorder="1" applyAlignment="1" quotePrefix="1">
      <alignment horizontal="left" vertical="center"/>
    </xf>
    <xf numFmtId="49" fontId="70" fillId="0" borderId="17" xfId="0" applyNumberFormat="1" applyFont="1" applyFill="1" applyBorder="1" applyAlignment="1">
      <alignment horizontal="distributed" vertical="center"/>
    </xf>
    <xf numFmtId="0" fontId="69" fillId="0" borderId="0" xfId="0" applyFont="1" applyFill="1" applyAlignment="1">
      <alignment horizontal="left"/>
    </xf>
    <xf numFmtId="58" fontId="70" fillId="0" borderId="10" xfId="0" applyNumberFormat="1" applyFont="1" applyFill="1" applyBorder="1" applyAlignment="1">
      <alignment horizontal="center"/>
    </xf>
    <xf numFmtId="41" fontId="72" fillId="0" borderId="0" xfId="0" applyNumberFormat="1" applyFont="1" applyFill="1" applyBorder="1" applyAlignment="1">
      <alignment horizontal="center" vertical="center"/>
    </xf>
    <xf numFmtId="49" fontId="71" fillId="0" borderId="26" xfId="0" applyNumberFormat="1" applyFont="1" applyFill="1" applyBorder="1" applyAlignment="1">
      <alignment horizontal="center" vertical="center"/>
    </xf>
    <xf numFmtId="49" fontId="71" fillId="0" borderId="12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shrinkToFit="1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38" fontId="5" fillId="0" borderId="24" xfId="51" applyFont="1" applyFill="1" applyBorder="1" applyAlignment="1">
      <alignment vertical="center"/>
    </xf>
    <xf numFmtId="49" fontId="69" fillId="0" borderId="12" xfId="0" applyNumberFormat="1" applyFont="1" applyFill="1" applyBorder="1" applyAlignment="1" quotePrefix="1">
      <alignment horizontal="center" vertical="center"/>
    </xf>
    <xf numFmtId="49" fontId="70" fillId="0" borderId="17" xfId="0" applyNumberFormat="1" applyFont="1" applyFill="1" applyBorder="1" applyAlignment="1">
      <alignment horizontal="center" vertical="center"/>
    </xf>
    <xf numFmtId="49" fontId="69" fillId="0" borderId="17" xfId="0" applyNumberFormat="1" applyFont="1" applyFill="1" applyBorder="1" applyAlignment="1" quotePrefix="1">
      <alignment horizontal="center" vertical="center"/>
    </xf>
    <xf numFmtId="49" fontId="4" fillId="0" borderId="29" xfId="0" applyNumberFormat="1" applyFont="1" applyFill="1" applyBorder="1" applyAlignment="1">
      <alignment horizontal="centerContinuous" vertical="center"/>
    </xf>
    <xf numFmtId="49" fontId="4" fillId="0" borderId="30" xfId="0" applyNumberFormat="1" applyFont="1" applyFill="1" applyBorder="1" applyAlignment="1">
      <alignment horizontal="centerContinuous" vertical="center"/>
    </xf>
    <xf numFmtId="49" fontId="4" fillId="0" borderId="31" xfId="0" applyNumberFormat="1" applyFont="1" applyFill="1" applyBorder="1" applyAlignment="1">
      <alignment horizontal="centerContinuous" vertical="center"/>
    </xf>
    <xf numFmtId="58" fontId="4" fillId="0" borderId="32" xfId="0" applyNumberFormat="1" applyFont="1" applyFill="1" applyBorder="1" applyAlignment="1">
      <alignment horizontal="centerContinuous" vertical="center"/>
    </xf>
    <xf numFmtId="58" fontId="4" fillId="0" borderId="18" xfId="0" applyNumberFormat="1" applyFont="1" applyFill="1" applyBorder="1" applyAlignment="1">
      <alignment horizontal="centerContinuous" vertical="center"/>
    </xf>
    <xf numFmtId="58" fontId="4" fillId="0" borderId="22" xfId="0" applyNumberFormat="1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 shrinkToFit="1"/>
    </xf>
    <xf numFmtId="0" fontId="4" fillId="0" borderId="24" xfId="0" applyFont="1" applyFill="1" applyBorder="1" applyAlignment="1">
      <alignment horizontal="centerContinuous" shrinkToFit="1"/>
    </xf>
    <xf numFmtId="0" fontId="4" fillId="0" borderId="15" xfId="0" applyFont="1" applyFill="1" applyBorder="1" applyAlignment="1">
      <alignment vertical="center" shrinkToFit="1"/>
    </xf>
    <xf numFmtId="0" fontId="4" fillId="0" borderId="27" xfId="0" applyFont="1" applyFill="1" applyBorder="1" applyAlignment="1">
      <alignment horizontal="center" wrapText="1" shrinkToFit="1"/>
    </xf>
    <xf numFmtId="0" fontId="4" fillId="0" borderId="15" xfId="0" applyFont="1" applyFill="1" applyBorder="1" applyAlignment="1">
      <alignment horizontal="center" vertical="top" wrapText="1" shrinkToFit="1"/>
    </xf>
    <xf numFmtId="0" fontId="4" fillId="0" borderId="11" xfId="0" applyFont="1" applyFill="1" applyBorder="1" applyAlignment="1">
      <alignment vertical="center" shrinkToFit="1"/>
    </xf>
    <xf numFmtId="0" fontId="4" fillId="0" borderId="27" xfId="0" applyFont="1" applyFill="1" applyBorder="1" applyAlignment="1">
      <alignment horizontal="center" shrinkToFit="1"/>
    </xf>
    <xf numFmtId="0" fontId="4" fillId="0" borderId="24" xfId="0" applyFont="1" applyFill="1" applyBorder="1" applyAlignment="1">
      <alignment horizontal="center" shrinkToFit="1"/>
    </xf>
    <xf numFmtId="0" fontId="3" fillId="0" borderId="0" xfId="0" applyFont="1" applyFill="1" applyAlignment="1">
      <alignment horizontal="centerContinuous"/>
    </xf>
    <xf numFmtId="58" fontId="4" fillId="0" borderId="10" xfId="0" applyNumberFormat="1" applyFont="1" applyFill="1" applyBorder="1" applyAlignment="1">
      <alignment/>
    </xf>
    <xf numFmtId="0" fontId="75" fillId="0" borderId="0" xfId="43" applyFont="1" applyFill="1" applyAlignment="1" applyProtection="1">
      <alignment horizontal="center"/>
      <protection/>
    </xf>
    <xf numFmtId="0" fontId="74" fillId="0" borderId="0" xfId="0" applyFont="1" applyFill="1" applyAlignment="1">
      <alignment horizontal="centerContinuous"/>
    </xf>
    <xf numFmtId="49" fontId="71" fillId="0" borderId="29" xfId="0" applyNumberFormat="1" applyFont="1" applyFill="1" applyBorder="1" applyAlignment="1">
      <alignment horizontal="centerContinuous" vertical="center"/>
    </xf>
    <xf numFmtId="49" fontId="71" fillId="0" borderId="30" xfId="0" applyNumberFormat="1" applyFont="1" applyFill="1" applyBorder="1" applyAlignment="1">
      <alignment horizontal="centerContinuous" vertical="center"/>
    </xf>
    <xf numFmtId="49" fontId="71" fillId="0" borderId="31" xfId="0" applyNumberFormat="1" applyFont="1" applyFill="1" applyBorder="1" applyAlignment="1">
      <alignment horizontal="centerContinuous" vertical="center"/>
    </xf>
    <xf numFmtId="0" fontId="71" fillId="0" borderId="22" xfId="0" applyFont="1" applyFill="1" applyBorder="1" applyAlignment="1">
      <alignment horizontal="centerContinuous" vertical="center"/>
    </xf>
    <xf numFmtId="0" fontId="71" fillId="0" borderId="18" xfId="0" applyFont="1" applyFill="1" applyBorder="1" applyAlignment="1">
      <alignment horizontal="centerContinuous" vertical="center"/>
    </xf>
    <xf numFmtId="49" fontId="71" fillId="0" borderId="11" xfId="0" applyNumberFormat="1" applyFont="1" applyFill="1" applyBorder="1" applyAlignment="1">
      <alignment horizontal="centerContinuous" vertical="center"/>
    </xf>
    <xf numFmtId="49" fontId="71" fillId="0" borderId="19" xfId="0" applyNumberFormat="1" applyFont="1" applyFill="1" applyBorder="1" applyAlignment="1">
      <alignment horizontal="centerContinuous" vertical="center"/>
    </xf>
    <xf numFmtId="0" fontId="68" fillId="0" borderId="30" xfId="0" applyFont="1" applyFill="1" applyBorder="1" applyAlignment="1">
      <alignment horizontal="centerContinuous" vertical="center"/>
    </xf>
    <xf numFmtId="0" fontId="71" fillId="0" borderId="11" xfId="0" applyFont="1" applyFill="1" applyBorder="1" applyAlignment="1">
      <alignment horizontal="centerContinuous" vertical="center"/>
    </xf>
    <xf numFmtId="0" fontId="68" fillId="0" borderId="19" xfId="0" applyFont="1" applyFill="1" applyBorder="1" applyAlignment="1">
      <alignment horizontal="centerContinuous" vertical="center"/>
    </xf>
    <xf numFmtId="0" fontId="71" fillId="0" borderId="24" xfId="0" applyFont="1" applyFill="1" applyBorder="1" applyAlignment="1">
      <alignment vertical="center"/>
    </xf>
    <xf numFmtId="0" fontId="68" fillId="0" borderId="13" xfId="0" applyFont="1" applyFill="1" applyBorder="1" applyAlignment="1">
      <alignment vertical="center"/>
    </xf>
    <xf numFmtId="58" fontId="70" fillId="0" borderId="10" xfId="0" applyNumberFormat="1" applyFont="1" applyFill="1" applyBorder="1" applyAlignment="1">
      <alignment/>
    </xf>
    <xf numFmtId="41" fontId="71" fillId="0" borderId="0" xfId="0" applyNumberFormat="1" applyFont="1" applyFill="1" applyBorder="1" applyAlignment="1">
      <alignment vertical="center"/>
    </xf>
    <xf numFmtId="41" fontId="72" fillId="0" borderId="0" xfId="0" applyNumberFormat="1" applyFont="1" applyFill="1" applyBorder="1" applyAlignment="1">
      <alignment vertical="center"/>
    </xf>
    <xf numFmtId="41" fontId="71" fillId="0" borderId="19" xfId="0" applyNumberFormat="1" applyFont="1" applyFill="1" applyBorder="1" applyAlignment="1">
      <alignment vertical="center"/>
    </xf>
    <xf numFmtId="0" fontId="68" fillId="0" borderId="0" xfId="0" applyFont="1" applyFill="1" applyAlignment="1">
      <alignment/>
    </xf>
    <xf numFmtId="0" fontId="70" fillId="0" borderId="10" xfId="0" applyFont="1" applyFill="1" applyBorder="1" applyAlignment="1">
      <alignment/>
    </xf>
    <xf numFmtId="0" fontId="70" fillId="0" borderId="0" xfId="0" applyFont="1" applyFill="1" applyAlignment="1">
      <alignment/>
    </xf>
    <xf numFmtId="0" fontId="71" fillId="0" borderId="25" xfId="0" applyFont="1" applyFill="1" applyBorder="1" applyAlignment="1">
      <alignment horizontal="right" vertical="center"/>
    </xf>
    <xf numFmtId="0" fontId="71" fillId="0" borderId="0" xfId="0" applyFont="1" applyFill="1" applyAlignment="1">
      <alignment/>
    </xf>
    <xf numFmtId="0" fontId="71" fillId="0" borderId="19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/>
    </xf>
    <xf numFmtId="0" fontId="71" fillId="0" borderId="0" xfId="0" applyFont="1" applyFill="1" applyBorder="1" applyAlignment="1">
      <alignment/>
    </xf>
    <xf numFmtId="0" fontId="71" fillId="0" borderId="16" xfId="0" applyFont="1" applyFill="1" applyBorder="1" applyAlignment="1">
      <alignment horizontal="right" vertical="center"/>
    </xf>
    <xf numFmtId="0" fontId="71" fillId="0" borderId="17" xfId="0" applyFont="1" applyFill="1" applyBorder="1" applyAlignment="1">
      <alignment horizontal="right" vertical="center"/>
    </xf>
    <xf numFmtId="0" fontId="71" fillId="0" borderId="12" xfId="0" applyFont="1" applyFill="1" applyBorder="1" applyAlignment="1">
      <alignment horizontal="left" vertical="center"/>
    </xf>
    <xf numFmtId="49" fontId="70" fillId="0" borderId="33" xfId="0" applyNumberFormat="1" applyFont="1" applyFill="1" applyBorder="1" applyAlignment="1">
      <alignment vertical="center"/>
    </xf>
    <xf numFmtId="49" fontId="70" fillId="0" borderId="25" xfId="0" applyNumberFormat="1" applyFont="1" applyFill="1" applyBorder="1" applyAlignment="1">
      <alignment vertical="center"/>
    </xf>
    <xf numFmtId="49" fontId="70" fillId="0" borderId="16" xfId="0" applyNumberFormat="1" applyFont="1" applyFill="1" applyBorder="1" applyAlignment="1">
      <alignment vertical="center"/>
    </xf>
    <xf numFmtId="49" fontId="70" fillId="0" borderId="11" xfId="0" applyNumberFormat="1" applyFont="1" applyFill="1" applyBorder="1" applyAlignment="1">
      <alignment vertical="center"/>
    </xf>
    <xf numFmtId="49" fontId="70" fillId="0" borderId="12" xfId="0" applyNumberFormat="1" applyFont="1" applyFill="1" applyBorder="1" applyAlignment="1">
      <alignment vertical="center"/>
    </xf>
    <xf numFmtId="49" fontId="70" fillId="0" borderId="19" xfId="0" applyNumberFormat="1" applyFont="1" applyFill="1" applyBorder="1" applyAlignment="1">
      <alignment horizontal="center" vertical="center"/>
    </xf>
    <xf numFmtId="49" fontId="70" fillId="0" borderId="19" xfId="0" applyNumberFormat="1" applyFont="1" applyFill="1" applyBorder="1" applyAlignment="1">
      <alignment vertical="center"/>
    </xf>
    <xf numFmtId="49" fontId="70" fillId="0" borderId="12" xfId="0" applyNumberFormat="1" applyFont="1" applyFill="1" applyBorder="1" applyAlignment="1">
      <alignment vertical="center"/>
    </xf>
    <xf numFmtId="49" fontId="70" fillId="0" borderId="19" xfId="0" applyNumberFormat="1" applyFont="1" applyFill="1" applyBorder="1" applyAlignment="1">
      <alignment horizontal="center" vertical="center"/>
    </xf>
    <xf numFmtId="49" fontId="70" fillId="0" borderId="11" xfId="0" applyNumberFormat="1" applyFont="1" applyFill="1" applyBorder="1" applyAlignment="1">
      <alignment vertical="center"/>
    </xf>
    <xf numFmtId="58" fontId="70" fillId="0" borderId="29" xfId="0" applyNumberFormat="1" applyFont="1" applyFill="1" applyBorder="1" applyAlignment="1">
      <alignment horizontal="centerContinuous" vertical="center"/>
    </xf>
    <xf numFmtId="58" fontId="70" fillId="0" borderId="30" xfId="0" applyNumberFormat="1" applyFont="1" applyFill="1" applyBorder="1" applyAlignment="1">
      <alignment horizontal="centerContinuous" vertical="center"/>
    </xf>
    <xf numFmtId="49" fontId="70" fillId="0" borderId="29" xfId="0" applyNumberFormat="1" applyFont="1" applyFill="1" applyBorder="1" applyAlignment="1">
      <alignment horizontal="centerContinuous" vertical="center"/>
    </xf>
    <xf numFmtId="49" fontId="70" fillId="0" borderId="30" xfId="0" applyNumberFormat="1" applyFont="1" applyFill="1" applyBorder="1" applyAlignment="1">
      <alignment horizontal="centerContinuous" vertical="center"/>
    </xf>
    <xf numFmtId="49" fontId="70" fillId="0" borderId="31" xfId="0" applyNumberFormat="1" applyFont="1" applyFill="1" applyBorder="1" applyAlignment="1">
      <alignment horizontal="centerContinuous" vertical="center"/>
    </xf>
    <xf numFmtId="49" fontId="71" fillId="0" borderId="24" xfId="0" applyNumberFormat="1" applyFont="1" applyFill="1" applyBorder="1" applyAlignment="1">
      <alignment horizontal="centerContinuous" vertical="center"/>
    </xf>
    <xf numFmtId="49" fontId="71" fillId="0" borderId="13" xfId="0" applyNumberFormat="1" applyFont="1" applyFill="1" applyBorder="1" applyAlignment="1">
      <alignment horizontal="centerContinuous" vertical="center"/>
    </xf>
    <xf numFmtId="49" fontId="71" fillId="0" borderId="26" xfId="0" applyNumberFormat="1" applyFont="1" applyFill="1" applyBorder="1" applyAlignment="1">
      <alignment horizontal="centerContinuous" vertical="center"/>
    </xf>
    <xf numFmtId="49" fontId="71" fillId="0" borderId="27" xfId="0" applyNumberFormat="1" applyFont="1" applyFill="1" applyBorder="1" applyAlignment="1">
      <alignment vertical="center"/>
    </xf>
    <xf numFmtId="0" fontId="71" fillId="0" borderId="27" xfId="0" applyFont="1" applyFill="1" applyBorder="1" applyAlignment="1">
      <alignment/>
    </xf>
    <xf numFmtId="49" fontId="76" fillId="0" borderId="27" xfId="0" applyNumberFormat="1" applyFont="1" applyFill="1" applyBorder="1" applyAlignment="1">
      <alignment horizontal="center"/>
    </xf>
    <xf numFmtId="49" fontId="71" fillId="0" borderId="27" xfId="0" applyNumberFormat="1" applyFont="1" applyFill="1" applyBorder="1" applyAlignment="1">
      <alignment horizontal="center"/>
    </xf>
    <xf numFmtId="49" fontId="71" fillId="0" borderId="24" xfId="0" applyNumberFormat="1" applyFont="1" applyFill="1" applyBorder="1" applyAlignment="1">
      <alignment horizontal="center"/>
    </xf>
    <xf numFmtId="49" fontId="71" fillId="0" borderId="14" xfId="0" applyNumberFormat="1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shrinkToFit="1"/>
    </xf>
    <xf numFmtId="0" fontId="71" fillId="0" borderId="14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top" wrapText="1"/>
    </xf>
    <xf numFmtId="49" fontId="71" fillId="0" borderId="15" xfId="0" applyNumberFormat="1" applyFont="1" applyFill="1" applyBorder="1" applyAlignment="1">
      <alignment horizontal="center" vertical="top"/>
    </xf>
    <xf numFmtId="0" fontId="19" fillId="0" borderId="15" xfId="0" applyFont="1" applyBorder="1" applyAlignment="1">
      <alignment horizontal="center" vertical="top" wrapText="1"/>
    </xf>
    <xf numFmtId="0" fontId="71" fillId="0" borderId="15" xfId="0" applyFont="1" applyFill="1" applyBorder="1" applyAlignment="1">
      <alignment horizontal="center" vertical="top" wrapText="1" shrinkToFit="1"/>
    </xf>
    <xf numFmtId="49" fontId="71" fillId="0" borderId="11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49" fontId="10" fillId="0" borderId="11" xfId="0" applyNumberFormat="1" applyFont="1" applyFill="1" applyBorder="1" applyAlignment="1">
      <alignment horizontal="centerContinuous" vertical="center"/>
    </xf>
    <xf numFmtId="0" fontId="12" fillId="0" borderId="19" xfId="0" applyFont="1" applyFill="1" applyBorder="1" applyAlignment="1">
      <alignment horizontal="centerContinuous"/>
    </xf>
    <xf numFmtId="0" fontId="12" fillId="0" borderId="12" xfId="0" applyFont="1" applyFill="1" applyBorder="1" applyAlignment="1">
      <alignment horizontal="centerContinuous"/>
    </xf>
    <xf numFmtId="49" fontId="70" fillId="0" borderId="17" xfId="0" applyNumberFormat="1" applyFont="1" applyFill="1" applyBorder="1" applyAlignment="1">
      <alignment horizontal="left" vertical="center"/>
    </xf>
    <xf numFmtId="49" fontId="10" fillId="0" borderId="29" xfId="0" applyNumberFormat="1" applyFont="1" applyFill="1" applyBorder="1" applyAlignment="1">
      <alignment horizontal="centerContinuous" vertical="center"/>
    </xf>
    <xf numFmtId="49" fontId="10" fillId="0" borderId="30" xfId="0" applyNumberFormat="1" applyFont="1" applyFill="1" applyBorder="1" applyAlignment="1">
      <alignment horizontal="centerContinuous" vertical="center"/>
    </xf>
    <xf numFmtId="49" fontId="5" fillId="0" borderId="22" xfId="0" applyNumberFormat="1" applyFont="1" applyFill="1" applyBorder="1" applyAlignment="1">
      <alignment horizontal="centerContinuous" vertical="center"/>
    </xf>
    <xf numFmtId="49" fontId="5" fillId="0" borderId="32" xfId="0" applyNumberFormat="1" applyFont="1" applyFill="1" applyBorder="1" applyAlignment="1">
      <alignment horizontal="centerContinuous" vertical="center"/>
    </xf>
    <xf numFmtId="49" fontId="5" fillId="0" borderId="18" xfId="0" applyNumberFormat="1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vertical="center" shrinkToFi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 shrinkToFit="1"/>
    </xf>
    <xf numFmtId="49" fontId="5" fillId="0" borderId="27" xfId="0" applyNumberFormat="1" applyFont="1" applyFill="1" applyBorder="1" applyAlignment="1">
      <alignment vertical="center" shrinkToFit="1"/>
    </xf>
    <xf numFmtId="49" fontId="5" fillId="0" borderId="21" xfId="0" applyNumberFormat="1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shrinkToFit="1"/>
    </xf>
    <xf numFmtId="49" fontId="5" fillId="0" borderId="15" xfId="0" applyNumberFormat="1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 horizontal="left" vertical="center"/>
    </xf>
    <xf numFmtId="49" fontId="4" fillId="0" borderId="11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33" xfId="0" applyNumberFormat="1" applyFont="1" applyBorder="1" applyAlignment="1">
      <alignment horizontal="centerContinuous" vertical="center"/>
    </xf>
    <xf numFmtId="49" fontId="4" fillId="0" borderId="16" xfId="0" applyNumberFormat="1" applyFont="1" applyBorder="1" applyAlignment="1">
      <alignment horizontal="centerContinuous" vertical="center"/>
    </xf>
    <xf numFmtId="49" fontId="4" fillId="0" borderId="25" xfId="0" applyNumberFormat="1" applyFont="1" applyBorder="1" applyAlignment="1">
      <alignment horizontal="centerContinuous" vertical="center"/>
    </xf>
    <xf numFmtId="49" fontId="4" fillId="0" borderId="11" xfId="0" applyNumberFormat="1" applyFont="1" applyBorder="1" applyAlignment="1">
      <alignment horizontal="centerContinuous" vertical="center"/>
    </xf>
    <xf numFmtId="49" fontId="4" fillId="0" borderId="19" xfId="0" applyNumberFormat="1" applyFont="1" applyBorder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4" fillId="0" borderId="2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4" fillId="0" borderId="11" xfId="0" applyNumberFormat="1" applyFont="1" applyFill="1" applyBorder="1" applyAlignment="1">
      <alignment horizontal="centerContinuous" vertical="center"/>
    </xf>
    <xf numFmtId="0" fontId="4" fillId="0" borderId="19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49" fontId="4" fillId="0" borderId="17" xfId="0" applyNumberFormat="1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49" fontId="5" fillId="0" borderId="29" xfId="0" applyNumberFormat="1" applyFont="1" applyFill="1" applyBorder="1" applyAlignment="1">
      <alignment horizontal="centerContinuous" vertical="center"/>
    </xf>
    <xf numFmtId="49" fontId="5" fillId="0" borderId="30" xfId="0" applyNumberFormat="1" applyFont="1" applyFill="1" applyBorder="1" applyAlignment="1">
      <alignment horizontal="centerContinuous" vertical="center"/>
    </xf>
    <xf numFmtId="49" fontId="5" fillId="0" borderId="31" xfId="0" applyNumberFormat="1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Continuous" vertical="center"/>
    </xf>
    <xf numFmtId="49" fontId="5" fillId="0" borderId="27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Continuous" vertical="center"/>
    </xf>
    <xf numFmtId="0" fontId="5" fillId="0" borderId="30" xfId="0" applyFont="1" applyFill="1" applyBorder="1" applyAlignment="1">
      <alignment horizontal="centerContinuous" vertical="center"/>
    </xf>
    <xf numFmtId="0" fontId="5" fillId="0" borderId="22" xfId="0" applyFont="1" applyFill="1" applyBorder="1" applyAlignment="1">
      <alignment horizontal="centerContinuous"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 horizontal="centerContinuous" vertical="center"/>
    </xf>
    <xf numFmtId="49" fontId="9" fillId="0" borderId="13" xfId="0" applyNumberFormat="1" applyFont="1" applyFill="1" applyBorder="1" applyAlignment="1">
      <alignment vertical="center"/>
    </xf>
    <xf numFmtId="49" fontId="9" fillId="0" borderId="26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49" fontId="5" fillId="0" borderId="17" xfId="0" applyNumberFormat="1" applyFont="1" applyFill="1" applyBorder="1" applyAlignment="1">
      <alignment horizontal="left" vertical="center"/>
    </xf>
    <xf numFmtId="49" fontId="6" fillId="0" borderId="29" xfId="0" applyNumberFormat="1" applyFont="1" applyFill="1" applyBorder="1" applyAlignment="1">
      <alignment horizontal="centerContinuous" vertical="center"/>
    </xf>
    <xf numFmtId="49" fontId="6" fillId="0" borderId="30" xfId="0" applyNumberFormat="1" applyFont="1" applyFill="1" applyBorder="1" applyAlignment="1">
      <alignment horizontal="centerContinuous" vertical="center"/>
    </xf>
    <xf numFmtId="49" fontId="6" fillId="0" borderId="31" xfId="0" applyNumberFormat="1" applyFont="1" applyFill="1" applyBorder="1" applyAlignment="1">
      <alignment horizontal="centerContinuous" vertical="center"/>
    </xf>
    <xf numFmtId="0" fontId="13" fillId="0" borderId="15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Continuous" vertical="center"/>
    </xf>
    <xf numFmtId="0" fontId="6" fillId="0" borderId="32" xfId="0" applyFont="1" applyFill="1" applyBorder="1" applyAlignment="1">
      <alignment horizontal="centerContinuous" vertical="center"/>
    </xf>
    <xf numFmtId="0" fontId="13" fillId="0" borderId="30" xfId="0" applyFont="1" applyFill="1" applyBorder="1" applyAlignment="1">
      <alignment horizontal="centerContinuous"/>
    </xf>
    <xf numFmtId="0" fontId="6" fillId="0" borderId="30" xfId="0" applyFont="1" applyFill="1" applyBorder="1" applyAlignment="1">
      <alignment horizontal="centerContinuous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49" fontId="4" fillId="0" borderId="29" xfId="0" applyNumberFormat="1" applyFont="1" applyBorder="1" applyAlignment="1">
      <alignment horizontal="centerContinuous" vertical="center"/>
    </xf>
    <xf numFmtId="49" fontId="4" fillId="0" borderId="30" xfId="0" applyNumberFormat="1" applyFont="1" applyBorder="1" applyAlignment="1">
      <alignment horizontal="centerContinuous" vertical="center"/>
    </xf>
    <xf numFmtId="49" fontId="4" fillId="0" borderId="31" xfId="0" applyNumberFormat="1" applyFont="1" applyBorder="1" applyAlignment="1">
      <alignment horizontal="centerContinuous" vertical="center"/>
    </xf>
    <xf numFmtId="0" fontId="0" fillId="0" borderId="13" xfId="0" applyFont="1" applyBorder="1" applyAlignment="1">
      <alignment vertical="center"/>
    </xf>
    <xf numFmtId="0" fontId="4" fillId="0" borderId="19" xfId="0" applyFont="1" applyFill="1" applyBorder="1" applyAlignment="1">
      <alignment horizontal="distributed" vertical="center" indent="1"/>
    </xf>
    <xf numFmtId="49" fontId="4" fillId="0" borderId="26" xfId="0" applyNumberFormat="1" applyFont="1" applyFill="1" applyBorder="1" applyAlignment="1">
      <alignment horizontal="distributed" vertical="center" indent="1"/>
    </xf>
    <xf numFmtId="49" fontId="4" fillId="0" borderId="17" xfId="0" applyNumberFormat="1" applyFont="1" applyFill="1" applyBorder="1" applyAlignment="1">
      <alignment horizontal="distributed" vertical="center" indent="1"/>
    </xf>
    <xf numFmtId="49" fontId="4" fillId="0" borderId="12" xfId="0" applyNumberFormat="1" applyFont="1" applyFill="1" applyBorder="1" applyAlignment="1">
      <alignment horizontal="distributed" vertical="center" indent="1"/>
    </xf>
    <xf numFmtId="49" fontId="4" fillId="0" borderId="26" xfId="0" applyNumberFormat="1" applyFont="1" applyFill="1" applyBorder="1" applyAlignment="1">
      <alignment horizontal="distributed" vertical="center" indent="1" shrinkToFit="1"/>
    </xf>
    <xf numFmtId="49" fontId="4" fillId="0" borderId="17" xfId="0" applyNumberFormat="1" applyFont="1" applyFill="1" applyBorder="1" applyAlignment="1">
      <alignment horizontal="distributed" vertical="center" indent="1" shrinkToFit="1"/>
    </xf>
    <xf numFmtId="49" fontId="5" fillId="0" borderId="17" xfId="0" applyNumberFormat="1" applyFont="1" applyFill="1" applyBorder="1" applyAlignment="1">
      <alignment horizontal="distributed" vertical="center" indent="1" shrinkToFit="1"/>
    </xf>
    <xf numFmtId="49" fontId="4" fillId="0" borderId="0" xfId="0" applyNumberFormat="1" applyFont="1" applyFill="1" applyBorder="1" applyAlignment="1">
      <alignment horizontal="distributed" vertical="center" indent="1" shrinkToFit="1"/>
    </xf>
    <xf numFmtId="49" fontId="4" fillId="0" borderId="12" xfId="0" applyNumberFormat="1" applyFont="1" applyFill="1" applyBorder="1" applyAlignment="1">
      <alignment horizontal="distributed" vertical="center" indent="1" shrinkToFi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distributed" vertical="center"/>
    </xf>
    <xf numFmtId="0" fontId="74" fillId="0" borderId="0" xfId="0" applyFont="1" applyFill="1" applyAlignment="1">
      <alignment horizontal="center"/>
    </xf>
    <xf numFmtId="0" fontId="74" fillId="0" borderId="0" xfId="0" applyFont="1" applyFill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9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90625"/>
          <a:ext cx="8953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38175"/>
          <a:ext cx="9334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19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3600450"/>
          <a:ext cx="9334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6019800"/>
          <a:ext cx="9334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638175"/>
          <a:ext cx="9334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19</xdr:row>
      <xdr:rowOff>0</xdr:rowOff>
    </xdr:to>
    <xdr:sp>
      <xdr:nvSpPr>
        <xdr:cNvPr id="5" name="Line 3"/>
        <xdr:cNvSpPr>
          <a:spLocks/>
        </xdr:cNvSpPr>
      </xdr:nvSpPr>
      <xdr:spPr>
        <a:xfrm>
          <a:off x="0" y="3600450"/>
          <a:ext cx="9334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30</xdr:row>
      <xdr:rowOff>0</xdr:rowOff>
    </xdr:to>
    <xdr:sp>
      <xdr:nvSpPr>
        <xdr:cNvPr id="6" name="Line 3"/>
        <xdr:cNvSpPr>
          <a:spLocks/>
        </xdr:cNvSpPr>
      </xdr:nvSpPr>
      <xdr:spPr>
        <a:xfrm>
          <a:off x="0" y="6019800"/>
          <a:ext cx="9334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7" name="Line 1"/>
        <xdr:cNvSpPr>
          <a:spLocks/>
        </xdr:cNvSpPr>
      </xdr:nvSpPr>
      <xdr:spPr>
        <a:xfrm>
          <a:off x="0" y="638175"/>
          <a:ext cx="9334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19</xdr:row>
      <xdr:rowOff>0</xdr:rowOff>
    </xdr:to>
    <xdr:sp>
      <xdr:nvSpPr>
        <xdr:cNvPr id="8" name="Line 3"/>
        <xdr:cNvSpPr>
          <a:spLocks/>
        </xdr:cNvSpPr>
      </xdr:nvSpPr>
      <xdr:spPr>
        <a:xfrm>
          <a:off x="0" y="3600450"/>
          <a:ext cx="9334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30</xdr:row>
      <xdr:rowOff>0</xdr:rowOff>
    </xdr:to>
    <xdr:sp>
      <xdr:nvSpPr>
        <xdr:cNvPr id="9" name="Line 3"/>
        <xdr:cNvSpPr>
          <a:spLocks/>
        </xdr:cNvSpPr>
      </xdr:nvSpPr>
      <xdr:spPr>
        <a:xfrm>
          <a:off x="0" y="6019800"/>
          <a:ext cx="9334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10" name="Line 1"/>
        <xdr:cNvSpPr>
          <a:spLocks/>
        </xdr:cNvSpPr>
      </xdr:nvSpPr>
      <xdr:spPr>
        <a:xfrm>
          <a:off x="0" y="638175"/>
          <a:ext cx="9334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19</xdr:row>
      <xdr:rowOff>0</xdr:rowOff>
    </xdr:to>
    <xdr:sp>
      <xdr:nvSpPr>
        <xdr:cNvPr id="11" name="Line 3"/>
        <xdr:cNvSpPr>
          <a:spLocks/>
        </xdr:cNvSpPr>
      </xdr:nvSpPr>
      <xdr:spPr>
        <a:xfrm>
          <a:off x="0" y="3600450"/>
          <a:ext cx="9334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30</xdr:row>
      <xdr:rowOff>0</xdr:rowOff>
    </xdr:to>
    <xdr:sp>
      <xdr:nvSpPr>
        <xdr:cNvPr id="12" name="Line 3"/>
        <xdr:cNvSpPr>
          <a:spLocks/>
        </xdr:cNvSpPr>
      </xdr:nvSpPr>
      <xdr:spPr>
        <a:xfrm>
          <a:off x="0" y="6019800"/>
          <a:ext cx="9334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90575"/>
          <a:ext cx="9334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76200</xdr:rowOff>
    </xdr:from>
    <xdr:to>
      <xdr:col>1</xdr:col>
      <xdr:colOff>0</xdr:colOff>
      <xdr:row>15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3028950"/>
          <a:ext cx="9334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23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5248275"/>
          <a:ext cx="9334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28675"/>
          <a:ext cx="6858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809625"/>
          <a:ext cx="6858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6972300" y="809625"/>
          <a:ext cx="6858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923925</xdr:colOff>
      <xdr:row>8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0" y="809625"/>
          <a:ext cx="9239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6</xdr:row>
      <xdr:rowOff>314325</xdr:rowOff>
    </xdr:to>
    <xdr:sp>
      <xdr:nvSpPr>
        <xdr:cNvPr id="1" name="Line 1"/>
        <xdr:cNvSpPr>
          <a:spLocks/>
        </xdr:cNvSpPr>
      </xdr:nvSpPr>
      <xdr:spPr>
        <a:xfrm>
          <a:off x="0" y="857250"/>
          <a:ext cx="20097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6981825" y="857250"/>
          <a:ext cx="20193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50390625" style="0" customWidth="1"/>
  </cols>
  <sheetData>
    <row r="1" ht="18.75">
      <c r="A1" s="26" t="s">
        <v>296</v>
      </c>
    </row>
    <row r="2" ht="18.75">
      <c r="B2" s="26" t="s">
        <v>0</v>
      </c>
    </row>
    <row r="4" spans="2:3" ht="13.5">
      <c r="B4" s="27" t="s">
        <v>121</v>
      </c>
      <c r="C4" t="s">
        <v>127</v>
      </c>
    </row>
    <row r="5" spans="2:3" ht="13.5">
      <c r="B5" s="27" t="s">
        <v>139</v>
      </c>
      <c r="C5" t="s">
        <v>141</v>
      </c>
    </row>
    <row r="6" spans="2:3" ht="13.5">
      <c r="B6" s="27" t="s">
        <v>140</v>
      </c>
      <c r="C6" t="s">
        <v>142</v>
      </c>
    </row>
    <row r="7" spans="2:3" ht="13.5">
      <c r="B7" s="27" t="s">
        <v>122</v>
      </c>
      <c r="C7" t="s">
        <v>128</v>
      </c>
    </row>
    <row r="8" spans="2:3" ht="13.5">
      <c r="B8" s="27" t="s">
        <v>263</v>
      </c>
      <c r="C8" t="s">
        <v>265</v>
      </c>
    </row>
    <row r="9" spans="2:3" ht="13.5">
      <c r="B9" s="27" t="s">
        <v>264</v>
      </c>
      <c r="C9" t="s">
        <v>266</v>
      </c>
    </row>
    <row r="10" spans="2:3" ht="13.5">
      <c r="B10" s="27" t="s">
        <v>123</v>
      </c>
      <c r="C10" t="s">
        <v>129</v>
      </c>
    </row>
    <row r="11" spans="2:3" ht="13.5">
      <c r="B11" s="27" t="s">
        <v>124</v>
      </c>
      <c r="C11" t="s">
        <v>130</v>
      </c>
    </row>
    <row r="12" spans="2:3" ht="13.5">
      <c r="B12" s="27" t="s">
        <v>125</v>
      </c>
      <c r="C12" t="s">
        <v>131</v>
      </c>
    </row>
    <row r="13" spans="2:3" ht="13.5">
      <c r="B13" s="27" t="s">
        <v>126</v>
      </c>
      <c r="C13" t="s">
        <v>193</v>
      </c>
    </row>
    <row r="14" spans="2:3" ht="13.5">
      <c r="B14" s="27" t="s">
        <v>177</v>
      </c>
      <c r="C14" t="s">
        <v>189</v>
      </c>
    </row>
    <row r="15" spans="2:3" ht="13.5">
      <c r="B15" s="27" t="s">
        <v>178</v>
      </c>
      <c r="C15" t="s">
        <v>213</v>
      </c>
    </row>
    <row r="16" spans="2:3" ht="13.5">
      <c r="B16" s="27" t="s">
        <v>179</v>
      </c>
      <c r="C16" t="s">
        <v>212</v>
      </c>
    </row>
  </sheetData>
  <sheetProtection/>
  <hyperlinks>
    <hyperlink ref="B4" location="'24-1 '!A1" display="24-1"/>
    <hyperlink ref="B5" location="'24-2・3 '!A1" display="24-2"/>
    <hyperlink ref="B7" location="'24-4'!A1" display="24-4"/>
    <hyperlink ref="B8" location="'24-5(1)'!Print_Area" display="24-5(1)"/>
    <hyperlink ref="B10" location="'24-6'!A1" display="24-6"/>
    <hyperlink ref="B11" location="'24-7'!A1" display="24-7"/>
    <hyperlink ref="B12" location="'24-8'!A1" display="24-8"/>
    <hyperlink ref="B13" location="'24-9'!A1" display="24-9"/>
    <hyperlink ref="B14" location="'24-10(1)'!A1" display="24-10(1)"/>
    <hyperlink ref="B6" location="'24-2・3 '!A1" display="24-3"/>
    <hyperlink ref="B15" location="'24-10(2)'!A1" display="24-10(2)"/>
    <hyperlink ref="B16" location="'24-11 '!A1" display="24-11"/>
    <hyperlink ref="B9" location="'24-5(2)'!Print_Area" display="24-5(2)"/>
  </hyperlinks>
  <printOptions/>
  <pageMargins left="0.7" right="0.7" top="0.75" bottom="0.75" header="0.3" footer="0.3"/>
  <pageSetup horizontalDpi="600" verticalDpi="600" orientation="portrait" paperSize="9" r:id="rId1"/>
  <ignoredErrors>
    <ignoredError sqref="B4 B10:B13 B7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N37"/>
  <sheetViews>
    <sheetView showGridLines="0" view="pageBreakPreview" zoomScaleSheetLayoutView="100" zoomScalePageLayoutView="0" workbookViewId="0" topLeftCell="A1">
      <selection activeCell="C11" sqref="C11"/>
    </sheetView>
  </sheetViews>
  <sheetFormatPr defaultColWidth="9.00390625" defaultRowHeight="13.5"/>
  <cols>
    <col min="1" max="1" width="26.375" style="0" customWidth="1"/>
    <col min="2" max="2" width="10.875" style="10" customWidth="1"/>
    <col min="3" max="3" width="10.875" style="8" customWidth="1"/>
    <col min="4" max="5" width="10.875" style="10" customWidth="1"/>
    <col min="6" max="6" width="10.875" style="8" customWidth="1"/>
    <col min="7" max="7" width="10.875" style="10" customWidth="1"/>
    <col min="8" max="8" width="26.50390625" style="52" customWidth="1"/>
    <col min="9" max="14" width="10.875" style="0" customWidth="1"/>
  </cols>
  <sheetData>
    <row r="1" ht="13.5">
      <c r="A1" s="28" t="s">
        <v>132</v>
      </c>
    </row>
    <row r="2" spans="1:14" ht="13.5">
      <c r="A2" s="1" t="s">
        <v>0</v>
      </c>
      <c r="B2" s="1"/>
      <c r="C2" s="17"/>
      <c r="D2" s="1"/>
      <c r="E2" s="1"/>
      <c r="F2" s="17"/>
      <c r="G2" s="1"/>
      <c r="I2" s="52"/>
      <c r="J2" s="52"/>
      <c r="K2" s="52"/>
      <c r="L2" s="52"/>
      <c r="M2" s="52"/>
      <c r="N2" s="52"/>
    </row>
    <row r="3" spans="1:14" ht="17.25">
      <c r="A3" s="432" t="s">
        <v>192</v>
      </c>
      <c r="B3" s="432"/>
      <c r="C3" s="432"/>
      <c r="D3" s="432"/>
      <c r="E3" s="432"/>
      <c r="F3" s="432"/>
      <c r="G3" s="432"/>
      <c r="I3" s="52"/>
      <c r="J3" s="52"/>
      <c r="K3" s="52"/>
      <c r="L3" s="52"/>
      <c r="M3" s="52"/>
      <c r="N3" s="52"/>
    </row>
    <row r="4" spans="1:14" ht="17.25">
      <c r="A4" s="9"/>
      <c r="B4" s="9"/>
      <c r="C4" s="9"/>
      <c r="D4" s="9"/>
      <c r="E4" s="9"/>
      <c r="F4" s="9"/>
      <c r="G4" s="9"/>
      <c r="H4" s="52" t="s">
        <v>151</v>
      </c>
      <c r="I4" s="52"/>
      <c r="J4" s="52"/>
      <c r="K4" s="52"/>
      <c r="L4" s="52"/>
      <c r="M4" s="52"/>
      <c r="N4" s="52"/>
    </row>
    <row r="5" spans="1:14" ht="6" customHeight="1" thickBot="1">
      <c r="A5" s="2"/>
      <c r="B5" s="3"/>
      <c r="C5" s="3"/>
      <c r="D5" s="3"/>
      <c r="E5" s="3"/>
      <c r="F5" s="3"/>
      <c r="G5" s="3"/>
      <c r="H5" s="4"/>
      <c r="I5" s="4"/>
      <c r="J5" s="4"/>
      <c r="K5" s="4"/>
      <c r="L5" s="4"/>
      <c r="M5" s="4"/>
      <c r="N5" s="4"/>
    </row>
    <row r="6" spans="1:14" ht="25.5" customHeight="1" thickTop="1">
      <c r="A6" s="25" t="s">
        <v>284</v>
      </c>
      <c r="B6" s="433" t="s">
        <v>49</v>
      </c>
      <c r="C6" s="434"/>
      <c r="D6" s="435"/>
      <c r="E6" s="434" t="s">
        <v>185</v>
      </c>
      <c r="F6" s="434"/>
      <c r="G6" s="434"/>
      <c r="H6" s="23" t="s">
        <v>284</v>
      </c>
      <c r="I6" s="433" t="s">
        <v>49</v>
      </c>
      <c r="J6" s="434"/>
      <c r="K6" s="435"/>
      <c r="L6" s="434" t="s">
        <v>185</v>
      </c>
      <c r="M6" s="434"/>
      <c r="N6" s="434"/>
    </row>
    <row r="7" spans="1:14" ht="25.5" customHeight="1">
      <c r="A7" s="22" t="s">
        <v>104</v>
      </c>
      <c r="B7" s="20" t="s">
        <v>201</v>
      </c>
      <c r="C7" s="72" t="s">
        <v>216</v>
      </c>
      <c r="D7" s="73" t="s">
        <v>233</v>
      </c>
      <c r="E7" s="20" t="s">
        <v>201</v>
      </c>
      <c r="F7" s="72" t="s">
        <v>216</v>
      </c>
      <c r="G7" s="73" t="s">
        <v>233</v>
      </c>
      <c r="H7" s="14" t="s">
        <v>104</v>
      </c>
      <c r="I7" s="20" t="s">
        <v>201</v>
      </c>
      <c r="J7" s="72" t="s">
        <v>216</v>
      </c>
      <c r="K7" s="73" t="s">
        <v>233</v>
      </c>
      <c r="L7" s="20" t="s">
        <v>201</v>
      </c>
      <c r="M7" s="72" t="s">
        <v>216</v>
      </c>
      <c r="N7" s="73" t="s">
        <v>233</v>
      </c>
    </row>
    <row r="8" spans="1:14" ht="22.5" customHeight="1">
      <c r="A8" s="441" t="s">
        <v>116</v>
      </c>
      <c r="B8" s="183">
        <v>317</v>
      </c>
      <c r="C8" s="183">
        <v>330</v>
      </c>
      <c r="D8" s="184">
        <v>343</v>
      </c>
      <c r="E8" s="183">
        <v>229</v>
      </c>
      <c r="F8" s="77">
        <v>236</v>
      </c>
      <c r="G8" s="178">
        <v>245</v>
      </c>
      <c r="H8" s="442" t="s">
        <v>163</v>
      </c>
      <c r="I8" s="77">
        <v>65</v>
      </c>
      <c r="J8" s="77">
        <v>0</v>
      </c>
      <c r="K8" s="178">
        <v>2</v>
      </c>
      <c r="L8" s="77">
        <v>43</v>
      </c>
      <c r="M8" s="77">
        <v>0</v>
      </c>
      <c r="N8" s="178">
        <v>1</v>
      </c>
    </row>
    <row r="9" spans="1:14" ht="22.5" customHeight="1">
      <c r="A9" s="442" t="s">
        <v>115</v>
      </c>
      <c r="B9" s="77">
        <v>1</v>
      </c>
      <c r="C9" s="77">
        <v>0</v>
      </c>
      <c r="D9" s="178">
        <v>1</v>
      </c>
      <c r="E9" s="77">
        <v>6</v>
      </c>
      <c r="F9" s="77">
        <v>0</v>
      </c>
      <c r="G9" s="178">
        <v>0</v>
      </c>
      <c r="H9" s="442" t="s">
        <v>172</v>
      </c>
      <c r="I9" s="77">
        <v>3</v>
      </c>
      <c r="J9" s="77">
        <v>2</v>
      </c>
      <c r="K9" s="178">
        <v>0</v>
      </c>
      <c r="L9" s="77">
        <v>1</v>
      </c>
      <c r="M9" s="77">
        <v>2</v>
      </c>
      <c r="N9" s="178">
        <v>0</v>
      </c>
    </row>
    <row r="10" spans="1:14" ht="22.5" customHeight="1">
      <c r="A10" s="442" t="s">
        <v>217</v>
      </c>
      <c r="B10" s="77">
        <v>1</v>
      </c>
      <c r="C10" s="77">
        <v>2</v>
      </c>
      <c r="D10" s="178">
        <v>0</v>
      </c>
      <c r="E10" s="77">
        <v>0</v>
      </c>
      <c r="F10" s="77">
        <v>2</v>
      </c>
      <c r="G10" s="178">
        <v>0</v>
      </c>
      <c r="H10" s="442" t="s">
        <v>173</v>
      </c>
      <c r="I10" s="77">
        <v>1</v>
      </c>
      <c r="J10" s="77">
        <v>0</v>
      </c>
      <c r="K10" s="178">
        <v>0</v>
      </c>
      <c r="L10" s="77">
        <v>1</v>
      </c>
      <c r="M10" s="77">
        <v>0</v>
      </c>
      <c r="N10" s="178">
        <v>0</v>
      </c>
    </row>
    <row r="11" spans="1:14" ht="22.5" customHeight="1">
      <c r="A11" s="442" t="s">
        <v>220</v>
      </c>
      <c r="B11" s="77">
        <v>12</v>
      </c>
      <c r="C11" s="77">
        <v>0</v>
      </c>
      <c r="D11" s="178">
        <v>1</v>
      </c>
      <c r="E11" s="77">
        <v>10</v>
      </c>
      <c r="F11" s="77">
        <v>0</v>
      </c>
      <c r="G11" s="178">
        <v>0</v>
      </c>
      <c r="H11" s="442" t="s">
        <v>194</v>
      </c>
      <c r="I11" s="77">
        <v>1</v>
      </c>
      <c r="J11" s="77">
        <v>0</v>
      </c>
      <c r="K11" s="178">
        <v>0</v>
      </c>
      <c r="L11" s="77">
        <v>1</v>
      </c>
      <c r="M11" s="178">
        <v>0</v>
      </c>
      <c r="N11" s="178">
        <v>0</v>
      </c>
    </row>
    <row r="12" spans="1:14" ht="22.5" customHeight="1">
      <c r="A12" s="442" t="s">
        <v>114</v>
      </c>
      <c r="B12" s="77">
        <v>0</v>
      </c>
      <c r="C12" s="77">
        <v>20</v>
      </c>
      <c r="D12" s="178">
        <v>9</v>
      </c>
      <c r="E12" s="77">
        <v>0</v>
      </c>
      <c r="F12" s="77">
        <v>16</v>
      </c>
      <c r="G12" s="178">
        <v>7</v>
      </c>
      <c r="H12" s="442" t="s">
        <v>97</v>
      </c>
      <c r="I12" s="77">
        <v>0</v>
      </c>
      <c r="J12" s="77">
        <v>46</v>
      </c>
      <c r="K12" s="178">
        <v>48</v>
      </c>
      <c r="L12" s="77">
        <v>0</v>
      </c>
      <c r="M12" s="77">
        <v>53</v>
      </c>
      <c r="N12" s="178">
        <v>47</v>
      </c>
    </row>
    <row r="13" spans="1:14" ht="22.5" customHeight="1">
      <c r="A13" s="442" t="s">
        <v>113</v>
      </c>
      <c r="B13" s="77">
        <v>57</v>
      </c>
      <c r="C13" s="77">
        <v>12</v>
      </c>
      <c r="D13" s="178">
        <v>9</v>
      </c>
      <c r="E13" s="77">
        <v>25</v>
      </c>
      <c r="F13" s="77">
        <v>11</v>
      </c>
      <c r="G13" s="178">
        <v>8</v>
      </c>
      <c r="H13" s="442" t="s">
        <v>96</v>
      </c>
      <c r="I13" s="77">
        <v>35</v>
      </c>
      <c r="J13" s="77">
        <v>0</v>
      </c>
      <c r="K13" s="178">
        <v>2</v>
      </c>
      <c r="L13" s="77">
        <v>35</v>
      </c>
      <c r="M13" s="77">
        <v>0</v>
      </c>
      <c r="N13" s="178">
        <v>1</v>
      </c>
    </row>
    <row r="14" spans="1:14" ht="22.5" customHeight="1">
      <c r="A14" s="442" t="s">
        <v>169</v>
      </c>
      <c r="B14" s="77">
        <v>1</v>
      </c>
      <c r="C14" s="77">
        <v>1</v>
      </c>
      <c r="D14" s="178">
        <v>0</v>
      </c>
      <c r="E14" s="77">
        <v>2</v>
      </c>
      <c r="F14" s="77">
        <v>1</v>
      </c>
      <c r="G14" s="178">
        <v>0</v>
      </c>
      <c r="H14" s="442" t="s">
        <v>222</v>
      </c>
      <c r="I14" s="77">
        <v>1</v>
      </c>
      <c r="J14" s="77">
        <v>0</v>
      </c>
      <c r="K14" s="178">
        <v>1</v>
      </c>
      <c r="L14" s="77">
        <v>0</v>
      </c>
      <c r="M14" s="77">
        <v>0</v>
      </c>
      <c r="N14" s="178">
        <v>0</v>
      </c>
    </row>
    <row r="15" spans="1:14" ht="22.5" customHeight="1">
      <c r="A15" s="442" t="s">
        <v>112</v>
      </c>
      <c r="B15" s="77">
        <v>3</v>
      </c>
      <c r="C15" s="77">
        <v>54</v>
      </c>
      <c r="D15" s="178">
        <v>43</v>
      </c>
      <c r="E15" s="77">
        <v>2</v>
      </c>
      <c r="F15" s="77">
        <v>17</v>
      </c>
      <c r="G15" s="178">
        <v>15</v>
      </c>
      <c r="H15" s="442" t="s">
        <v>164</v>
      </c>
      <c r="I15" s="77">
        <v>0</v>
      </c>
      <c r="J15" s="77">
        <v>0</v>
      </c>
      <c r="K15" s="178">
        <v>3</v>
      </c>
      <c r="L15" s="77">
        <v>0</v>
      </c>
      <c r="M15" s="77">
        <v>0</v>
      </c>
      <c r="N15" s="178">
        <v>3</v>
      </c>
    </row>
    <row r="16" spans="1:14" ht="22.5" customHeight="1">
      <c r="A16" s="442" t="s">
        <v>170</v>
      </c>
      <c r="B16" s="77">
        <v>1</v>
      </c>
      <c r="C16" s="77">
        <v>2</v>
      </c>
      <c r="D16" s="178">
        <v>1</v>
      </c>
      <c r="E16" s="77">
        <v>1</v>
      </c>
      <c r="F16" s="77">
        <v>3</v>
      </c>
      <c r="G16" s="178">
        <v>1</v>
      </c>
      <c r="H16" s="442" t="s">
        <v>218</v>
      </c>
      <c r="I16" s="77">
        <v>0</v>
      </c>
      <c r="J16" s="77">
        <v>1</v>
      </c>
      <c r="K16" s="178">
        <v>1</v>
      </c>
      <c r="L16" s="77">
        <v>0</v>
      </c>
      <c r="M16" s="77">
        <v>1</v>
      </c>
      <c r="N16" s="178">
        <v>1</v>
      </c>
    </row>
    <row r="17" spans="1:14" ht="22.5" customHeight="1">
      <c r="A17" s="442" t="s">
        <v>111</v>
      </c>
      <c r="B17" s="77">
        <v>7</v>
      </c>
      <c r="C17" s="77">
        <v>21</v>
      </c>
      <c r="D17" s="178">
        <v>36</v>
      </c>
      <c r="E17" s="77">
        <v>6</v>
      </c>
      <c r="F17" s="77">
        <v>15</v>
      </c>
      <c r="G17" s="178">
        <v>24</v>
      </c>
      <c r="H17" s="442" t="s">
        <v>197</v>
      </c>
      <c r="I17" s="77">
        <v>0</v>
      </c>
      <c r="J17" s="77">
        <v>2</v>
      </c>
      <c r="K17" s="77">
        <v>0</v>
      </c>
      <c r="L17" s="77">
        <v>0</v>
      </c>
      <c r="M17" s="77">
        <v>1</v>
      </c>
      <c r="N17" s="178">
        <v>0</v>
      </c>
    </row>
    <row r="18" spans="1:14" ht="22.5" customHeight="1">
      <c r="A18" s="442" t="s">
        <v>278</v>
      </c>
      <c r="B18" s="77">
        <v>1</v>
      </c>
      <c r="C18" s="77">
        <v>0</v>
      </c>
      <c r="D18" s="178">
        <v>3</v>
      </c>
      <c r="E18" s="77">
        <v>1</v>
      </c>
      <c r="F18" s="77">
        <v>0</v>
      </c>
      <c r="G18" s="178">
        <v>2</v>
      </c>
      <c r="H18" s="442" t="s">
        <v>137</v>
      </c>
      <c r="I18" s="77">
        <v>1</v>
      </c>
      <c r="J18" s="77">
        <v>2</v>
      </c>
      <c r="K18" s="178">
        <v>1</v>
      </c>
      <c r="L18" s="77">
        <v>1</v>
      </c>
      <c r="M18" s="77">
        <v>1</v>
      </c>
      <c r="N18" s="178">
        <v>1</v>
      </c>
    </row>
    <row r="19" spans="1:14" ht="22.5" customHeight="1">
      <c r="A19" s="442" t="s">
        <v>221</v>
      </c>
      <c r="B19" s="77">
        <v>1</v>
      </c>
      <c r="C19" s="77">
        <v>0</v>
      </c>
      <c r="D19" s="178">
        <v>1</v>
      </c>
      <c r="E19" s="77">
        <v>4</v>
      </c>
      <c r="F19" s="77">
        <v>0</v>
      </c>
      <c r="G19" s="178">
        <v>1</v>
      </c>
      <c r="H19" s="442" t="s">
        <v>223</v>
      </c>
      <c r="I19" s="77">
        <v>2</v>
      </c>
      <c r="J19" s="77">
        <v>0</v>
      </c>
      <c r="K19" s="178">
        <v>1</v>
      </c>
      <c r="L19" s="77">
        <v>1</v>
      </c>
      <c r="M19" s="77">
        <v>0</v>
      </c>
      <c r="N19" s="178">
        <v>1</v>
      </c>
    </row>
    <row r="20" spans="1:14" ht="22.5" customHeight="1">
      <c r="A20" s="442" t="s">
        <v>110</v>
      </c>
      <c r="B20" s="77">
        <v>3</v>
      </c>
      <c r="C20" s="77">
        <v>2</v>
      </c>
      <c r="D20" s="178">
        <v>9</v>
      </c>
      <c r="E20" s="77">
        <v>4</v>
      </c>
      <c r="F20" s="77">
        <v>1</v>
      </c>
      <c r="G20" s="178">
        <v>10</v>
      </c>
      <c r="H20" s="442" t="s">
        <v>95</v>
      </c>
      <c r="I20" s="77">
        <v>5</v>
      </c>
      <c r="J20" s="77">
        <v>7</v>
      </c>
      <c r="K20" s="178">
        <v>4</v>
      </c>
      <c r="L20" s="77">
        <v>7</v>
      </c>
      <c r="M20" s="77">
        <v>8</v>
      </c>
      <c r="N20" s="178">
        <v>6</v>
      </c>
    </row>
    <row r="21" spans="1:14" ht="22.5" customHeight="1">
      <c r="A21" s="442" t="s">
        <v>109</v>
      </c>
      <c r="B21" s="77">
        <v>5</v>
      </c>
      <c r="C21" s="77">
        <v>0</v>
      </c>
      <c r="D21" s="178">
        <v>1</v>
      </c>
      <c r="E21" s="77">
        <v>7</v>
      </c>
      <c r="F21" s="77">
        <v>0</v>
      </c>
      <c r="G21" s="178">
        <v>1</v>
      </c>
      <c r="H21" s="442" t="s">
        <v>210</v>
      </c>
      <c r="I21" s="77">
        <v>0</v>
      </c>
      <c r="J21" s="77">
        <v>2</v>
      </c>
      <c r="K21" s="178">
        <v>2</v>
      </c>
      <c r="L21" s="77">
        <v>0</v>
      </c>
      <c r="M21" s="77">
        <v>2</v>
      </c>
      <c r="N21" s="178">
        <v>2</v>
      </c>
    </row>
    <row r="22" spans="1:14" ht="22.5" customHeight="1">
      <c r="A22" s="442" t="s">
        <v>108</v>
      </c>
      <c r="B22" s="77">
        <v>5</v>
      </c>
      <c r="C22" s="77">
        <v>0</v>
      </c>
      <c r="D22" s="178">
        <v>0</v>
      </c>
      <c r="E22" s="77">
        <v>4</v>
      </c>
      <c r="F22" s="77">
        <v>0</v>
      </c>
      <c r="G22" s="178">
        <v>0</v>
      </c>
      <c r="H22" s="442" t="s">
        <v>181</v>
      </c>
      <c r="I22" s="77">
        <v>1</v>
      </c>
      <c r="J22" s="77">
        <v>2</v>
      </c>
      <c r="K22" s="178">
        <v>0</v>
      </c>
      <c r="L22" s="77">
        <v>1</v>
      </c>
      <c r="M22" s="77">
        <v>2</v>
      </c>
      <c r="N22" s="178">
        <v>0</v>
      </c>
    </row>
    <row r="23" spans="1:14" ht="22.5" customHeight="1">
      <c r="A23" s="442" t="s">
        <v>198</v>
      </c>
      <c r="B23" s="77">
        <v>27</v>
      </c>
      <c r="C23" s="77">
        <v>1</v>
      </c>
      <c r="D23" s="178">
        <v>2</v>
      </c>
      <c r="E23" s="77">
        <v>11</v>
      </c>
      <c r="F23" s="77">
        <v>1</v>
      </c>
      <c r="G23" s="178">
        <v>2</v>
      </c>
      <c r="H23" s="442" t="s">
        <v>182</v>
      </c>
      <c r="I23" s="77">
        <v>0</v>
      </c>
      <c r="J23" s="77">
        <v>1</v>
      </c>
      <c r="K23" s="178">
        <v>0</v>
      </c>
      <c r="L23" s="77">
        <v>0</v>
      </c>
      <c r="M23" s="77">
        <v>1</v>
      </c>
      <c r="N23" s="178">
        <v>0</v>
      </c>
    </row>
    <row r="24" spans="1:14" ht="22.5" customHeight="1">
      <c r="A24" s="442" t="s">
        <v>199</v>
      </c>
      <c r="B24" s="77">
        <v>0</v>
      </c>
      <c r="C24" s="77">
        <v>3</v>
      </c>
      <c r="D24" s="178">
        <v>3</v>
      </c>
      <c r="E24" s="77">
        <v>0</v>
      </c>
      <c r="F24" s="77">
        <v>3</v>
      </c>
      <c r="G24" s="178">
        <v>4</v>
      </c>
      <c r="H24" s="442" t="s">
        <v>195</v>
      </c>
      <c r="I24" s="77">
        <v>3</v>
      </c>
      <c r="J24" s="77">
        <v>0</v>
      </c>
      <c r="K24" s="178">
        <v>1</v>
      </c>
      <c r="L24" s="77">
        <v>3</v>
      </c>
      <c r="M24" s="77">
        <v>0</v>
      </c>
      <c r="N24" s="178">
        <v>1</v>
      </c>
    </row>
    <row r="25" spans="1:14" ht="22.5" customHeight="1">
      <c r="A25" s="442" t="s">
        <v>107</v>
      </c>
      <c r="B25" s="77">
        <v>3</v>
      </c>
      <c r="C25" s="77">
        <v>8</v>
      </c>
      <c r="D25" s="178">
        <v>7</v>
      </c>
      <c r="E25" s="77">
        <v>1</v>
      </c>
      <c r="F25" s="77">
        <v>7</v>
      </c>
      <c r="G25" s="178">
        <v>4</v>
      </c>
      <c r="H25" s="442" t="s">
        <v>138</v>
      </c>
      <c r="I25" s="77">
        <v>8</v>
      </c>
      <c r="J25" s="77">
        <v>6</v>
      </c>
      <c r="K25" s="178">
        <v>2</v>
      </c>
      <c r="L25" s="77">
        <v>0</v>
      </c>
      <c r="M25" s="77">
        <v>3</v>
      </c>
      <c r="N25" s="178">
        <v>1</v>
      </c>
    </row>
    <row r="26" spans="1:14" ht="22.5" customHeight="1">
      <c r="A26" s="443" t="s">
        <v>180</v>
      </c>
      <c r="B26" s="77">
        <v>1</v>
      </c>
      <c r="C26" s="77">
        <v>8</v>
      </c>
      <c r="D26" s="178">
        <v>7</v>
      </c>
      <c r="E26" s="77">
        <v>0</v>
      </c>
      <c r="F26" s="77">
        <v>2</v>
      </c>
      <c r="G26" s="178">
        <v>1</v>
      </c>
      <c r="H26" s="442" t="s">
        <v>209</v>
      </c>
      <c r="I26" s="77">
        <v>1</v>
      </c>
      <c r="J26" s="77">
        <v>0</v>
      </c>
      <c r="K26" s="178">
        <v>0</v>
      </c>
      <c r="L26" s="77">
        <v>2</v>
      </c>
      <c r="M26" s="77">
        <v>0</v>
      </c>
      <c r="N26" s="178">
        <v>0</v>
      </c>
    </row>
    <row r="27" spans="1:14" ht="22.5" customHeight="1">
      <c r="A27" s="442" t="s">
        <v>106</v>
      </c>
      <c r="B27" s="77">
        <v>22</v>
      </c>
      <c r="C27" s="77">
        <v>1</v>
      </c>
      <c r="D27" s="178">
        <v>1</v>
      </c>
      <c r="E27" s="77">
        <v>16</v>
      </c>
      <c r="F27" s="77">
        <v>0</v>
      </c>
      <c r="G27" s="178">
        <v>0</v>
      </c>
      <c r="H27" s="442" t="s">
        <v>219</v>
      </c>
      <c r="I27" s="77">
        <v>0</v>
      </c>
      <c r="J27" s="77">
        <v>2</v>
      </c>
      <c r="K27" s="178">
        <v>1</v>
      </c>
      <c r="L27" s="77">
        <v>0</v>
      </c>
      <c r="M27" s="77">
        <v>0</v>
      </c>
      <c r="N27" s="178">
        <v>0</v>
      </c>
    </row>
    <row r="28" spans="1:14" ht="22.5" customHeight="1">
      <c r="A28" s="442" t="s">
        <v>171</v>
      </c>
      <c r="B28" s="77">
        <v>0</v>
      </c>
      <c r="C28" s="77">
        <v>2</v>
      </c>
      <c r="D28" s="178">
        <v>0</v>
      </c>
      <c r="E28" s="77" t="s">
        <v>200</v>
      </c>
      <c r="F28" s="77">
        <v>2</v>
      </c>
      <c r="G28" s="178">
        <v>0</v>
      </c>
      <c r="H28" s="442" t="s">
        <v>196</v>
      </c>
      <c r="I28" s="77">
        <v>4</v>
      </c>
      <c r="J28" s="77">
        <v>3</v>
      </c>
      <c r="K28" s="178">
        <v>0</v>
      </c>
      <c r="L28" s="77">
        <v>2</v>
      </c>
      <c r="M28" s="77">
        <v>4</v>
      </c>
      <c r="N28" s="178">
        <v>0</v>
      </c>
    </row>
    <row r="29" spans="1:14" ht="22.5" customHeight="1">
      <c r="A29" s="442" t="s">
        <v>136</v>
      </c>
      <c r="B29" s="77">
        <v>18</v>
      </c>
      <c r="C29" s="77">
        <v>18</v>
      </c>
      <c r="D29" s="178">
        <v>14</v>
      </c>
      <c r="E29" s="77">
        <v>13</v>
      </c>
      <c r="F29" s="77">
        <v>14</v>
      </c>
      <c r="G29" s="178">
        <v>10</v>
      </c>
      <c r="H29" s="442" t="s">
        <v>18</v>
      </c>
      <c r="I29" s="77">
        <v>0</v>
      </c>
      <c r="J29" s="77">
        <v>1</v>
      </c>
      <c r="K29" s="178">
        <v>3</v>
      </c>
      <c r="L29" s="77">
        <v>0</v>
      </c>
      <c r="M29" s="77">
        <v>1</v>
      </c>
      <c r="N29" s="178">
        <v>3</v>
      </c>
    </row>
    <row r="30" spans="1:14" ht="22.5" customHeight="1">
      <c r="A30" s="442" t="s">
        <v>208</v>
      </c>
      <c r="B30" s="77">
        <v>2</v>
      </c>
      <c r="C30" s="77">
        <v>14</v>
      </c>
      <c r="D30" s="178">
        <v>27</v>
      </c>
      <c r="E30" s="77">
        <v>2</v>
      </c>
      <c r="F30" s="77">
        <v>7</v>
      </c>
      <c r="G30" s="178">
        <v>19</v>
      </c>
      <c r="H30" s="442"/>
      <c r="I30" s="77"/>
      <c r="J30" s="77"/>
      <c r="K30" s="178"/>
      <c r="L30" s="77"/>
      <c r="M30" s="77"/>
      <c r="N30" s="178"/>
    </row>
    <row r="31" spans="1:14" ht="22.5" customHeight="1">
      <c r="A31" s="442" t="s">
        <v>105</v>
      </c>
      <c r="B31" s="77">
        <v>1</v>
      </c>
      <c r="C31" s="77">
        <v>1</v>
      </c>
      <c r="D31" s="178">
        <v>0</v>
      </c>
      <c r="E31" s="77">
        <v>0</v>
      </c>
      <c r="F31" s="77">
        <v>1</v>
      </c>
      <c r="G31" s="178">
        <v>0</v>
      </c>
      <c r="H31" s="442"/>
      <c r="I31" s="77"/>
      <c r="J31" s="77"/>
      <c r="K31" s="178"/>
      <c r="L31" s="77"/>
      <c r="M31" s="77"/>
      <c r="N31" s="178"/>
    </row>
    <row r="32" spans="1:14" ht="22.5" customHeight="1">
      <c r="A32" s="442" t="s">
        <v>101</v>
      </c>
      <c r="B32" s="77">
        <v>14</v>
      </c>
      <c r="C32" s="77">
        <v>2</v>
      </c>
      <c r="D32" s="178">
        <v>0</v>
      </c>
      <c r="E32" s="77">
        <v>16</v>
      </c>
      <c r="F32" s="77">
        <v>2</v>
      </c>
      <c r="G32" s="178">
        <v>0</v>
      </c>
      <c r="H32" s="442"/>
      <c r="I32" s="77"/>
      <c r="J32" s="77"/>
      <c r="K32" s="178"/>
      <c r="L32" s="77"/>
      <c r="M32" s="77"/>
      <c r="N32" s="178"/>
    </row>
    <row r="33" spans="1:14" ht="22.5" customHeight="1">
      <c r="A33" s="442" t="s">
        <v>100</v>
      </c>
      <c r="B33" s="77">
        <v>0</v>
      </c>
      <c r="C33" s="77">
        <v>2</v>
      </c>
      <c r="D33" s="178">
        <v>13</v>
      </c>
      <c r="E33" s="77">
        <v>0</v>
      </c>
      <c r="F33" s="77">
        <v>1</v>
      </c>
      <c r="G33" s="178">
        <v>10</v>
      </c>
      <c r="H33" s="442"/>
      <c r="I33" s="77"/>
      <c r="J33" s="77"/>
      <c r="K33" s="178"/>
      <c r="L33" s="77"/>
      <c r="M33" s="77"/>
      <c r="N33" s="178"/>
    </row>
    <row r="34" spans="1:14" ht="22.5" customHeight="1">
      <c r="A34" s="444" t="s">
        <v>99</v>
      </c>
      <c r="B34" s="201">
        <v>0</v>
      </c>
      <c r="C34" s="77">
        <v>24</v>
      </c>
      <c r="D34" s="178">
        <v>37</v>
      </c>
      <c r="E34" s="77">
        <v>0</v>
      </c>
      <c r="F34" s="77">
        <v>17</v>
      </c>
      <c r="G34" s="178">
        <v>27</v>
      </c>
      <c r="H34" s="442"/>
      <c r="I34" s="77"/>
      <c r="J34" s="77"/>
      <c r="K34" s="178"/>
      <c r="L34" s="77"/>
      <c r="M34" s="77"/>
      <c r="N34" s="178"/>
    </row>
    <row r="35" spans="1:14" ht="22.5" customHeight="1">
      <c r="A35" s="442" t="s">
        <v>98</v>
      </c>
      <c r="B35" s="77">
        <v>0</v>
      </c>
      <c r="C35" s="77">
        <v>55</v>
      </c>
      <c r="D35" s="178">
        <v>46</v>
      </c>
      <c r="E35" s="77">
        <v>0</v>
      </c>
      <c r="F35" s="77">
        <v>34</v>
      </c>
      <c r="G35" s="178">
        <v>31</v>
      </c>
      <c r="H35" s="442"/>
      <c r="I35" s="77"/>
      <c r="J35" s="77"/>
      <c r="K35" s="178"/>
      <c r="L35" s="77"/>
      <c r="M35" s="77"/>
      <c r="N35" s="178"/>
    </row>
    <row r="36" spans="1:14" ht="22.5" customHeight="1">
      <c r="A36" s="445"/>
      <c r="B36" s="104"/>
      <c r="C36" s="104"/>
      <c r="D36" s="179"/>
      <c r="E36" s="104"/>
      <c r="F36" s="104"/>
      <c r="G36" s="179"/>
      <c r="H36" s="445"/>
      <c r="I36" s="104"/>
      <c r="J36" s="104"/>
      <c r="K36" s="179"/>
      <c r="L36" s="104"/>
      <c r="M36" s="104"/>
      <c r="N36" s="179"/>
    </row>
    <row r="37" spans="1:14" ht="13.5">
      <c r="A37" s="180" t="s">
        <v>287</v>
      </c>
      <c r="B37" s="180"/>
      <c r="C37" s="181"/>
      <c r="D37" s="181"/>
      <c r="E37" s="180"/>
      <c r="F37" s="181"/>
      <c r="G37" s="181"/>
      <c r="H37" s="5"/>
      <c r="I37" s="5"/>
      <c r="J37" s="5"/>
      <c r="K37" s="5"/>
      <c r="L37" s="5"/>
      <c r="M37" s="5"/>
      <c r="N37" s="5"/>
    </row>
  </sheetData>
  <sheetProtection/>
  <hyperlinks>
    <hyperlink ref="A1" location="'24法務・警察目次'!A1" display="24　法務・警察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"/>
  <sheetViews>
    <sheetView showGridLines="0" view="pageBreakPreview" zoomScaleSheetLayoutView="100" zoomScalePageLayoutView="0" workbookViewId="0" topLeftCell="A1">
      <selection activeCell="C11" sqref="C11"/>
    </sheetView>
  </sheetViews>
  <sheetFormatPr defaultColWidth="9.00390625" defaultRowHeight="13.5"/>
  <cols>
    <col min="1" max="1" width="13.50390625" style="64" customWidth="1"/>
    <col min="2" max="2" width="12.625" style="65" customWidth="1"/>
    <col min="3" max="3" width="12.625" style="40" customWidth="1"/>
    <col min="4" max="4" width="12.625" style="69" customWidth="1"/>
    <col min="5" max="5" width="12.625" style="65" customWidth="1"/>
    <col min="6" max="6" width="12.625" style="40" customWidth="1"/>
    <col min="7" max="7" width="12.625" style="65" customWidth="1"/>
    <col min="8" max="16384" width="9.00390625" style="64" customWidth="1"/>
  </cols>
  <sheetData>
    <row r="1" ht="13.5">
      <c r="A1" s="63" t="s">
        <v>132</v>
      </c>
    </row>
    <row r="2" spans="1:7" ht="13.5">
      <c r="A2" s="54" t="s">
        <v>0</v>
      </c>
      <c r="B2" s="29"/>
      <c r="C2" s="70"/>
      <c r="D2" s="29"/>
      <c r="E2" s="29"/>
      <c r="F2" s="70"/>
      <c r="G2" s="29"/>
    </row>
    <row r="3" spans="1:7" ht="17.25">
      <c r="A3" s="286" t="s">
        <v>285</v>
      </c>
      <c r="B3" s="286"/>
      <c r="C3" s="286"/>
      <c r="D3" s="286"/>
      <c r="E3" s="286"/>
      <c r="F3" s="286"/>
      <c r="G3" s="286"/>
    </row>
    <row r="4" spans="1:7" ht="17.25">
      <c r="A4" s="53"/>
      <c r="B4" s="53"/>
      <c r="C4" s="53"/>
      <c r="D4" s="53"/>
      <c r="E4" s="53"/>
      <c r="F4" s="53"/>
      <c r="G4" s="53"/>
    </row>
    <row r="5" spans="1:7" s="102" customFormat="1" ht="17.25">
      <c r="A5" s="103" t="s">
        <v>154</v>
      </c>
      <c r="B5" s="101"/>
      <c r="C5" s="101"/>
      <c r="D5" s="101"/>
      <c r="E5" s="101"/>
      <c r="F5" s="101"/>
      <c r="G5" s="101"/>
    </row>
    <row r="6" spans="1:7" s="19" customFormat="1" ht="6" customHeight="1" thickBot="1">
      <c r="A6" s="30"/>
      <c r="B6" s="31"/>
      <c r="C6" s="31"/>
      <c r="D6" s="71"/>
      <c r="E6" s="31"/>
      <c r="F6" s="31"/>
      <c r="G6" s="31"/>
    </row>
    <row r="7" spans="1:7" s="19" customFormat="1" ht="18" customHeight="1" thickTop="1">
      <c r="A7" s="396"/>
      <c r="B7" s="393" t="s">
        <v>49</v>
      </c>
      <c r="C7" s="394"/>
      <c r="D7" s="395"/>
      <c r="E7" s="393" t="s">
        <v>185</v>
      </c>
      <c r="F7" s="394"/>
      <c r="G7" s="394"/>
    </row>
    <row r="8" spans="1:7" s="19" customFormat="1" ht="18" customHeight="1">
      <c r="A8" s="437" t="s">
        <v>272</v>
      </c>
      <c r="B8" s="72" t="s">
        <v>201</v>
      </c>
      <c r="C8" s="72" t="s">
        <v>216</v>
      </c>
      <c r="D8" s="73" t="s">
        <v>233</v>
      </c>
      <c r="E8" s="72" t="s">
        <v>201</v>
      </c>
      <c r="F8" s="72" t="s">
        <v>216</v>
      </c>
      <c r="G8" s="73" t="s">
        <v>233</v>
      </c>
    </row>
    <row r="9" spans="1:7" s="19" customFormat="1" ht="18" customHeight="1">
      <c r="A9" s="438" t="s">
        <v>116</v>
      </c>
      <c r="B9" s="183">
        <v>39</v>
      </c>
      <c r="C9" s="183">
        <v>193</v>
      </c>
      <c r="D9" s="184">
        <f>SUM(D11:D16)</f>
        <v>125</v>
      </c>
      <c r="E9" s="183">
        <v>38</v>
      </c>
      <c r="F9" s="183">
        <v>50</v>
      </c>
      <c r="G9" s="184">
        <f>SUM(G11:G16)</f>
        <v>59</v>
      </c>
    </row>
    <row r="10" spans="1:7" s="19" customFormat="1" ht="18" customHeight="1">
      <c r="A10" s="439"/>
      <c r="B10" s="77"/>
      <c r="C10" s="77"/>
      <c r="D10" s="178"/>
      <c r="E10" s="77"/>
      <c r="F10" s="77"/>
      <c r="G10" s="178"/>
    </row>
    <row r="11" spans="1:7" s="19" customFormat="1" ht="18" customHeight="1">
      <c r="A11" s="439" t="s">
        <v>273</v>
      </c>
      <c r="B11" s="77">
        <v>1</v>
      </c>
      <c r="C11" s="77">
        <v>0</v>
      </c>
      <c r="D11" s="178">
        <v>1</v>
      </c>
      <c r="E11" s="77">
        <v>1</v>
      </c>
      <c r="F11" s="77">
        <v>0</v>
      </c>
      <c r="G11" s="178">
        <v>1</v>
      </c>
    </row>
    <row r="12" spans="1:7" s="19" customFormat="1" ht="18" customHeight="1">
      <c r="A12" s="439" t="s">
        <v>274</v>
      </c>
      <c r="B12" s="77">
        <v>8</v>
      </c>
      <c r="C12" s="77">
        <v>12</v>
      </c>
      <c r="D12" s="178">
        <v>12</v>
      </c>
      <c r="E12" s="77">
        <v>12</v>
      </c>
      <c r="F12" s="77">
        <v>12</v>
      </c>
      <c r="G12" s="178">
        <v>16</v>
      </c>
    </row>
    <row r="13" spans="1:7" s="19" customFormat="1" ht="18" customHeight="1">
      <c r="A13" s="439" t="s">
        <v>275</v>
      </c>
      <c r="B13" s="77">
        <v>26</v>
      </c>
      <c r="C13" s="77">
        <v>176</v>
      </c>
      <c r="D13" s="178">
        <v>99</v>
      </c>
      <c r="E13" s="77">
        <v>21</v>
      </c>
      <c r="F13" s="77">
        <v>32</v>
      </c>
      <c r="G13" s="178">
        <v>28</v>
      </c>
    </row>
    <row r="14" spans="1:7" s="19" customFormat="1" ht="18" customHeight="1">
      <c r="A14" s="439" t="s">
        <v>276</v>
      </c>
      <c r="B14" s="77" t="s">
        <v>190</v>
      </c>
      <c r="C14" s="77">
        <v>3</v>
      </c>
      <c r="D14" s="178">
        <v>7</v>
      </c>
      <c r="E14" s="77" t="s">
        <v>190</v>
      </c>
      <c r="F14" s="77">
        <v>4</v>
      </c>
      <c r="G14" s="178">
        <v>9</v>
      </c>
    </row>
    <row r="15" spans="1:7" s="19" customFormat="1" ht="18" customHeight="1">
      <c r="A15" s="439" t="s">
        <v>277</v>
      </c>
      <c r="B15" s="77">
        <v>0</v>
      </c>
      <c r="C15" s="77">
        <v>0</v>
      </c>
      <c r="D15" s="178">
        <v>0</v>
      </c>
      <c r="E15" s="77">
        <v>0</v>
      </c>
      <c r="F15" s="77">
        <v>0</v>
      </c>
      <c r="G15" s="178">
        <v>0</v>
      </c>
    </row>
    <row r="16" spans="1:7" s="19" customFormat="1" ht="18" customHeight="1">
      <c r="A16" s="440" t="s">
        <v>18</v>
      </c>
      <c r="B16" s="104">
        <v>4</v>
      </c>
      <c r="C16" s="104">
        <v>2</v>
      </c>
      <c r="D16" s="179">
        <v>6</v>
      </c>
      <c r="E16" s="104">
        <v>4</v>
      </c>
      <c r="F16" s="104">
        <v>2</v>
      </c>
      <c r="G16" s="179">
        <v>5</v>
      </c>
    </row>
    <row r="17" spans="1:7" s="19" customFormat="1" ht="18" customHeight="1">
      <c r="A17" s="401" t="s">
        <v>287</v>
      </c>
      <c r="B17" s="401"/>
      <c r="C17" s="436"/>
      <c r="D17" s="79"/>
      <c r="E17" s="39"/>
      <c r="F17" s="39"/>
      <c r="G17" s="39"/>
    </row>
  </sheetData>
  <sheetProtection/>
  <hyperlinks>
    <hyperlink ref="A1" location="'24法務・警察目次'!A1" display="24　法務・警察目次へ＜＜"/>
  </hyperlinks>
  <printOptions/>
  <pageMargins left="0.7" right="0.7" top="0.75" bottom="0.75" header="0.3" footer="0.3"/>
  <pageSetup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showGridLines="0" view="pageBreakPreview" zoomScaleSheetLayoutView="100" zoomScalePageLayoutView="0" workbookViewId="0" topLeftCell="A1">
      <selection activeCell="C11" sqref="C11"/>
    </sheetView>
  </sheetViews>
  <sheetFormatPr defaultColWidth="9.00390625" defaultRowHeight="13.5"/>
  <cols>
    <col min="1" max="1" width="22.875" style="64" customWidth="1"/>
    <col min="2" max="2" width="11.375" style="65" customWidth="1"/>
    <col min="3" max="3" width="11.375" style="40" customWidth="1"/>
    <col min="4" max="4" width="11.375" style="69" customWidth="1"/>
    <col min="5" max="5" width="11.375" style="65" customWidth="1"/>
    <col min="6" max="6" width="11.375" style="40" customWidth="1"/>
    <col min="7" max="7" width="11.375" style="65" customWidth="1"/>
    <col min="8" max="16384" width="9.00390625" style="64" customWidth="1"/>
  </cols>
  <sheetData>
    <row r="1" ht="13.5">
      <c r="A1" s="63" t="s">
        <v>132</v>
      </c>
    </row>
    <row r="2" spans="1:7" ht="13.5">
      <c r="A2" s="54" t="s">
        <v>0</v>
      </c>
      <c r="B2" s="29"/>
      <c r="C2" s="70"/>
      <c r="D2" s="29"/>
      <c r="E2" s="29"/>
      <c r="F2" s="70"/>
      <c r="G2" s="29"/>
    </row>
    <row r="3" spans="1:7" ht="17.25">
      <c r="A3" s="286" t="s">
        <v>285</v>
      </c>
      <c r="B3" s="286"/>
      <c r="C3" s="286"/>
      <c r="D3" s="286"/>
      <c r="E3" s="286"/>
      <c r="F3" s="286"/>
      <c r="G3" s="286"/>
    </row>
    <row r="4" spans="1:7" ht="17.25">
      <c r="A4" s="53"/>
      <c r="B4" s="53"/>
      <c r="C4" s="53"/>
      <c r="D4" s="53"/>
      <c r="E4" s="53"/>
      <c r="F4" s="53"/>
      <c r="G4" s="53"/>
    </row>
    <row r="5" spans="1:7" s="102" customFormat="1" ht="17.25">
      <c r="A5" s="103" t="s">
        <v>155</v>
      </c>
      <c r="B5" s="101"/>
      <c r="C5" s="101"/>
      <c r="D5" s="101"/>
      <c r="E5" s="101"/>
      <c r="F5" s="101"/>
      <c r="G5" s="101"/>
    </row>
    <row r="6" spans="1:7" s="19" customFormat="1" ht="6" customHeight="1" thickBot="1">
      <c r="A6" s="30"/>
      <c r="B6" s="31"/>
      <c r="C6" s="31"/>
      <c r="D6" s="71"/>
      <c r="E6" s="31"/>
      <c r="F6" s="31"/>
      <c r="G6" s="31"/>
    </row>
    <row r="7" spans="1:7" s="19" customFormat="1" ht="18" customHeight="1" thickTop="1">
      <c r="A7" s="397"/>
      <c r="B7" s="393" t="s">
        <v>143</v>
      </c>
      <c r="C7" s="394"/>
      <c r="D7" s="395"/>
      <c r="E7" s="393" t="s">
        <v>187</v>
      </c>
      <c r="F7" s="394"/>
      <c r="G7" s="394"/>
    </row>
    <row r="8" spans="1:7" s="19" customFormat="1" ht="18" customHeight="1">
      <c r="A8" s="447" t="s">
        <v>286</v>
      </c>
      <c r="B8" s="72" t="s">
        <v>201</v>
      </c>
      <c r="C8" s="72" t="s">
        <v>216</v>
      </c>
      <c r="D8" s="73" t="s">
        <v>233</v>
      </c>
      <c r="E8" s="72" t="s">
        <v>201</v>
      </c>
      <c r="F8" s="72" t="s">
        <v>216</v>
      </c>
      <c r="G8" s="73" t="s">
        <v>233</v>
      </c>
    </row>
    <row r="9" spans="1:7" s="19" customFormat="1" ht="18" customHeight="1">
      <c r="A9" s="195" t="s">
        <v>116</v>
      </c>
      <c r="B9" s="183">
        <v>6</v>
      </c>
      <c r="C9" s="183">
        <v>25</v>
      </c>
      <c r="D9" s="184">
        <f>SUM(D11:D27)</f>
        <v>35</v>
      </c>
      <c r="E9" s="183">
        <v>6</v>
      </c>
      <c r="F9" s="183">
        <v>17</v>
      </c>
      <c r="G9" s="184">
        <f>SUM(G11:G27)</f>
        <v>27</v>
      </c>
    </row>
    <row r="10" spans="1:7" s="19" customFormat="1" ht="18" customHeight="1">
      <c r="A10" s="24"/>
      <c r="B10" s="77"/>
      <c r="C10" s="77"/>
      <c r="D10" s="178"/>
      <c r="E10" s="77"/>
      <c r="F10" s="77"/>
      <c r="G10" s="178"/>
    </row>
    <row r="11" spans="1:7" s="19" customFormat="1" ht="18" customHeight="1">
      <c r="A11" s="24" t="s">
        <v>114</v>
      </c>
      <c r="B11" s="77">
        <v>1</v>
      </c>
      <c r="C11" s="77">
        <v>18</v>
      </c>
      <c r="D11" s="178">
        <v>8</v>
      </c>
      <c r="E11" s="77">
        <v>0</v>
      </c>
      <c r="F11" s="77">
        <v>13</v>
      </c>
      <c r="G11" s="178">
        <v>6</v>
      </c>
    </row>
    <row r="12" spans="1:7" s="19" customFormat="1" ht="18" customHeight="1">
      <c r="A12" s="24" t="s">
        <v>112</v>
      </c>
      <c r="B12" s="77" t="s">
        <v>190</v>
      </c>
      <c r="C12" s="77">
        <v>0</v>
      </c>
      <c r="D12" s="178">
        <v>0</v>
      </c>
      <c r="E12" s="77" t="s">
        <v>190</v>
      </c>
      <c r="F12" s="77">
        <v>0</v>
      </c>
      <c r="G12" s="178">
        <v>0</v>
      </c>
    </row>
    <row r="13" spans="1:7" s="19" customFormat="1" ht="18" customHeight="1">
      <c r="A13" s="24" t="s">
        <v>156</v>
      </c>
      <c r="B13" s="77" t="s">
        <v>190</v>
      </c>
      <c r="C13" s="77">
        <v>0</v>
      </c>
      <c r="D13" s="178">
        <v>0</v>
      </c>
      <c r="E13" s="77" t="s">
        <v>190</v>
      </c>
      <c r="F13" s="77">
        <v>0</v>
      </c>
      <c r="G13" s="178">
        <v>0</v>
      </c>
    </row>
    <row r="14" spans="1:7" s="19" customFormat="1" ht="18" customHeight="1">
      <c r="A14" s="24" t="s">
        <v>158</v>
      </c>
      <c r="B14" s="77">
        <v>2</v>
      </c>
      <c r="C14" s="77">
        <v>0</v>
      </c>
      <c r="D14" s="178">
        <v>0</v>
      </c>
      <c r="E14" s="77">
        <v>2</v>
      </c>
      <c r="F14" s="77">
        <v>0</v>
      </c>
      <c r="G14" s="178">
        <v>0</v>
      </c>
    </row>
    <row r="15" spans="1:7" s="19" customFormat="1" ht="18" customHeight="1">
      <c r="A15" s="24" t="s">
        <v>175</v>
      </c>
      <c r="B15" s="77" t="s">
        <v>190</v>
      </c>
      <c r="C15" s="77">
        <v>0</v>
      </c>
      <c r="D15" s="178">
        <v>0</v>
      </c>
      <c r="E15" s="77" t="s">
        <v>190</v>
      </c>
      <c r="F15" s="77">
        <v>0</v>
      </c>
      <c r="G15" s="178">
        <v>0</v>
      </c>
    </row>
    <row r="16" spans="1:7" s="19" customFormat="1" ht="18" customHeight="1">
      <c r="A16" s="24" t="s">
        <v>225</v>
      </c>
      <c r="B16" s="77" t="s">
        <v>190</v>
      </c>
      <c r="C16" s="77">
        <v>0</v>
      </c>
      <c r="D16" s="178">
        <v>1</v>
      </c>
      <c r="E16" s="77" t="s">
        <v>190</v>
      </c>
      <c r="F16" s="77">
        <v>0</v>
      </c>
      <c r="G16" s="178">
        <v>1</v>
      </c>
    </row>
    <row r="17" spans="1:7" s="19" customFormat="1" ht="18" customHeight="1">
      <c r="A17" s="24" t="s">
        <v>226</v>
      </c>
      <c r="B17" s="77" t="s">
        <v>190</v>
      </c>
      <c r="C17" s="77">
        <v>0</v>
      </c>
      <c r="D17" s="178">
        <v>3</v>
      </c>
      <c r="E17" s="77" t="s">
        <v>190</v>
      </c>
      <c r="F17" s="77">
        <v>0</v>
      </c>
      <c r="G17" s="178">
        <v>2</v>
      </c>
    </row>
    <row r="18" spans="1:7" s="19" customFormat="1" ht="18" customHeight="1">
      <c r="A18" s="24" t="s">
        <v>162</v>
      </c>
      <c r="B18" s="77" t="s">
        <v>190</v>
      </c>
      <c r="C18" s="77">
        <v>0</v>
      </c>
      <c r="D18" s="178">
        <v>12</v>
      </c>
      <c r="E18" s="77" t="s">
        <v>190</v>
      </c>
      <c r="F18" s="77">
        <v>0</v>
      </c>
      <c r="G18" s="178">
        <v>10</v>
      </c>
    </row>
    <row r="19" spans="1:7" s="19" customFormat="1" ht="18" customHeight="1">
      <c r="A19" s="24" t="s">
        <v>211</v>
      </c>
      <c r="B19" s="77" t="s">
        <v>190</v>
      </c>
      <c r="C19" s="77">
        <v>0</v>
      </c>
      <c r="D19" s="178">
        <v>5</v>
      </c>
      <c r="E19" s="77">
        <v>1</v>
      </c>
      <c r="F19" s="77">
        <v>0</v>
      </c>
      <c r="G19" s="178">
        <v>4</v>
      </c>
    </row>
    <row r="20" spans="1:7" s="19" customFormat="1" ht="18" customHeight="1">
      <c r="A20" s="24" t="s">
        <v>159</v>
      </c>
      <c r="B20" s="77" t="s">
        <v>190</v>
      </c>
      <c r="C20" s="77">
        <v>7</v>
      </c>
      <c r="D20" s="178">
        <v>4</v>
      </c>
      <c r="E20" s="77">
        <v>0</v>
      </c>
      <c r="F20" s="77">
        <v>4</v>
      </c>
      <c r="G20" s="178">
        <v>3</v>
      </c>
    </row>
    <row r="21" spans="1:7" s="19" customFormat="1" ht="18" customHeight="1">
      <c r="A21" s="24" t="s">
        <v>227</v>
      </c>
      <c r="B21" s="77" t="s">
        <v>190</v>
      </c>
      <c r="C21" s="77">
        <v>0</v>
      </c>
      <c r="D21" s="178">
        <v>1</v>
      </c>
      <c r="E21" s="77">
        <v>0</v>
      </c>
      <c r="F21" s="77">
        <v>0</v>
      </c>
      <c r="G21" s="178">
        <v>0</v>
      </c>
    </row>
    <row r="22" spans="1:7" s="19" customFormat="1" ht="18" customHeight="1">
      <c r="A22" s="24" t="s">
        <v>97</v>
      </c>
      <c r="B22" s="77" t="s">
        <v>190</v>
      </c>
      <c r="C22" s="77">
        <v>0</v>
      </c>
      <c r="D22" s="178">
        <v>1</v>
      </c>
      <c r="E22" s="77">
        <v>0</v>
      </c>
      <c r="F22" s="77">
        <v>0</v>
      </c>
      <c r="G22" s="178">
        <v>1</v>
      </c>
    </row>
    <row r="23" spans="1:7" s="19" customFormat="1" ht="18" customHeight="1">
      <c r="A23" s="24" t="s">
        <v>176</v>
      </c>
      <c r="B23" s="77" t="s">
        <v>190</v>
      </c>
      <c r="C23" s="77">
        <v>0</v>
      </c>
      <c r="D23" s="178">
        <v>0</v>
      </c>
      <c r="E23" s="77">
        <v>0</v>
      </c>
      <c r="F23" s="77">
        <v>0</v>
      </c>
      <c r="G23" s="178">
        <v>0</v>
      </c>
    </row>
    <row r="24" spans="1:7" s="19" customFormat="1" ht="18" customHeight="1">
      <c r="A24" s="24" t="s">
        <v>195</v>
      </c>
      <c r="B24" s="77">
        <v>1</v>
      </c>
      <c r="C24" s="77">
        <v>0</v>
      </c>
      <c r="D24" s="178">
        <v>0</v>
      </c>
      <c r="E24" s="77">
        <v>1</v>
      </c>
      <c r="F24" s="77">
        <v>0</v>
      </c>
      <c r="G24" s="178">
        <v>0</v>
      </c>
    </row>
    <row r="25" spans="1:7" s="19" customFormat="1" ht="18" customHeight="1">
      <c r="A25" s="24" t="s">
        <v>174</v>
      </c>
      <c r="B25" s="77" t="s">
        <v>190</v>
      </c>
      <c r="C25" s="77">
        <v>0</v>
      </c>
      <c r="D25" s="178">
        <v>0</v>
      </c>
      <c r="E25" s="77">
        <v>0</v>
      </c>
      <c r="F25" s="77">
        <v>0</v>
      </c>
      <c r="G25" s="178">
        <v>0</v>
      </c>
    </row>
    <row r="26" spans="1:7" s="19" customFormat="1" ht="18" customHeight="1">
      <c r="A26" s="24" t="s">
        <v>196</v>
      </c>
      <c r="B26" s="77">
        <v>2</v>
      </c>
      <c r="C26" s="77">
        <v>0</v>
      </c>
      <c r="D26" s="178">
        <v>0</v>
      </c>
      <c r="E26" s="77">
        <v>2</v>
      </c>
      <c r="F26" s="77">
        <v>0</v>
      </c>
      <c r="G26" s="178">
        <v>0</v>
      </c>
    </row>
    <row r="27" spans="1:7" s="19" customFormat="1" ht="18" customHeight="1">
      <c r="A27" s="177" t="s">
        <v>157</v>
      </c>
      <c r="B27" s="77">
        <v>0</v>
      </c>
      <c r="C27" s="77">
        <v>0</v>
      </c>
      <c r="D27" s="179">
        <v>0</v>
      </c>
      <c r="E27" s="104">
        <v>0</v>
      </c>
      <c r="F27" s="104">
        <v>0</v>
      </c>
      <c r="G27" s="179">
        <v>0</v>
      </c>
    </row>
    <row r="28" spans="1:7" s="19" customFormat="1" ht="18" customHeight="1">
      <c r="A28" s="401" t="s">
        <v>287</v>
      </c>
      <c r="B28" s="401"/>
      <c r="C28" s="436"/>
      <c r="D28" s="79"/>
      <c r="E28" s="39"/>
      <c r="F28" s="39"/>
      <c r="G28" s="39"/>
    </row>
  </sheetData>
  <sheetProtection/>
  <hyperlinks>
    <hyperlink ref="A1" location="'24法務・警察目次'!A1" display="24　法務・警察目次へ＜＜"/>
  </hyperlinks>
  <printOptions/>
  <pageMargins left="0.7" right="0.7" top="0.75" bottom="0.75" header="0.3" footer="0.3"/>
  <pageSetup horizontalDpi="600" verticalDpi="6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I12"/>
  <sheetViews>
    <sheetView showGridLines="0" view="pageBreakPreview" zoomScaleSheetLayoutView="100" zoomScalePageLayoutView="0" workbookViewId="0" topLeftCell="A1">
      <selection activeCell="C11" sqref="C11"/>
    </sheetView>
  </sheetViews>
  <sheetFormatPr defaultColWidth="9.00390625" defaultRowHeight="13.5"/>
  <cols>
    <col min="1" max="1" width="8.00390625" style="0" customWidth="1"/>
    <col min="2" max="2" width="2.875" style="0" customWidth="1"/>
    <col min="3" max="3" width="5.375" style="0" customWidth="1"/>
    <col min="4" max="9" width="12.625" style="10" customWidth="1"/>
  </cols>
  <sheetData>
    <row r="1" ht="13.5">
      <c r="A1" s="28" t="s">
        <v>132</v>
      </c>
    </row>
    <row r="2" spans="1:9" ht="13.5">
      <c r="A2" s="385" t="s">
        <v>0</v>
      </c>
      <c r="B2" s="385"/>
      <c r="C2" s="385"/>
      <c r="D2" s="385"/>
      <c r="E2" s="1"/>
      <c r="F2" s="1"/>
      <c r="G2" s="1"/>
      <c r="H2" s="1"/>
      <c r="I2" s="1"/>
    </row>
    <row r="3" spans="1:9" ht="17.25">
      <c r="A3" s="384" t="s">
        <v>207</v>
      </c>
      <c r="B3" s="384"/>
      <c r="C3" s="384"/>
      <c r="D3" s="384"/>
      <c r="E3" s="384"/>
      <c r="F3" s="384"/>
      <c r="G3" s="384"/>
      <c r="H3" s="384"/>
      <c r="I3" s="384"/>
    </row>
    <row r="4" spans="1:9" ht="17.25">
      <c r="A4" s="9"/>
      <c r="B4" s="9"/>
      <c r="C4" s="9"/>
      <c r="D4" s="9"/>
      <c r="E4" s="9"/>
      <c r="F4" s="9"/>
      <c r="G4" s="9"/>
      <c r="H4" s="9"/>
      <c r="I4" s="188" t="s">
        <v>188</v>
      </c>
    </row>
    <row r="5" spans="1:9" s="5" customFormat="1" ht="6" customHeight="1" thickBot="1">
      <c r="A5" s="2"/>
      <c r="B5" s="2"/>
      <c r="C5" s="2"/>
      <c r="D5" s="3"/>
      <c r="E5" s="3"/>
      <c r="F5" s="3"/>
      <c r="G5" s="3"/>
      <c r="H5" s="3"/>
      <c r="I5" s="3"/>
    </row>
    <row r="6" spans="1:9" s="5" customFormat="1" ht="21" customHeight="1" thickTop="1">
      <c r="A6" s="386"/>
      <c r="B6" s="386"/>
      <c r="C6" s="387"/>
      <c r="D6" s="379" t="s">
        <v>120</v>
      </c>
      <c r="E6" s="380"/>
      <c r="F6" s="379" t="s">
        <v>119</v>
      </c>
      <c r="G6" s="380"/>
      <c r="H6" s="379" t="s">
        <v>118</v>
      </c>
      <c r="I6" s="381"/>
    </row>
    <row r="7" spans="1:9" s="5" customFormat="1" ht="21" customHeight="1">
      <c r="A7" s="388"/>
      <c r="B7" s="389"/>
      <c r="C7" s="390"/>
      <c r="D7" s="377"/>
      <c r="E7" s="378"/>
      <c r="F7" s="377"/>
      <c r="G7" s="378"/>
      <c r="H7" s="382" t="s">
        <v>117</v>
      </c>
      <c r="I7" s="383"/>
    </row>
    <row r="8" spans="1:9" s="5" customFormat="1" ht="21" customHeight="1">
      <c r="A8" s="391"/>
      <c r="B8" s="391"/>
      <c r="C8" s="392"/>
      <c r="D8" s="20" t="s">
        <v>103</v>
      </c>
      <c r="E8" s="18" t="s">
        <v>102</v>
      </c>
      <c r="F8" s="20" t="s">
        <v>103</v>
      </c>
      <c r="G8" s="18" t="s">
        <v>102</v>
      </c>
      <c r="H8" s="21" t="s">
        <v>103</v>
      </c>
      <c r="I8" s="13" t="s">
        <v>102</v>
      </c>
    </row>
    <row r="9" spans="1:9" s="5" customFormat="1" ht="39.75" customHeight="1">
      <c r="A9" s="244" t="s">
        <v>228</v>
      </c>
      <c r="B9" s="244" t="s">
        <v>229</v>
      </c>
      <c r="C9" s="245" t="s">
        <v>230</v>
      </c>
      <c r="D9" s="244">
        <v>46</v>
      </c>
      <c r="E9" s="244">
        <v>28</v>
      </c>
      <c r="F9" s="246">
        <v>124</v>
      </c>
      <c r="G9" s="244">
        <v>87</v>
      </c>
      <c r="H9" s="244">
        <v>52</v>
      </c>
      <c r="I9" s="244">
        <v>35</v>
      </c>
    </row>
    <row r="10" spans="1:9" s="5" customFormat="1" ht="39.75" customHeight="1">
      <c r="A10" s="244"/>
      <c r="B10" s="244">
        <v>2</v>
      </c>
      <c r="C10" s="245" t="s">
        <v>230</v>
      </c>
      <c r="D10" s="247">
        <v>45</v>
      </c>
      <c r="E10" s="244">
        <v>22</v>
      </c>
      <c r="F10" s="244">
        <v>96</v>
      </c>
      <c r="G10" s="244">
        <v>73</v>
      </c>
      <c r="H10" s="244">
        <v>49</v>
      </c>
      <c r="I10" s="244">
        <v>30</v>
      </c>
    </row>
    <row r="11" spans="1:9" s="6" customFormat="1" ht="39.75" customHeight="1">
      <c r="A11" s="244"/>
      <c r="B11" s="248">
        <v>3</v>
      </c>
      <c r="C11" s="245" t="s">
        <v>230</v>
      </c>
      <c r="D11" s="249">
        <v>34</v>
      </c>
      <c r="E11" s="250">
        <v>17</v>
      </c>
      <c r="F11" s="250">
        <v>177</v>
      </c>
      <c r="G11" s="250">
        <v>96</v>
      </c>
      <c r="H11" s="250">
        <v>28</v>
      </c>
      <c r="I11" s="251">
        <v>28</v>
      </c>
    </row>
    <row r="12" spans="1:9" s="5" customFormat="1" ht="18" customHeight="1">
      <c r="A12" s="49" t="s">
        <v>295</v>
      </c>
      <c r="B12" s="16"/>
      <c r="C12" s="16"/>
      <c r="D12" s="16"/>
      <c r="E12" s="16"/>
      <c r="F12" s="16"/>
      <c r="G12" s="16"/>
      <c r="H12" s="7"/>
      <c r="I12" s="7"/>
    </row>
  </sheetData>
  <sheetProtection/>
  <hyperlinks>
    <hyperlink ref="A1" location="'24法務・警察目次'!A1" display="24　法務・警察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M16"/>
  <sheetViews>
    <sheetView showGridLines="0" view="pageBreakPreview" zoomScale="110" zoomScaleSheetLayoutView="110" zoomScalePageLayoutView="0" workbookViewId="0" topLeftCell="A1">
      <selection activeCell="C11" sqref="C11"/>
    </sheetView>
  </sheetViews>
  <sheetFormatPr defaultColWidth="9.00390625" defaultRowHeight="13.5"/>
  <cols>
    <col min="1" max="1" width="12.00390625" style="43" customWidth="1"/>
    <col min="2" max="6" width="10.00390625" style="41" customWidth="1"/>
    <col min="7" max="8" width="7.875" style="41" customWidth="1"/>
    <col min="9" max="9" width="11.375" style="41" customWidth="1"/>
    <col min="10" max="11" width="11.875" style="41" customWidth="1"/>
    <col min="12" max="13" width="9.75390625" style="41" customWidth="1"/>
    <col min="14" max="16384" width="9.00390625" style="43" customWidth="1"/>
  </cols>
  <sheetData>
    <row r="1" ht="13.5">
      <c r="A1" s="182" t="s">
        <v>132</v>
      </c>
    </row>
    <row r="2" spans="1:13" ht="13.5">
      <c r="A2" s="54" t="s">
        <v>0</v>
      </c>
      <c r="B2" s="29"/>
      <c r="C2" s="29"/>
      <c r="D2" s="54"/>
      <c r="E2" s="29"/>
      <c r="F2" s="29"/>
      <c r="G2" s="29"/>
      <c r="H2" s="29"/>
      <c r="I2" s="29"/>
      <c r="J2" s="29"/>
      <c r="K2" s="29"/>
      <c r="L2" s="29"/>
      <c r="M2" s="29"/>
    </row>
    <row r="3" spans="1:13" s="194" customFormat="1" ht="28.5" customHeight="1">
      <c r="A3" s="192"/>
      <c r="B3" s="193"/>
      <c r="C3" s="193"/>
      <c r="D3" s="192"/>
      <c r="E3" s="192" t="s">
        <v>297</v>
      </c>
      <c r="F3" s="192"/>
      <c r="G3" s="192"/>
      <c r="H3" s="192"/>
      <c r="I3" s="192"/>
      <c r="J3" s="193"/>
      <c r="K3" s="193"/>
      <c r="L3" s="193"/>
      <c r="M3" s="193"/>
    </row>
    <row r="4" spans="1:13" ht="17.25">
      <c r="A4" s="286" t="s">
        <v>298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</row>
    <row r="5" spans="1:13" s="62" customFormat="1" ht="13.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s="19" customFormat="1" ht="6" customHeight="1" thickBot="1">
      <c r="A6" s="30"/>
      <c r="B6" s="31"/>
      <c r="C6" s="31"/>
      <c r="D6" s="287"/>
      <c r="E6" s="287"/>
      <c r="F6" s="287"/>
      <c r="G6" s="287"/>
      <c r="H6" s="31"/>
      <c r="I6" s="32"/>
      <c r="J6" s="31"/>
      <c r="K6" s="31"/>
      <c r="L6" s="287"/>
      <c r="M6" s="287"/>
    </row>
    <row r="7" spans="1:13" s="19" customFormat="1" ht="34.5" customHeight="1" thickTop="1">
      <c r="A7" s="55" t="s">
        <v>1</v>
      </c>
      <c r="B7" s="272" t="s">
        <v>2</v>
      </c>
      <c r="C7" s="273"/>
      <c r="D7" s="273"/>
      <c r="E7" s="273"/>
      <c r="F7" s="273"/>
      <c r="G7" s="273"/>
      <c r="H7" s="274"/>
      <c r="I7" s="272" t="s">
        <v>231</v>
      </c>
      <c r="J7" s="273"/>
      <c r="K7" s="273"/>
      <c r="L7" s="273"/>
      <c r="M7" s="273"/>
    </row>
    <row r="8" spans="1:13" s="19" customFormat="1" ht="34.5" customHeight="1">
      <c r="A8" s="56"/>
      <c r="B8" s="275" t="s">
        <v>5</v>
      </c>
      <c r="C8" s="276"/>
      <c r="D8" s="275" t="s">
        <v>3</v>
      </c>
      <c r="E8" s="276"/>
      <c r="F8" s="34" t="s">
        <v>8</v>
      </c>
      <c r="G8" s="277" t="s">
        <v>4</v>
      </c>
      <c r="H8" s="276"/>
      <c r="I8" s="279" t="s">
        <v>146</v>
      </c>
      <c r="J8" s="281" t="s">
        <v>237</v>
      </c>
      <c r="K8" s="281" t="s">
        <v>237</v>
      </c>
      <c r="L8" s="284" t="s">
        <v>147</v>
      </c>
      <c r="M8" s="285" t="s">
        <v>148</v>
      </c>
    </row>
    <row r="9" spans="1:13" s="19" customFormat="1" ht="34.5" customHeight="1">
      <c r="A9" s="57" t="s">
        <v>6</v>
      </c>
      <c r="B9" s="58" t="s">
        <v>144</v>
      </c>
      <c r="C9" s="59" t="s">
        <v>145</v>
      </c>
      <c r="D9" s="60" t="s">
        <v>144</v>
      </c>
      <c r="E9" s="61" t="s">
        <v>145</v>
      </c>
      <c r="F9" s="59" t="s">
        <v>144</v>
      </c>
      <c r="G9" s="59" t="s">
        <v>144</v>
      </c>
      <c r="H9" s="59" t="s">
        <v>145</v>
      </c>
      <c r="I9" s="278"/>
      <c r="J9" s="282" t="s">
        <v>238</v>
      </c>
      <c r="K9" s="282" t="s">
        <v>239</v>
      </c>
      <c r="L9" s="280"/>
      <c r="M9" s="283"/>
    </row>
    <row r="10" spans="1:13" s="19" customFormat="1" ht="34.5" customHeight="1">
      <c r="A10" s="204" t="s">
        <v>202</v>
      </c>
      <c r="B10" s="202">
        <v>75903</v>
      </c>
      <c r="C10" s="202">
        <v>200916</v>
      </c>
      <c r="D10" s="203">
        <v>66138</v>
      </c>
      <c r="E10" s="203">
        <v>200900</v>
      </c>
      <c r="F10" s="202">
        <v>9751</v>
      </c>
      <c r="G10" s="202">
        <v>14</v>
      </c>
      <c r="H10" s="202">
        <v>16</v>
      </c>
      <c r="I10" s="202">
        <v>1532275</v>
      </c>
      <c r="J10" s="202">
        <v>481747</v>
      </c>
      <c r="K10" s="202">
        <v>10781</v>
      </c>
      <c r="L10" s="202">
        <v>131541</v>
      </c>
      <c r="M10" s="202">
        <v>908206</v>
      </c>
    </row>
    <row r="11" spans="1:13" s="19" customFormat="1" ht="34.5" customHeight="1">
      <c r="A11" s="204">
        <v>2</v>
      </c>
      <c r="B11" s="202">
        <v>72050</v>
      </c>
      <c r="C11" s="202">
        <v>186533</v>
      </c>
      <c r="D11" s="203">
        <v>62911</v>
      </c>
      <c r="E11" s="203">
        <v>186517</v>
      </c>
      <c r="F11" s="202">
        <v>9123</v>
      </c>
      <c r="G11" s="202">
        <v>16</v>
      </c>
      <c r="H11" s="202">
        <v>16</v>
      </c>
      <c r="I11" s="202">
        <v>1441996</v>
      </c>
      <c r="J11" s="202">
        <v>476443</v>
      </c>
      <c r="K11" s="202">
        <v>5954</v>
      </c>
      <c r="L11" s="202">
        <v>126225</v>
      </c>
      <c r="M11" s="202">
        <v>833374</v>
      </c>
    </row>
    <row r="12" spans="1:13" s="36" customFormat="1" ht="34.5" customHeight="1">
      <c r="A12" s="267" t="s">
        <v>234</v>
      </c>
      <c r="B12" s="205">
        <v>74055</v>
      </c>
      <c r="C12" s="206">
        <v>182080</v>
      </c>
      <c r="D12" s="206">
        <v>64713</v>
      </c>
      <c r="E12" s="206">
        <v>182055</v>
      </c>
      <c r="F12" s="206">
        <v>9320</v>
      </c>
      <c r="G12" s="206">
        <v>22</v>
      </c>
      <c r="H12" s="206">
        <v>25</v>
      </c>
      <c r="I12" s="206">
        <v>1463913</v>
      </c>
      <c r="J12" s="206">
        <v>452656</v>
      </c>
      <c r="K12" s="206">
        <v>4929</v>
      </c>
      <c r="L12" s="206">
        <v>117589</v>
      </c>
      <c r="M12" s="206">
        <v>888739</v>
      </c>
    </row>
    <row r="13" spans="1:13" s="19" customFormat="1" ht="17.25" customHeight="1">
      <c r="A13" s="37" t="s">
        <v>7</v>
      </c>
      <c r="B13" s="37"/>
      <c r="C13" s="37"/>
      <c r="D13" s="37"/>
      <c r="E13" s="37"/>
      <c r="F13" s="37"/>
      <c r="G13" s="37"/>
      <c r="H13" s="37"/>
      <c r="I13" s="38"/>
      <c r="J13" s="38"/>
      <c r="K13" s="38"/>
      <c r="L13" s="38"/>
      <c r="M13" s="38"/>
    </row>
    <row r="14" spans="1:13" s="19" customFormat="1" ht="17.25" customHeight="1">
      <c r="A14" s="15" t="s">
        <v>152</v>
      </c>
      <c r="B14" s="39"/>
      <c r="C14" s="39"/>
      <c r="D14" s="15"/>
      <c r="E14" s="15"/>
      <c r="F14" s="15"/>
      <c r="G14" s="15"/>
      <c r="H14" s="39"/>
      <c r="I14" s="38"/>
      <c r="J14" s="38"/>
      <c r="K14" s="38"/>
      <c r="L14" s="38"/>
      <c r="M14" s="38"/>
    </row>
    <row r="15" spans="1:13" s="19" customFormat="1" ht="17.25" customHeight="1">
      <c r="A15" s="15" t="s">
        <v>153</v>
      </c>
      <c r="B15" s="39"/>
      <c r="C15" s="39"/>
      <c r="D15" s="15"/>
      <c r="E15" s="15"/>
      <c r="F15" s="39"/>
      <c r="G15" s="39"/>
      <c r="H15" s="39"/>
      <c r="I15" s="39"/>
      <c r="J15" s="39"/>
      <c r="K15" s="39"/>
      <c r="L15" s="39"/>
      <c r="M15" s="39"/>
    </row>
    <row r="16" spans="1:13" s="19" customFormat="1" ht="17.25" customHeight="1">
      <c r="A16" s="39" t="s">
        <v>288</v>
      </c>
      <c r="B16" s="40"/>
      <c r="C16" s="40"/>
      <c r="D16" s="39"/>
      <c r="E16" s="39"/>
      <c r="F16" s="40"/>
      <c r="G16" s="40"/>
      <c r="H16" s="40"/>
      <c r="I16" s="40"/>
      <c r="J16" s="40"/>
      <c r="K16" s="40"/>
      <c r="L16" s="40"/>
      <c r="M16" s="40"/>
    </row>
  </sheetData>
  <sheetProtection/>
  <hyperlinks>
    <hyperlink ref="A1" location="'24法務・警察目次'!A1" display="24　法務・警察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J37"/>
  <sheetViews>
    <sheetView showGridLines="0" view="pageBreakPreview" zoomScale="110" zoomScaleSheetLayoutView="110" zoomScalePageLayoutView="0" workbookViewId="0" topLeftCell="A1">
      <selection activeCell="C11" sqref="C11"/>
    </sheetView>
  </sheetViews>
  <sheetFormatPr defaultColWidth="9.00390625" defaultRowHeight="13.5"/>
  <cols>
    <col min="1" max="1" width="12.25390625" style="306" customWidth="1"/>
    <col min="2" max="10" width="8.875" style="105" customWidth="1"/>
    <col min="11" max="16384" width="9.00390625" style="306" customWidth="1"/>
  </cols>
  <sheetData>
    <row r="1" ht="13.5">
      <c r="A1" s="288" t="s">
        <v>132</v>
      </c>
    </row>
    <row r="2" spans="1:10" ht="13.5">
      <c r="A2" s="165" t="s">
        <v>0</v>
      </c>
      <c r="B2" s="165"/>
      <c r="C2" s="254"/>
      <c r="D2" s="254"/>
      <c r="E2" s="254"/>
      <c r="F2" s="254"/>
      <c r="G2" s="254"/>
      <c r="H2" s="254"/>
      <c r="I2" s="254"/>
      <c r="J2" s="254"/>
    </row>
    <row r="3" spans="1:10" ht="17.25">
      <c r="A3" s="289" t="s">
        <v>299</v>
      </c>
      <c r="B3" s="289"/>
      <c r="C3" s="289"/>
      <c r="D3" s="289"/>
      <c r="E3" s="289"/>
      <c r="F3" s="289"/>
      <c r="G3" s="289"/>
      <c r="H3" s="289"/>
      <c r="I3" s="289"/>
      <c r="J3" s="289"/>
    </row>
    <row r="4" spans="1:10" s="308" customFormat="1" ht="6" customHeight="1" thickBot="1">
      <c r="A4" s="307"/>
      <c r="B4" s="302"/>
      <c r="C4" s="302"/>
      <c r="D4" s="302"/>
      <c r="E4" s="302"/>
      <c r="F4" s="255"/>
      <c r="G4" s="255"/>
      <c r="H4" s="255"/>
      <c r="I4" s="255"/>
      <c r="J4" s="255"/>
    </row>
    <row r="5" spans="1:10" s="310" customFormat="1" ht="24" customHeight="1" thickTop="1">
      <c r="A5" s="309" t="s">
        <v>302</v>
      </c>
      <c r="B5" s="290" t="s">
        <v>17</v>
      </c>
      <c r="C5" s="291"/>
      <c r="D5" s="291"/>
      <c r="E5" s="290" t="s">
        <v>16</v>
      </c>
      <c r="F5" s="291"/>
      <c r="G5" s="292"/>
      <c r="H5" s="290" t="s">
        <v>15</v>
      </c>
      <c r="I5" s="291"/>
      <c r="J5" s="291"/>
    </row>
    <row r="6" spans="1:10" s="310" customFormat="1" ht="18.75" customHeight="1">
      <c r="A6" s="311" t="s">
        <v>14</v>
      </c>
      <c r="B6" s="112" t="s">
        <v>13</v>
      </c>
      <c r="C6" s="113" t="s">
        <v>12</v>
      </c>
      <c r="D6" s="114" t="s">
        <v>11</v>
      </c>
      <c r="E6" s="112" t="s">
        <v>13</v>
      </c>
      <c r="F6" s="113" t="s">
        <v>12</v>
      </c>
      <c r="G6" s="114" t="s">
        <v>11</v>
      </c>
      <c r="H6" s="112" t="s">
        <v>13</v>
      </c>
      <c r="I6" s="113" t="s">
        <v>12</v>
      </c>
      <c r="J6" s="115" t="s">
        <v>11</v>
      </c>
    </row>
    <row r="7" spans="1:10" s="310" customFormat="1" ht="18.75" customHeight="1">
      <c r="A7" s="312" t="s">
        <v>214</v>
      </c>
      <c r="B7" s="207">
        <v>5510</v>
      </c>
      <c r="C7" s="208">
        <v>5517</v>
      </c>
      <c r="D7" s="209">
        <v>119</v>
      </c>
      <c r="E7" s="208">
        <v>301</v>
      </c>
      <c r="F7" s="208">
        <v>312</v>
      </c>
      <c r="G7" s="209">
        <v>73</v>
      </c>
      <c r="H7" s="208">
        <v>1620</v>
      </c>
      <c r="I7" s="208">
        <v>1616</v>
      </c>
      <c r="J7" s="209">
        <v>46</v>
      </c>
    </row>
    <row r="8" spans="1:10" s="310" customFormat="1" ht="18.75" customHeight="1">
      <c r="A8" s="312">
        <v>2</v>
      </c>
      <c r="B8" s="207">
        <v>5457</v>
      </c>
      <c r="C8" s="208">
        <v>5422</v>
      </c>
      <c r="D8" s="209">
        <v>154</v>
      </c>
      <c r="E8" s="208">
        <v>386</v>
      </c>
      <c r="F8" s="208">
        <v>343</v>
      </c>
      <c r="G8" s="209">
        <v>116</v>
      </c>
      <c r="H8" s="208">
        <v>1486</v>
      </c>
      <c r="I8" s="208">
        <v>1500</v>
      </c>
      <c r="J8" s="209">
        <v>32</v>
      </c>
    </row>
    <row r="9" spans="1:10" s="314" customFormat="1" ht="18.75" customHeight="1">
      <c r="A9" s="313">
        <v>3</v>
      </c>
      <c r="B9" s="212">
        <f>B11+B12</f>
        <v>5435</v>
      </c>
      <c r="C9" s="213">
        <f aca="true" t="shared" si="0" ref="C9:J9">C11+C12</f>
        <v>5434</v>
      </c>
      <c r="D9" s="213">
        <f t="shared" si="0"/>
        <v>155</v>
      </c>
      <c r="E9" s="213">
        <f t="shared" si="0"/>
        <v>352</v>
      </c>
      <c r="F9" s="213">
        <f t="shared" si="0"/>
        <v>355</v>
      </c>
      <c r="G9" s="213">
        <f t="shared" si="0"/>
        <v>113</v>
      </c>
      <c r="H9" s="213">
        <f t="shared" si="0"/>
        <v>1360</v>
      </c>
      <c r="I9" s="213">
        <f t="shared" si="0"/>
        <v>1353</v>
      </c>
      <c r="J9" s="213">
        <f t="shared" si="0"/>
        <v>39</v>
      </c>
    </row>
    <row r="10" spans="1:10" s="314" customFormat="1" ht="11.25" customHeight="1">
      <c r="A10" s="214"/>
      <c r="B10" s="210"/>
      <c r="C10" s="211"/>
      <c r="D10" s="211"/>
      <c r="E10" s="211"/>
      <c r="F10" s="211"/>
      <c r="G10" s="211"/>
      <c r="H10" s="211"/>
      <c r="I10" s="211"/>
      <c r="J10" s="211"/>
    </row>
    <row r="11" spans="1:10" s="315" customFormat="1" ht="18.75" customHeight="1">
      <c r="A11" s="219" t="s">
        <v>10</v>
      </c>
      <c r="B11" s="207">
        <v>1275</v>
      </c>
      <c r="C11" s="208">
        <v>1283</v>
      </c>
      <c r="D11" s="208">
        <v>114</v>
      </c>
      <c r="E11" s="208">
        <v>349</v>
      </c>
      <c r="F11" s="208">
        <v>354</v>
      </c>
      <c r="G11" s="208">
        <v>111</v>
      </c>
      <c r="H11" s="142">
        <v>0</v>
      </c>
      <c r="I11" s="142">
        <v>0</v>
      </c>
      <c r="J11" s="142">
        <v>0</v>
      </c>
    </row>
    <row r="12" spans="1:10" s="310" customFormat="1" ht="18.75" customHeight="1">
      <c r="A12" s="222" t="s">
        <v>9</v>
      </c>
      <c r="B12" s="215">
        <v>4160</v>
      </c>
      <c r="C12" s="216">
        <v>4151</v>
      </c>
      <c r="D12" s="216">
        <v>41</v>
      </c>
      <c r="E12" s="216">
        <v>3</v>
      </c>
      <c r="F12" s="216">
        <v>1</v>
      </c>
      <c r="G12" s="216">
        <v>2</v>
      </c>
      <c r="H12" s="216">
        <v>1360</v>
      </c>
      <c r="I12" s="216">
        <v>1353</v>
      </c>
      <c r="J12" s="216">
        <v>39</v>
      </c>
    </row>
    <row r="13" spans="1:10" s="310" customFormat="1" ht="16.5" customHeight="1">
      <c r="A13" s="125" t="s">
        <v>289</v>
      </c>
      <c r="B13" s="125"/>
      <c r="C13" s="125"/>
      <c r="D13" s="120"/>
      <c r="E13" s="120"/>
      <c r="F13" s="120"/>
      <c r="G13" s="120"/>
      <c r="H13" s="120"/>
      <c r="I13" s="120"/>
      <c r="J13" s="120"/>
    </row>
    <row r="14" spans="2:10" s="308" customFormat="1" ht="13.5">
      <c r="B14" s="118"/>
      <c r="C14" s="118"/>
      <c r="D14" s="118"/>
      <c r="E14" s="118"/>
      <c r="F14" s="118"/>
      <c r="G14" s="118"/>
      <c r="H14" s="118"/>
      <c r="I14" s="118"/>
      <c r="J14" s="118"/>
    </row>
    <row r="15" spans="2:10" s="308" customFormat="1" ht="13.5">
      <c r="B15" s="119"/>
      <c r="C15" s="119"/>
      <c r="D15" s="119"/>
      <c r="E15" s="119"/>
      <c r="F15" s="119"/>
      <c r="G15" s="119"/>
      <c r="H15" s="119"/>
      <c r="I15" s="119"/>
      <c r="J15" s="119"/>
    </row>
    <row r="16" spans="1:10" s="308" customFormat="1" ht="24" customHeight="1">
      <c r="A16" s="289" t="s">
        <v>23</v>
      </c>
      <c r="B16" s="289"/>
      <c r="C16" s="289"/>
      <c r="D16" s="289"/>
      <c r="E16" s="289"/>
      <c r="F16" s="289"/>
      <c r="G16" s="289"/>
      <c r="H16" s="289"/>
      <c r="I16" s="289"/>
      <c r="J16" s="289"/>
    </row>
    <row r="17" spans="1:10" s="308" customFormat="1" ht="18" customHeight="1" thickBot="1">
      <c r="A17" s="307"/>
      <c r="B17" s="255"/>
      <c r="C17" s="255"/>
      <c r="D17" s="255"/>
      <c r="E17" s="255"/>
      <c r="F17" s="255"/>
      <c r="G17" s="255"/>
      <c r="H17" s="255"/>
      <c r="I17" s="255"/>
      <c r="J17" s="255"/>
    </row>
    <row r="18" spans="1:10" s="310" customFormat="1" ht="24" customHeight="1" thickTop="1">
      <c r="A18" s="309" t="s">
        <v>302</v>
      </c>
      <c r="B18" s="290" t="s">
        <v>17</v>
      </c>
      <c r="C18" s="291"/>
      <c r="D18" s="291"/>
      <c r="E18" s="290" t="s">
        <v>300</v>
      </c>
      <c r="F18" s="291"/>
      <c r="G18" s="292"/>
      <c r="H18" s="290" t="s">
        <v>301</v>
      </c>
      <c r="I18" s="291"/>
      <c r="J18" s="291"/>
    </row>
    <row r="19" spans="1:10" s="310" customFormat="1" ht="18.75" customHeight="1">
      <c r="A19" s="311" t="s">
        <v>19</v>
      </c>
      <c r="B19" s="112" t="s">
        <v>13</v>
      </c>
      <c r="C19" s="113" t="s">
        <v>12</v>
      </c>
      <c r="D19" s="121" t="s">
        <v>11</v>
      </c>
      <c r="E19" s="112" t="s">
        <v>13</v>
      </c>
      <c r="F19" s="113" t="s">
        <v>12</v>
      </c>
      <c r="G19" s="121" t="s">
        <v>11</v>
      </c>
      <c r="H19" s="112" t="s">
        <v>13</v>
      </c>
      <c r="I19" s="113" t="s">
        <v>12</v>
      </c>
      <c r="J19" s="122" t="s">
        <v>11</v>
      </c>
    </row>
    <row r="20" spans="1:10" s="310" customFormat="1" ht="18.75" customHeight="1">
      <c r="A20" s="312" t="s">
        <v>214</v>
      </c>
      <c r="B20" s="207">
        <v>5493</v>
      </c>
      <c r="C20" s="208">
        <v>5257</v>
      </c>
      <c r="D20" s="209">
        <v>1860</v>
      </c>
      <c r="E20" s="208">
        <v>1528</v>
      </c>
      <c r="F20" s="208">
        <v>1465</v>
      </c>
      <c r="G20" s="209">
        <v>623</v>
      </c>
      <c r="H20" s="208">
        <v>219</v>
      </c>
      <c r="I20" s="208">
        <v>231</v>
      </c>
      <c r="J20" s="209">
        <v>47</v>
      </c>
    </row>
    <row r="21" spans="1:10" s="310" customFormat="1" ht="18.75" customHeight="1">
      <c r="A21" s="312">
        <v>2</v>
      </c>
      <c r="B21" s="207">
        <v>4984</v>
      </c>
      <c r="C21" s="208">
        <v>5097</v>
      </c>
      <c r="D21" s="209">
        <v>1748</v>
      </c>
      <c r="E21" s="208">
        <v>1331</v>
      </c>
      <c r="F21" s="208">
        <v>1366</v>
      </c>
      <c r="G21" s="209">
        <v>588</v>
      </c>
      <c r="H21" s="208">
        <v>210</v>
      </c>
      <c r="I21" s="208">
        <v>218</v>
      </c>
      <c r="J21" s="209">
        <v>39</v>
      </c>
    </row>
    <row r="22" spans="1:10" s="310" customFormat="1" ht="18.75" customHeight="1">
      <c r="A22" s="313">
        <v>3</v>
      </c>
      <c r="B22" s="212">
        <f>B24+B25</f>
        <v>4510</v>
      </c>
      <c r="C22" s="213">
        <f aca="true" t="shared" si="1" ref="C22:J22">C24+C25</f>
        <v>4629</v>
      </c>
      <c r="D22" s="213">
        <f t="shared" si="1"/>
        <v>1629</v>
      </c>
      <c r="E22" s="213">
        <f t="shared" si="1"/>
        <v>1145</v>
      </c>
      <c r="F22" s="213">
        <f t="shared" si="1"/>
        <v>1215</v>
      </c>
      <c r="G22" s="213">
        <f t="shared" si="1"/>
        <v>518</v>
      </c>
      <c r="H22" s="213">
        <f t="shared" si="1"/>
        <v>228</v>
      </c>
      <c r="I22" s="213">
        <f t="shared" si="1"/>
        <v>222</v>
      </c>
      <c r="J22" s="213">
        <f t="shared" si="1"/>
        <v>45</v>
      </c>
    </row>
    <row r="23" spans="1:10" s="310" customFormat="1" ht="11.25" customHeight="1">
      <c r="A23" s="214"/>
      <c r="B23" s="217"/>
      <c r="C23" s="218"/>
      <c r="D23" s="218"/>
      <c r="E23" s="218"/>
      <c r="F23" s="218"/>
      <c r="G23" s="218"/>
      <c r="H23" s="218"/>
      <c r="I23" s="218"/>
      <c r="J23" s="218"/>
    </row>
    <row r="24" spans="1:10" s="310" customFormat="1" ht="18.75" customHeight="1">
      <c r="A24" s="219" t="s">
        <v>10</v>
      </c>
      <c r="B24" s="220">
        <v>2849</v>
      </c>
      <c r="C24" s="221">
        <v>2939</v>
      </c>
      <c r="D24" s="221">
        <v>1435</v>
      </c>
      <c r="E24" s="221">
        <v>488</v>
      </c>
      <c r="F24" s="221">
        <v>514</v>
      </c>
      <c r="G24" s="221">
        <v>383</v>
      </c>
      <c r="H24" s="221">
        <v>49</v>
      </c>
      <c r="I24" s="221">
        <v>50</v>
      </c>
      <c r="J24" s="221">
        <v>4</v>
      </c>
    </row>
    <row r="25" spans="1:10" s="310" customFormat="1" ht="18.75" customHeight="1">
      <c r="A25" s="222" t="s">
        <v>9</v>
      </c>
      <c r="B25" s="223">
        <v>1661</v>
      </c>
      <c r="C25" s="224">
        <v>1690</v>
      </c>
      <c r="D25" s="224">
        <v>194</v>
      </c>
      <c r="E25" s="224">
        <v>657</v>
      </c>
      <c r="F25" s="224">
        <v>701</v>
      </c>
      <c r="G25" s="224">
        <v>135</v>
      </c>
      <c r="H25" s="224">
        <v>179</v>
      </c>
      <c r="I25" s="224">
        <v>172</v>
      </c>
      <c r="J25" s="224">
        <v>41</v>
      </c>
    </row>
    <row r="26" spans="4:10" s="310" customFormat="1" ht="24" customHeight="1">
      <c r="D26" s="120"/>
      <c r="E26" s="120"/>
      <c r="F26" s="120"/>
      <c r="G26" s="120"/>
      <c r="H26" s="120"/>
      <c r="I26" s="120"/>
      <c r="J26" s="120"/>
    </row>
    <row r="27" spans="2:10" s="310" customFormat="1" ht="18.75" customHeight="1" thickBot="1">
      <c r="B27" s="123"/>
      <c r="C27" s="123"/>
      <c r="D27" s="123"/>
      <c r="E27" s="123"/>
      <c r="F27" s="123"/>
      <c r="G27" s="123"/>
      <c r="H27" s="123"/>
      <c r="I27" s="123"/>
      <c r="J27" s="123"/>
    </row>
    <row r="28" spans="1:10" s="310" customFormat="1" ht="18.75" customHeight="1" thickTop="1">
      <c r="A28" s="316" t="s">
        <v>302</v>
      </c>
      <c r="B28" s="291" t="s">
        <v>303</v>
      </c>
      <c r="C28" s="291"/>
      <c r="D28" s="291"/>
      <c r="E28" s="291"/>
      <c r="F28" s="291"/>
      <c r="G28" s="291"/>
      <c r="H28" s="291"/>
      <c r="I28" s="290" t="s">
        <v>22</v>
      </c>
      <c r="J28" s="297"/>
    </row>
    <row r="29" spans="1:10" s="310" customFormat="1" ht="14.25" customHeight="1">
      <c r="A29" s="317"/>
      <c r="B29" s="257"/>
      <c r="C29" s="293" t="s">
        <v>21</v>
      </c>
      <c r="D29" s="294"/>
      <c r="E29" s="295" t="s">
        <v>20</v>
      </c>
      <c r="F29" s="296"/>
      <c r="G29" s="296"/>
      <c r="H29" s="296"/>
      <c r="I29" s="300"/>
      <c r="J29" s="301"/>
    </row>
    <row r="30" spans="1:10" s="310" customFormat="1" ht="14.25" customHeight="1">
      <c r="A30" s="318" t="s">
        <v>19</v>
      </c>
      <c r="B30" s="258" t="s">
        <v>240</v>
      </c>
      <c r="C30" s="114" t="s">
        <v>10</v>
      </c>
      <c r="D30" s="114" t="s">
        <v>9</v>
      </c>
      <c r="E30" s="112" t="s">
        <v>306</v>
      </c>
      <c r="F30" s="113" t="s">
        <v>305</v>
      </c>
      <c r="G30" s="114" t="s">
        <v>304</v>
      </c>
      <c r="H30" s="124" t="s">
        <v>18</v>
      </c>
      <c r="I30" s="298" t="s">
        <v>240</v>
      </c>
      <c r="J30" s="299"/>
    </row>
    <row r="31" spans="1:10" s="310" customFormat="1" ht="18.75" customHeight="1">
      <c r="A31" s="312" t="s">
        <v>214</v>
      </c>
      <c r="B31" s="268">
        <v>1404</v>
      </c>
      <c r="C31" s="209">
        <v>442</v>
      </c>
      <c r="D31" s="209">
        <v>962</v>
      </c>
      <c r="E31" s="208">
        <v>1272</v>
      </c>
      <c r="F31" s="208">
        <v>34</v>
      </c>
      <c r="G31" s="209">
        <v>48</v>
      </c>
      <c r="H31" s="208">
        <v>50</v>
      </c>
      <c r="I31" s="303"/>
      <c r="J31" s="303">
        <v>1</v>
      </c>
    </row>
    <row r="32" spans="1:10" s="310" customFormat="1" ht="18.75" customHeight="1">
      <c r="A32" s="312">
        <v>2</v>
      </c>
      <c r="B32" s="207">
        <v>1233</v>
      </c>
      <c r="C32" s="209">
        <v>420</v>
      </c>
      <c r="D32" s="209">
        <v>813</v>
      </c>
      <c r="E32" s="208">
        <v>1111</v>
      </c>
      <c r="F32" s="208">
        <v>39</v>
      </c>
      <c r="G32" s="209">
        <v>46</v>
      </c>
      <c r="H32" s="208">
        <v>37</v>
      </c>
      <c r="I32" s="303"/>
      <c r="J32" s="303">
        <v>1</v>
      </c>
    </row>
    <row r="33" spans="1:10" s="310" customFormat="1" ht="18.75" customHeight="1">
      <c r="A33" s="313">
        <v>3</v>
      </c>
      <c r="B33" s="212">
        <f>B35+B36</f>
        <v>1042</v>
      </c>
      <c r="C33" s="213">
        <f aca="true" t="shared" si="2" ref="C33:H33">C35+C36</f>
        <v>423</v>
      </c>
      <c r="D33" s="213">
        <f t="shared" si="2"/>
        <v>619</v>
      </c>
      <c r="E33" s="213">
        <f t="shared" si="2"/>
        <v>913</v>
      </c>
      <c r="F33" s="213">
        <f t="shared" si="2"/>
        <v>37</v>
      </c>
      <c r="G33" s="213">
        <f t="shared" si="2"/>
        <v>59</v>
      </c>
      <c r="H33" s="213">
        <f t="shared" si="2"/>
        <v>33</v>
      </c>
      <c r="I33" s="304"/>
      <c r="J33" s="304">
        <f>J35+J36</f>
        <v>7</v>
      </c>
    </row>
    <row r="34" spans="1:10" s="310" customFormat="1" ht="11.25" customHeight="1">
      <c r="A34" s="214"/>
      <c r="B34" s="217"/>
      <c r="C34" s="218"/>
      <c r="D34" s="218"/>
      <c r="E34" s="218"/>
      <c r="F34" s="218"/>
      <c r="G34" s="218"/>
      <c r="H34" s="218"/>
      <c r="I34" s="256"/>
      <c r="J34" s="256"/>
    </row>
    <row r="35" spans="1:10" s="310" customFormat="1" ht="18.75" customHeight="1">
      <c r="A35" s="225" t="s">
        <v>10</v>
      </c>
      <c r="B35" s="221">
        <v>423</v>
      </c>
      <c r="C35" s="221">
        <v>423</v>
      </c>
      <c r="D35" s="226">
        <v>0</v>
      </c>
      <c r="E35" s="221">
        <v>323</v>
      </c>
      <c r="F35" s="221">
        <v>29</v>
      </c>
      <c r="G35" s="221">
        <v>41</v>
      </c>
      <c r="H35" s="221">
        <v>30</v>
      </c>
      <c r="I35" s="303"/>
      <c r="J35" s="303">
        <v>7</v>
      </c>
    </row>
    <row r="36" spans="1:10" s="310" customFormat="1" ht="18.75" customHeight="1">
      <c r="A36" s="227" t="s">
        <v>9</v>
      </c>
      <c r="B36" s="224">
        <v>619</v>
      </c>
      <c r="C36" s="228">
        <v>0</v>
      </c>
      <c r="D36" s="224">
        <v>619</v>
      </c>
      <c r="E36" s="224">
        <v>590</v>
      </c>
      <c r="F36" s="224">
        <v>8</v>
      </c>
      <c r="G36" s="224">
        <v>18</v>
      </c>
      <c r="H36" s="224">
        <v>3</v>
      </c>
      <c r="I36" s="305"/>
      <c r="J36" s="305">
        <v>0</v>
      </c>
    </row>
    <row r="37" spans="1:10" s="310" customFormat="1" ht="16.5" customHeight="1">
      <c r="A37" s="125" t="s">
        <v>289</v>
      </c>
      <c r="B37" s="123"/>
      <c r="C37" s="123"/>
      <c r="D37" s="123"/>
      <c r="E37" s="123"/>
      <c r="F37" s="123"/>
      <c r="G37" s="123"/>
      <c r="H37" s="123"/>
      <c r="I37" s="123"/>
      <c r="J37" s="123"/>
    </row>
  </sheetData>
  <sheetProtection/>
  <hyperlinks>
    <hyperlink ref="A1" location="'24法務・警察目次'!A1" display="24　法務・警察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30"/>
  <sheetViews>
    <sheetView showGridLines="0" view="pageBreakPreview" zoomScaleSheetLayoutView="100" zoomScalePageLayoutView="0" workbookViewId="0" topLeftCell="A1">
      <selection activeCell="C11" sqref="C11"/>
    </sheetView>
  </sheetViews>
  <sheetFormatPr defaultColWidth="9.00390625" defaultRowHeight="13.5"/>
  <cols>
    <col min="1" max="1" width="12.25390625" style="106" customWidth="1"/>
    <col min="2" max="10" width="8.875" style="105" customWidth="1"/>
    <col min="11" max="16384" width="9.00390625" style="106" customWidth="1"/>
  </cols>
  <sheetData>
    <row r="1" ht="13.5">
      <c r="A1" s="182" t="s">
        <v>132</v>
      </c>
    </row>
    <row r="2" spans="1:10" ht="13.5">
      <c r="A2" s="165" t="s">
        <v>0</v>
      </c>
      <c r="B2" s="165"/>
      <c r="C2" s="128"/>
      <c r="D2" s="128"/>
      <c r="E2" s="128"/>
      <c r="F2" s="107"/>
      <c r="G2" s="107"/>
      <c r="H2" s="107"/>
      <c r="I2" s="107"/>
      <c r="J2" s="107"/>
    </row>
    <row r="3" spans="1:10" ht="17.25">
      <c r="A3" s="289" t="s">
        <v>184</v>
      </c>
      <c r="B3" s="289"/>
      <c r="C3" s="289"/>
      <c r="D3" s="289"/>
      <c r="E3" s="289"/>
      <c r="F3" s="289"/>
      <c r="G3" s="289"/>
      <c r="H3" s="289"/>
      <c r="I3" s="289"/>
      <c r="J3" s="289"/>
    </row>
    <row r="4" spans="1:10" s="129" customFormat="1" ht="12">
      <c r="A4" s="123"/>
      <c r="B4" s="123"/>
      <c r="C4" s="123"/>
      <c r="D4" s="123"/>
      <c r="E4" s="123"/>
      <c r="F4" s="123"/>
      <c r="G4" s="123"/>
      <c r="H4" s="123"/>
      <c r="I4" s="123"/>
      <c r="J4" s="123"/>
    </row>
    <row r="5" spans="1:10" s="110" customFormat="1" ht="6" customHeight="1" thickBot="1">
      <c r="A5" s="108"/>
      <c r="B5" s="302"/>
      <c r="C5" s="302"/>
      <c r="D5" s="302"/>
      <c r="E5" s="302"/>
      <c r="F5" s="109"/>
      <c r="G5" s="109"/>
      <c r="H5" s="109"/>
      <c r="I5" s="109"/>
      <c r="J5" s="109"/>
    </row>
    <row r="6" spans="1:10" s="110" customFormat="1" ht="19.5" customHeight="1" thickTop="1">
      <c r="A6" s="130" t="s">
        <v>302</v>
      </c>
      <c r="B6" s="319"/>
      <c r="C6" s="320"/>
      <c r="D6" s="321"/>
      <c r="E6" s="329" t="s">
        <v>149</v>
      </c>
      <c r="F6" s="330"/>
      <c r="G6" s="330"/>
      <c r="H6" s="330"/>
      <c r="I6" s="330"/>
      <c r="J6" s="330"/>
    </row>
    <row r="7" spans="1:10" s="110" customFormat="1" ht="19.5" customHeight="1">
      <c r="A7" s="131"/>
      <c r="B7" s="322"/>
      <c r="C7" s="324" t="s">
        <v>241</v>
      </c>
      <c r="D7" s="323"/>
      <c r="E7" s="325"/>
      <c r="F7" s="327" t="s">
        <v>242</v>
      </c>
      <c r="G7" s="326"/>
      <c r="H7" s="328"/>
      <c r="I7" s="327" t="s">
        <v>243</v>
      </c>
      <c r="J7" s="325"/>
    </row>
    <row r="8" spans="1:10" s="110" customFormat="1" ht="19.5" customHeight="1">
      <c r="A8" s="132" t="s">
        <v>19</v>
      </c>
      <c r="B8" s="133" t="s">
        <v>13</v>
      </c>
      <c r="C8" s="113" t="s">
        <v>12</v>
      </c>
      <c r="D8" s="121" t="s">
        <v>11</v>
      </c>
      <c r="E8" s="112" t="s">
        <v>13</v>
      </c>
      <c r="F8" s="113" t="s">
        <v>12</v>
      </c>
      <c r="G8" s="121" t="s">
        <v>11</v>
      </c>
      <c r="H8" s="112" t="s">
        <v>13</v>
      </c>
      <c r="I8" s="113" t="s">
        <v>12</v>
      </c>
      <c r="J8" s="122" t="s">
        <v>11</v>
      </c>
    </row>
    <row r="9" spans="1:10" s="110" customFormat="1" ht="31.5" customHeight="1">
      <c r="A9" s="134" t="s">
        <v>224</v>
      </c>
      <c r="B9" s="135">
        <v>241</v>
      </c>
      <c r="C9" s="136">
        <v>249</v>
      </c>
      <c r="D9" s="136">
        <v>42</v>
      </c>
      <c r="E9" s="136">
        <v>179</v>
      </c>
      <c r="F9" s="136">
        <v>188</v>
      </c>
      <c r="G9" s="136">
        <v>29</v>
      </c>
      <c r="H9" s="136">
        <v>60</v>
      </c>
      <c r="I9" s="136">
        <v>59</v>
      </c>
      <c r="J9" s="136">
        <v>13</v>
      </c>
    </row>
    <row r="10" spans="1:10" s="110" customFormat="1" ht="31.5" customHeight="1">
      <c r="A10" s="253" t="s">
        <v>235</v>
      </c>
      <c r="B10" s="135">
        <v>236</v>
      </c>
      <c r="C10" s="136">
        <v>231</v>
      </c>
      <c r="D10" s="136">
        <v>47</v>
      </c>
      <c r="E10" s="136">
        <v>167</v>
      </c>
      <c r="F10" s="136">
        <v>162</v>
      </c>
      <c r="G10" s="136">
        <v>34</v>
      </c>
      <c r="H10" s="136">
        <v>68</v>
      </c>
      <c r="I10" s="136">
        <v>68</v>
      </c>
      <c r="J10" s="136">
        <v>13</v>
      </c>
    </row>
    <row r="11" spans="1:10" s="137" customFormat="1" ht="31.5" customHeight="1">
      <c r="A11" s="269" t="s">
        <v>234</v>
      </c>
      <c r="B11" s="168">
        <v>159</v>
      </c>
      <c r="C11" s="169">
        <v>173</v>
      </c>
      <c r="D11" s="169">
        <v>33</v>
      </c>
      <c r="E11" s="169">
        <v>107</v>
      </c>
      <c r="F11" s="169">
        <v>117</v>
      </c>
      <c r="G11" s="169">
        <v>24</v>
      </c>
      <c r="H11" s="169">
        <v>51</v>
      </c>
      <c r="I11" s="169">
        <v>55</v>
      </c>
      <c r="J11" s="169">
        <v>9</v>
      </c>
    </row>
    <row r="12" spans="4:10" s="110" customFormat="1" ht="17.25" customHeight="1">
      <c r="D12" s="138"/>
      <c r="E12" s="138"/>
      <c r="F12" s="138"/>
      <c r="G12" s="138"/>
      <c r="H12" s="138"/>
      <c r="I12" s="138"/>
      <c r="J12" s="138"/>
    </row>
    <row r="13" spans="2:10" s="110" customFormat="1" ht="6" customHeight="1" thickBot="1">
      <c r="B13" s="126"/>
      <c r="C13" s="126"/>
      <c r="D13" s="126"/>
      <c r="E13" s="126"/>
      <c r="F13" s="126"/>
      <c r="G13" s="126"/>
      <c r="H13" s="126"/>
      <c r="I13" s="126"/>
      <c r="J13" s="126"/>
    </row>
    <row r="14" spans="1:10" s="110" customFormat="1" ht="19.5" customHeight="1" thickTop="1">
      <c r="A14" s="139" t="s">
        <v>302</v>
      </c>
      <c r="B14" s="332" t="s">
        <v>134</v>
      </c>
      <c r="C14" s="332"/>
      <c r="D14" s="333"/>
      <c r="E14" s="331" t="s">
        <v>135</v>
      </c>
      <c r="F14" s="332"/>
      <c r="G14" s="333"/>
      <c r="H14" s="331" t="s">
        <v>18</v>
      </c>
      <c r="I14" s="332"/>
      <c r="J14" s="332"/>
    </row>
    <row r="15" spans="1:10" s="110" customFormat="1" ht="19.5" customHeight="1">
      <c r="A15" s="132" t="s">
        <v>19</v>
      </c>
      <c r="B15" s="133" t="s">
        <v>13</v>
      </c>
      <c r="C15" s="113" t="s">
        <v>12</v>
      </c>
      <c r="D15" s="121" t="s">
        <v>11</v>
      </c>
      <c r="E15" s="112" t="s">
        <v>13</v>
      </c>
      <c r="F15" s="113" t="s">
        <v>12</v>
      </c>
      <c r="G15" s="121" t="s">
        <v>11</v>
      </c>
      <c r="H15" s="112" t="s">
        <v>13</v>
      </c>
      <c r="I15" s="113" t="s">
        <v>12</v>
      </c>
      <c r="J15" s="122" t="s">
        <v>11</v>
      </c>
    </row>
    <row r="16" spans="1:10" s="110" customFormat="1" ht="37.5" customHeight="1">
      <c r="A16" s="134" t="s">
        <v>224</v>
      </c>
      <c r="B16" s="140">
        <v>0</v>
      </c>
      <c r="C16" s="136">
        <v>0</v>
      </c>
      <c r="D16" s="136">
        <v>0</v>
      </c>
      <c r="E16" s="136">
        <v>0</v>
      </c>
      <c r="F16" s="136">
        <v>0</v>
      </c>
      <c r="G16" s="136">
        <v>0</v>
      </c>
      <c r="H16" s="136">
        <v>2</v>
      </c>
      <c r="I16" s="136">
        <v>2</v>
      </c>
      <c r="J16" s="136">
        <v>0</v>
      </c>
    </row>
    <row r="17" spans="1:10" s="110" customFormat="1" ht="37.5" customHeight="1">
      <c r="A17" s="270" t="s">
        <v>235</v>
      </c>
      <c r="B17" s="142">
        <v>1</v>
      </c>
      <c r="C17" s="142">
        <v>1</v>
      </c>
      <c r="D17" s="142">
        <v>0</v>
      </c>
      <c r="E17" s="142">
        <v>0</v>
      </c>
      <c r="F17" s="142">
        <v>0</v>
      </c>
      <c r="G17" s="142">
        <v>0</v>
      </c>
      <c r="H17" s="136">
        <v>0</v>
      </c>
      <c r="I17" s="136">
        <v>0</v>
      </c>
      <c r="J17" s="136">
        <v>0</v>
      </c>
    </row>
    <row r="18" spans="1:10" s="137" customFormat="1" ht="37.5" customHeight="1">
      <c r="A18" s="269" t="s">
        <v>234</v>
      </c>
      <c r="B18" s="170" t="s">
        <v>236</v>
      </c>
      <c r="C18" s="170" t="s">
        <v>236</v>
      </c>
      <c r="D18" s="170" t="s">
        <v>236</v>
      </c>
      <c r="E18" s="170">
        <v>0</v>
      </c>
      <c r="F18" s="170">
        <v>0</v>
      </c>
      <c r="G18" s="170">
        <v>0</v>
      </c>
      <c r="H18" s="169">
        <v>1</v>
      </c>
      <c r="I18" s="169">
        <v>1</v>
      </c>
      <c r="J18" s="170" t="s">
        <v>236</v>
      </c>
    </row>
    <row r="19" spans="4:10" s="110" customFormat="1" ht="17.25" customHeight="1">
      <c r="D19" s="138"/>
      <c r="E19" s="138"/>
      <c r="F19" s="138"/>
      <c r="G19" s="138"/>
      <c r="H19" s="138"/>
      <c r="I19" s="138"/>
      <c r="J19" s="138"/>
    </row>
    <row r="20" spans="4:10" s="110" customFormat="1" ht="6" customHeight="1" thickBot="1">
      <c r="D20" s="138"/>
      <c r="E20" s="138"/>
      <c r="F20" s="138"/>
      <c r="G20" s="138"/>
      <c r="H20" s="138"/>
      <c r="I20" s="138"/>
      <c r="J20" s="138"/>
    </row>
    <row r="21" spans="1:10" s="110" customFormat="1" ht="19.5" customHeight="1" thickTop="1">
      <c r="A21" s="143" t="s">
        <v>302</v>
      </c>
      <c r="B21" s="331" t="s">
        <v>150</v>
      </c>
      <c r="C21" s="297"/>
      <c r="D21" s="297"/>
      <c r="E21" s="297"/>
      <c r="F21" s="297"/>
      <c r="G21" s="297"/>
      <c r="H21" s="297"/>
      <c r="I21" s="297"/>
      <c r="J21" s="297"/>
    </row>
    <row r="22" spans="1:10" s="110" customFormat="1" ht="19.5" customHeight="1">
      <c r="A22" s="144"/>
      <c r="B22" s="337"/>
      <c r="C22" s="338"/>
      <c r="D22" s="334" t="s">
        <v>307</v>
      </c>
      <c r="E22" s="335"/>
      <c r="F22" s="336"/>
      <c r="G22" s="339"/>
      <c r="H22" s="340"/>
      <c r="I22" s="340"/>
      <c r="J22" s="341"/>
    </row>
    <row r="23" spans="1:10" s="110" customFormat="1" ht="39.75" customHeight="1">
      <c r="A23" s="145" t="s">
        <v>19</v>
      </c>
      <c r="B23" s="346" t="s">
        <v>17</v>
      </c>
      <c r="C23" s="345" t="s">
        <v>245</v>
      </c>
      <c r="D23" s="343" t="s">
        <v>27</v>
      </c>
      <c r="E23" s="342" t="s">
        <v>244</v>
      </c>
      <c r="F23" s="344" t="s">
        <v>26</v>
      </c>
      <c r="G23" s="347" t="s">
        <v>246</v>
      </c>
      <c r="H23" s="348" t="s">
        <v>247</v>
      </c>
      <c r="I23" s="346" t="s">
        <v>248</v>
      </c>
      <c r="J23" s="349" t="s">
        <v>18</v>
      </c>
    </row>
    <row r="24" spans="1:10" s="110" customFormat="1" ht="19.5" customHeight="1">
      <c r="A24" s="134" t="s">
        <v>224</v>
      </c>
      <c r="B24" s="135">
        <v>247</v>
      </c>
      <c r="C24" s="136">
        <v>15</v>
      </c>
      <c r="D24" s="136">
        <v>79</v>
      </c>
      <c r="E24" s="136">
        <v>0</v>
      </c>
      <c r="F24" s="136">
        <v>6</v>
      </c>
      <c r="G24" s="142">
        <v>0</v>
      </c>
      <c r="H24" s="136">
        <v>64</v>
      </c>
      <c r="I24" s="136">
        <v>55</v>
      </c>
      <c r="J24" s="136">
        <v>28</v>
      </c>
    </row>
    <row r="25" spans="1:10" s="110" customFormat="1" ht="19.5" customHeight="1">
      <c r="A25" s="270" t="s">
        <v>235</v>
      </c>
      <c r="B25" s="135">
        <v>230</v>
      </c>
      <c r="C25" s="136">
        <v>11</v>
      </c>
      <c r="D25" s="136">
        <v>91</v>
      </c>
      <c r="E25" s="136">
        <v>1</v>
      </c>
      <c r="F25" s="136">
        <v>1</v>
      </c>
      <c r="G25" s="142">
        <v>1</v>
      </c>
      <c r="H25" s="136">
        <v>58</v>
      </c>
      <c r="I25" s="136">
        <v>48</v>
      </c>
      <c r="J25" s="136">
        <v>19</v>
      </c>
    </row>
    <row r="26" spans="1:10" s="110" customFormat="1" ht="19.5" customHeight="1">
      <c r="A26" s="271" t="s">
        <v>234</v>
      </c>
      <c r="B26" s="171">
        <f>B28+B29</f>
        <v>117</v>
      </c>
      <c r="C26" s="141">
        <f aca="true" t="shared" si="0" ref="C26:J26">C28+C29</f>
        <v>3</v>
      </c>
      <c r="D26" s="141">
        <f t="shared" si="0"/>
        <v>25</v>
      </c>
      <c r="E26" s="141">
        <f t="shared" si="0"/>
        <v>1</v>
      </c>
      <c r="F26" s="141">
        <f t="shared" si="0"/>
        <v>1</v>
      </c>
      <c r="G26" s="142">
        <f t="shared" si="0"/>
        <v>0</v>
      </c>
      <c r="H26" s="141">
        <f t="shared" si="0"/>
        <v>0</v>
      </c>
      <c r="I26" s="141">
        <f t="shared" si="0"/>
        <v>24</v>
      </c>
      <c r="J26" s="141">
        <f t="shared" si="0"/>
        <v>63</v>
      </c>
    </row>
    <row r="27" spans="1:10" s="110" customFormat="1" ht="9.75" customHeight="1">
      <c r="A27" s="146"/>
      <c r="B27" s="171"/>
      <c r="C27" s="141"/>
      <c r="D27" s="141"/>
      <c r="E27" s="141"/>
      <c r="F27" s="141"/>
      <c r="G27" s="141"/>
      <c r="H27" s="141"/>
      <c r="I27" s="141"/>
      <c r="J27" s="141"/>
    </row>
    <row r="28" spans="1:10" s="110" customFormat="1" ht="19.5" customHeight="1">
      <c r="A28" s="147" t="s">
        <v>25</v>
      </c>
      <c r="B28" s="135">
        <v>92</v>
      </c>
      <c r="C28" s="136">
        <v>2</v>
      </c>
      <c r="D28" s="136">
        <v>18</v>
      </c>
      <c r="E28" s="136">
        <v>1</v>
      </c>
      <c r="F28" s="136">
        <v>0</v>
      </c>
      <c r="G28" s="136">
        <v>0</v>
      </c>
      <c r="H28" s="136">
        <v>0</v>
      </c>
      <c r="I28" s="136">
        <v>24</v>
      </c>
      <c r="J28" s="136">
        <v>47</v>
      </c>
    </row>
    <row r="29" spans="1:10" s="110" customFormat="1" ht="19.5" customHeight="1">
      <c r="A29" s="148" t="s">
        <v>24</v>
      </c>
      <c r="B29" s="172">
        <v>25</v>
      </c>
      <c r="C29" s="173">
        <v>1</v>
      </c>
      <c r="D29" s="173">
        <v>7</v>
      </c>
      <c r="E29" s="174">
        <v>0</v>
      </c>
      <c r="F29" s="174">
        <v>1</v>
      </c>
      <c r="G29" s="174">
        <v>0</v>
      </c>
      <c r="H29" s="173">
        <v>0</v>
      </c>
      <c r="I29" s="173">
        <v>0</v>
      </c>
      <c r="J29" s="173">
        <v>16</v>
      </c>
    </row>
    <row r="30" spans="1:10" s="110" customFormat="1" ht="15.75" customHeight="1">
      <c r="A30" s="149" t="s">
        <v>290</v>
      </c>
      <c r="B30" s="149"/>
      <c r="C30" s="149"/>
      <c r="D30" s="138"/>
      <c r="E30" s="138"/>
      <c r="F30" s="138"/>
      <c r="G30" s="138"/>
      <c r="H30" s="138"/>
      <c r="I30" s="138"/>
      <c r="J30" s="138"/>
    </row>
  </sheetData>
  <sheetProtection/>
  <hyperlinks>
    <hyperlink ref="A1" location="'24法務・警察目次'!A1" display="24　法務・警察目次へ＜＜"/>
  </hyperlinks>
  <printOptions/>
  <pageMargins left="0.5905511811023623" right="0.5905511811023623" top="0.5905511811023623" bottom="0.3937007874015748" header="0" footer="0"/>
  <pageSetup blackAndWhite="1" fitToHeight="0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23"/>
  <sheetViews>
    <sheetView showGridLines="0" view="pageBreakPreview" zoomScale="115" zoomScaleSheetLayoutView="115" zoomScalePageLayoutView="0" workbookViewId="0" topLeftCell="A1">
      <selection activeCell="C11" sqref="C11"/>
    </sheetView>
  </sheetViews>
  <sheetFormatPr defaultColWidth="9.00390625" defaultRowHeight="13.5"/>
  <cols>
    <col min="1" max="1" width="9.00390625" style="43" customWidth="1"/>
    <col min="2" max="10" width="9.125" style="41" customWidth="1"/>
    <col min="11" max="16384" width="9.00390625" style="43" customWidth="1"/>
  </cols>
  <sheetData>
    <row r="1" ht="13.5">
      <c r="A1" s="182" t="s">
        <v>132</v>
      </c>
    </row>
    <row r="2" spans="1:10" ht="13.5">
      <c r="A2" s="54" t="s">
        <v>0</v>
      </c>
      <c r="B2" s="54"/>
      <c r="C2" s="29"/>
      <c r="D2" s="29"/>
      <c r="E2" s="29"/>
      <c r="F2" s="29"/>
      <c r="G2" s="29"/>
      <c r="H2" s="29"/>
      <c r="I2" s="29"/>
      <c r="J2" s="29"/>
    </row>
    <row r="3" spans="1:10" ht="18.75">
      <c r="A3" s="350" t="s">
        <v>249</v>
      </c>
      <c r="B3" s="350"/>
      <c r="C3" s="350"/>
      <c r="D3" s="350"/>
      <c r="E3" s="350"/>
      <c r="F3" s="350"/>
      <c r="G3" s="350"/>
      <c r="H3" s="350"/>
      <c r="I3" s="350"/>
      <c r="J3" s="350"/>
    </row>
    <row r="4" spans="1:10" ht="13.5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0" s="19" customFormat="1" ht="6" customHeight="1" thickBot="1">
      <c r="A5" s="30"/>
      <c r="B5" s="287"/>
      <c r="C5" s="287"/>
      <c r="D5" s="287"/>
      <c r="E5" s="287"/>
      <c r="F5" s="31"/>
      <c r="G5" s="31"/>
      <c r="H5" s="31"/>
      <c r="I5" s="31"/>
      <c r="J5" s="31"/>
    </row>
    <row r="6" spans="1:10" s="152" customFormat="1" ht="28.5" customHeight="1" thickTop="1">
      <c r="A6" s="150" t="s">
        <v>302</v>
      </c>
      <c r="B6" s="352" t="s">
        <v>17</v>
      </c>
      <c r="C6" s="353"/>
      <c r="D6" s="354"/>
      <c r="E6" s="352" t="s">
        <v>33</v>
      </c>
      <c r="F6" s="353"/>
      <c r="G6" s="354"/>
      <c r="H6" s="352" t="s">
        <v>32</v>
      </c>
      <c r="I6" s="353"/>
      <c r="J6" s="353"/>
    </row>
    <row r="7" spans="1:10" s="19" customFormat="1" ht="30.75" customHeight="1">
      <c r="A7" s="153" t="s">
        <v>19</v>
      </c>
      <c r="B7" s="154" t="s">
        <v>13</v>
      </c>
      <c r="C7" s="155" t="s">
        <v>12</v>
      </c>
      <c r="D7" s="156" t="s">
        <v>11</v>
      </c>
      <c r="E7" s="154" t="s">
        <v>13</v>
      </c>
      <c r="F7" s="155" t="s">
        <v>12</v>
      </c>
      <c r="G7" s="156" t="s">
        <v>11</v>
      </c>
      <c r="H7" s="154" t="s">
        <v>13</v>
      </c>
      <c r="I7" s="155" t="s">
        <v>12</v>
      </c>
      <c r="J7" s="97" t="s">
        <v>11</v>
      </c>
    </row>
    <row r="8" spans="1:10" s="19" customFormat="1" ht="31.5" customHeight="1">
      <c r="A8" s="134" t="s">
        <v>232</v>
      </c>
      <c r="B8" s="157">
        <v>7496</v>
      </c>
      <c r="C8" s="158">
        <v>7293</v>
      </c>
      <c r="D8" s="158">
        <v>778</v>
      </c>
      <c r="E8" s="158">
        <v>6595</v>
      </c>
      <c r="F8" s="158">
        <v>6442</v>
      </c>
      <c r="G8" s="158">
        <v>404</v>
      </c>
      <c r="H8" s="158">
        <v>705</v>
      </c>
      <c r="I8" s="158">
        <v>662</v>
      </c>
      <c r="J8" s="158">
        <v>322</v>
      </c>
    </row>
    <row r="9" spans="1:10" s="19" customFormat="1" ht="31.5" customHeight="1">
      <c r="A9" s="355" t="s">
        <v>251</v>
      </c>
      <c r="B9" s="157">
        <v>7701</v>
      </c>
      <c r="C9" s="158">
        <v>7654</v>
      </c>
      <c r="D9" s="158">
        <v>825</v>
      </c>
      <c r="E9" s="158">
        <v>6688</v>
      </c>
      <c r="F9" s="158">
        <v>6700</v>
      </c>
      <c r="G9" s="158">
        <v>392</v>
      </c>
      <c r="H9" s="158">
        <v>732</v>
      </c>
      <c r="I9" s="158">
        <v>688</v>
      </c>
      <c r="J9" s="158">
        <v>366</v>
      </c>
    </row>
    <row r="10" spans="1:10" s="36" customFormat="1" ht="31.5" customHeight="1">
      <c r="A10" s="252" t="s">
        <v>252</v>
      </c>
      <c r="B10" s="175">
        <v>7820</v>
      </c>
      <c r="C10" s="176">
        <v>7978</v>
      </c>
      <c r="D10" s="176">
        <v>667</v>
      </c>
      <c r="E10" s="176">
        <v>6909</v>
      </c>
      <c r="F10" s="176">
        <v>6978</v>
      </c>
      <c r="G10" s="176">
        <v>323</v>
      </c>
      <c r="H10" s="176">
        <v>667</v>
      </c>
      <c r="I10" s="176">
        <v>739</v>
      </c>
      <c r="J10" s="176">
        <v>294</v>
      </c>
    </row>
    <row r="11" spans="1:12" s="66" customFormat="1" ht="12">
      <c r="A11" s="96" t="s">
        <v>291</v>
      </c>
      <c r="B11" s="96"/>
      <c r="C11" s="96"/>
      <c r="D11" s="68"/>
      <c r="E11" s="48"/>
      <c r="F11" s="48"/>
      <c r="G11" s="48"/>
      <c r="H11" s="48"/>
      <c r="I11" s="48"/>
      <c r="J11" s="48"/>
      <c r="K11" s="48"/>
      <c r="L11" s="48"/>
    </row>
    <row r="12" s="19" customFormat="1" ht="17.25" customHeight="1"/>
    <row r="13" spans="7:10" s="19" customFormat="1" ht="6" customHeight="1">
      <c r="G13" s="11"/>
      <c r="H13" s="11"/>
      <c r="I13" s="11"/>
      <c r="J13" s="11"/>
    </row>
    <row r="14" s="152" customFormat="1" ht="23.25" customHeight="1"/>
    <row r="15" s="19" customFormat="1" ht="23.25" customHeight="1"/>
    <row r="16" s="19" customFormat="1" ht="18.75" customHeight="1"/>
    <row r="17" s="19" customFormat="1" ht="18.75" customHeight="1"/>
    <row r="18" s="152" customFormat="1" ht="31.5" customHeight="1"/>
    <row r="19" s="152" customFormat="1" ht="31.5" customHeight="1"/>
    <row r="20" s="152" customFormat="1" ht="31.5" customHeight="1"/>
    <row r="21" spans="1:10" s="19" customFormat="1" ht="13.5" customHeight="1">
      <c r="A21" s="44"/>
      <c r="B21" s="11"/>
      <c r="C21" s="11"/>
      <c r="D21" s="11"/>
      <c r="E21" s="11"/>
      <c r="F21" s="11"/>
      <c r="G21" s="11"/>
      <c r="H21" s="11"/>
      <c r="I21" s="11"/>
      <c r="J21" s="11"/>
    </row>
    <row r="22" spans="1:10" s="19" customFormat="1" ht="13.5" customHeight="1">
      <c r="A22" s="45"/>
      <c r="B22" s="11"/>
      <c r="C22" s="11"/>
      <c r="D22" s="11"/>
      <c r="E22" s="11"/>
      <c r="F22" s="11"/>
      <c r="G22" s="11"/>
      <c r="H22" s="11"/>
      <c r="I22" s="11"/>
      <c r="J22" s="11"/>
    </row>
    <row r="23" spans="1:10" s="36" customFormat="1" ht="6.75" customHeight="1">
      <c r="A23" s="46"/>
      <c r="B23" s="12"/>
      <c r="C23" s="12"/>
      <c r="D23" s="12"/>
      <c r="E23" s="12"/>
      <c r="F23" s="12"/>
      <c r="G23" s="12"/>
      <c r="H23" s="12"/>
      <c r="I23" s="12"/>
      <c r="J23" s="12"/>
    </row>
    <row r="24" s="152" customFormat="1" ht="19.5" customHeight="1"/>
    <row r="25" s="48" customFormat="1" ht="19.5" customHeight="1"/>
    <row r="26" s="48" customFormat="1" ht="12"/>
    <row r="27" s="48" customFormat="1" ht="12"/>
    <row r="28" s="48" customFormat="1" ht="8.25" customHeight="1"/>
    <row r="29" s="48" customFormat="1" ht="8.25" customHeight="1"/>
    <row r="30" s="48" customFormat="1" ht="12"/>
    <row r="31" s="48" customFormat="1" ht="12"/>
    <row r="32" s="48" customFormat="1" ht="31.5" customHeight="1"/>
    <row r="33" s="48" customFormat="1" ht="31.5" customHeight="1"/>
    <row r="34" s="48" customFormat="1" ht="31.5" customHeight="1"/>
    <row r="35" s="48" customFormat="1" ht="14.25" customHeight="1"/>
    <row r="36" s="48" customFormat="1" ht="14.25" customHeight="1"/>
    <row r="37" s="66" customFormat="1" ht="15.75" customHeight="1"/>
  </sheetData>
  <sheetProtection/>
  <hyperlinks>
    <hyperlink ref="A1" location="'24法務・警察目次'!A1" display="24　法務・警察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Y15"/>
  <sheetViews>
    <sheetView showGridLines="0" view="pageBreakPreview" zoomScale="115" zoomScaleSheetLayoutView="115" zoomScalePageLayoutView="0" workbookViewId="0" topLeftCell="A1">
      <selection activeCell="C11" sqref="C11"/>
    </sheetView>
  </sheetViews>
  <sheetFormatPr defaultColWidth="9.00390625" defaultRowHeight="13.5"/>
  <cols>
    <col min="1" max="1" width="9.00390625" style="41" customWidth="1"/>
    <col min="2" max="11" width="8.25390625" style="42" customWidth="1"/>
    <col min="12" max="12" width="9.00390625" style="42" customWidth="1"/>
    <col min="13" max="23" width="7.50390625" style="43" customWidth="1"/>
    <col min="24" max="24" width="9.00390625" style="42" customWidth="1"/>
    <col min="25" max="35" width="7.50390625" style="43" customWidth="1"/>
    <col min="36" max="16384" width="9.00390625" style="43" customWidth="1"/>
  </cols>
  <sheetData>
    <row r="1" spans="1:24" s="19" customFormat="1" ht="13.5">
      <c r="A1" s="182" t="s">
        <v>132</v>
      </c>
      <c r="B1" s="41"/>
      <c r="C1" s="41"/>
      <c r="D1" s="41"/>
      <c r="E1" s="41"/>
      <c r="F1" s="41"/>
      <c r="G1" s="41"/>
      <c r="H1" s="41"/>
      <c r="I1" s="41"/>
      <c r="J1" s="41"/>
      <c r="K1" s="33"/>
      <c r="L1" s="33"/>
      <c r="M1" s="41"/>
      <c r="N1" s="41"/>
      <c r="O1" s="41"/>
      <c r="P1" s="41"/>
      <c r="Q1" s="41"/>
      <c r="R1" s="41"/>
      <c r="S1" s="41"/>
      <c r="T1" s="41"/>
      <c r="U1" s="41"/>
      <c r="V1" s="33"/>
      <c r="W1" s="152"/>
      <c r="X1" s="33"/>
    </row>
    <row r="2" spans="1:24" s="36" customFormat="1" ht="13.5">
      <c r="A2" s="54" t="s">
        <v>0</v>
      </c>
      <c r="B2" s="54"/>
      <c r="C2" s="29"/>
      <c r="D2" s="29"/>
      <c r="E2" s="29"/>
      <c r="F2" s="29"/>
      <c r="G2" s="29"/>
      <c r="H2" s="29"/>
      <c r="I2" s="29"/>
      <c r="J2" s="29"/>
      <c r="K2" s="35"/>
      <c r="L2" s="35"/>
      <c r="M2" s="54"/>
      <c r="N2" s="29"/>
      <c r="O2" s="29"/>
      <c r="P2" s="29"/>
      <c r="Q2" s="29"/>
      <c r="R2" s="29"/>
      <c r="S2" s="29"/>
      <c r="T2" s="29"/>
      <c r="U2" s="29"/>
      <c r="V2" s="35"/>
      <c r="W2" s="19"/>
      <c r="X2" s="35"/>
    </row>
    <row r="3" spans="1:24" s="19" customFormat="1" ht="17.25" customHeight="1">
      <c r="A3" s="350" t="s">
        <v>250</v>
      </c>
      <c r="B3" s="350"/>
      <c r="C3" s="350"/>
      <c r="D3" s="350"/>
      <c r="E3" s="350"/>
      <c r="F3" s="350"/>
      <c r="G3" s="350"/>
      <c r="H3" s="350"/>
      <c r="I3" s="350"/>
      <c r="J3" s="350"/>
      <c r="K3" s="351"/>
      <c r="L3" s="351"/>
      <c r="M3" s="374"/>
      <c r="N3" s="374"/>
      <c r="O3" s="374"/>
      <c r="P3" s="374"/>
      <c r="Q3" s="374"/>
      <c r="R3" s="374"/>
      <c r="S3" s="374"/>
      <c r="T3" s="374"/>
      <c r="U3" s="374"/>
      <c r="V3" s="15"/>
      <c r="W3" s="375"/>
      <c r="X3" s="33"/>
    </row>
    <row r="4" spans="1:24" s="19" customFormat="1" ht="13.5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1"/>
      <c r="L4" s="52" t="s">
        <v>151</v>
      </c>
      <c r="M4" s="35"/>
      <c r="N4" s="36"/>
      <c r="O4" s="36"/>
      <c r="P4" s="36"/>
      <c r="Q4" s="36"/>
      <c r="R4" s="36"/>
      <c r="S4" s="36"/>
      <c r="T4" s="36"/>
      <c r="U4" s="36"/>
      <c r="V4" s="36"/>
      <c r="W4" s="36"/>
      <c r="X4" s="33"/>
    </row>
    <row r="5" spans="1:24" s="19" customFormat="1" ht="6" customHeight="1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33"/>
      <c r="L5" s="33"/>
      <c r="M5" s="40"/>
      <c r="N5" s="40"/>
      <c r="O5" s="40"/>
      <c r="P5" s="40"/>
      <c r="Q5" s="40"/>
      <c r="R5" s="40"/>
      <c r="S5" s="40"/>
      <c r="T5" s="40"/>
      <c r="U5" s="40"/>
      <c r="V5" s="33"/>
      <c r="W5" s="33"/>
      <c r="X5" s="33"/>
    </row>
    <row r="6" spans="1:24" s="152" customFormat="1" ht="13.5" thickTop="1">
      <c r="A6" s="160" t="s">
        <v>302</v>
      </c>
      <c r="B6" s="356" t="s">
        <v>308</v>
      </c>
      <c r="C6" s="357"/>
      <c r="D6" s="357"/>
      <c r="E6" s="357"/>
      <c r="F6" s="357"/>
      <c r="G6" s="357"/>
      <c r="H6" s="357"/>
      <c r="I6" s="357"/>
      <c r="J6" s="357"/>
      <c r="K6" s="357"/>
      <c r="L6" s="160" t="s">
        <v>302</v>
      </c>
      <c r="M6" s="356" t="s">
        <v>309</v>
      </c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151"/>
    </row>
    <row r="7" spans="1:24" s="19" customFormat="1" ht="13.5" customHeight="1">
      <c r="A7" s="127"/>
      <c r="B7" s="259"/>
      <c r="C7" s="358" t="s">
        <v>168</v>
      </c>
      <c r="D7" s="359"/>
      <c r="E7" s="359"/>
      <c r="F7" s="359"/>
      <c r="G7" s="360"/>
      <c r="H7" s="259"/>
      <c r="I7" s="358" t="s">
        <v>167</v>
      </c>
      <c r="J7" s="359"/>
      <c r="K7" s="359"/>
      <c r="L7" s="127"/>
      <c r="M7" s="367"/>
      <c r="N7" s="358" t="s">
        <v>166</v>
      </c>
      <c r="O7" s="359"/>
      <c r="P7" s="360"/>
      <c r="Q7" s="367"/>
      <c r="R7" s="358" t="s">
        <v>165</v>
      </c>
      <c r="S7" s="359"/>
      <c r="T7" s="359"/>
      <c r="U7" s="359"/>
      <c r="V7" s="359"/>
      <c r="W7" s="359"/>
      <c r="X7" s="33"/>
    </row>
    <row r="8" spans="1:25" s="19" customFormat="1" ht="56.25" customHeight="1">
      <c r="A8" s="161" t="s">
        <v>19</v>
      </c>
      <c r="B8" s="366" t="s">
        <v>267</v>
      </c>
      <c r="C8" s="362" t="s">
        <v>310</v>
      </c>
      <c r="D8" s="363" t="s">
        <v>31</v>
      </c>
      <c r="E8" s="364" t="s">
        <v>311</v>
      </c>
      <c r="F8" s="365" t="s">
        <v>30</v>
      </c>
      <c r="G8" s="365" t="s">
        <v>29</v>
      </c>
      <c r="H8" s="366" t="s">
        <v>268</v>
      </c>
      <c r="I8" s="366" t="s">
        <v>253</v>
      </c>
      <c r="J8" s="361" t="s">
        <v>254</v>
      </c>
      <c r="K8" s="260" t="s">
        <v>28</v>
      </c>
      <c r="L8" s="161" t="s">
        <v>19</v>
      </c>
      <c r="M8" s="368" t="s">
        <v>261</v>
      </c>
      <c r="N8" s="369" t="s">
        <v>255</v>
      </c>
      <c r="O8" s="370" t="s">
        <v>254</v>
      </c>
      <c r="P8" s="98" t="s">
        <v>28</v>
      </c>
      <c r="Q8" s="371" t="s">
        <v>262</v>
      </c>
      <c r="R8" s="372" t="s">
        <v>256</v>
      </c>
      <c r="S8" s="373" t="s">
        <v>257</v>
      </c>
      <c r="T8" s="373" t="s">
        <v>258</v>
      </c>
      <c r="U8" s="369" t="s">
        <v>259</v>
      </c>
      <c r="V8" s="364" t="s">
        <v>312</v>
      </c>
      <c r="W8" s="370" t="s">
        <v>260</v>
      </c>
      <c r="X8" s="33"/>
      <c r="Y8" s="33"/>
    </row>
    <row r="9" spans="1:25" s="152" customFormat="1" ht="31.5" customHeight="1">
      <c r="A9" s="134" t="s">
        <v>232</v>
      </c>
      <c r="B9" s="157">
        <v>6506</v>
      </c>
      <c r="C9" s="158">
        <v>816</v>
      </c>
      <c r="D9" s="158">
        <v>4</v>
      </c>
      <c r="E9" s="158">
        <v>42</v>
      </c>
      <c r="F9" s="158">
        <v>1723</v>
      </c>
      <c r="G9" s="158">
        <v>28</v>
      </c>
      <c r="H9" s="158">
        <v>89</v>
      </c>
      <c r="I9" s="158">
        <v>5</v>
      </c>
      <c r="J9" s="158">
        <v>1</v>
      </c>
      <c r="K9" s="158">
        <v>14</v>
      </c>
      <c r="L9" s="134" t="s">
        <v>232</v>
      </c>
      <c r="M9" s="162">
        <v>412</v>
      </c>
      <c r="N9" s="158">
        <v>27</v>
      </c>
      <c r="O9" s="158">
        <v>1</v>
      </c>
      <c r="P9" s="158">
        <v>79</v>
      </c>
      <c r="Q9" s="158">
        <v>293</v>
      </c>
      <c r="R9" s="158">
        <v>250</v>
      </c>
      <c r="S9" s="158">
        <v>2</v>
      </c>
      <c r="T9" s="158">
        <v>2</v>
      </c>
      <c r="U9" s="158">
        <v>13</v>
      </c>
      <c r="V9" s="158">
        <v>7</v>
      </c>
      <c r="W9" s="158">
        <v>8</v>
      </c>
      <c r="X9" s="151"/>
      <c r="Y9" s="151"/>
    </row>
    <row r="10" spans="1:25" s="152" customFormat="1" ht="31.5" customHeight="1">
      <c r="A10" s="355" t="s">
        <v>251</v>
      </c>
      <c r="B10" s="158">
        <v>6602</v>
      </c>
      <c r="C10" s="158">
        <v>870</v>
      </c>
      <c r="D10" s="158">
        <v>2</v>
      </c>
      <c r="E10" s="158">
        <v>0</v>
      </c>
      <c r="F10" s="158">
        <v>1793</v>
      </c>
      <c r="G10" s="158">
        <v>21</v>
      </c>
      <c r="H10" s="158">
        <v>86</v>
      </c>
      <c r="I10" s="158">
        <v>4</v>
      </c>
      <c r="J10" s="200">
        <v>3</v>
      </c>
      <c r="K10" s="158">
        <v>6</v>
      </c>
      <c r="L10" s="355" t="s">
        <v>251</v>
      </c>
      <c r="M10" s="158">
        <v>450</v>
      </c>
      <c r="N10" s="158">
        <v>4</v>
      </c>
      <c r="O10" s="158">
        <v>3</v>
      </c>
      <c r="P10" s="158">
        <v>6</v>
      </c>
      <c r="Q10" s="158">
        <v>282</v>
      </c>
      <c r="R10" s="158">
        <v>227</v>
      </c>
      <c r="S10" s="158">
        <v>1</v>
      </c>
      <c r="T10" s="158">
        <v>4</v>
      </c>
      <c r="U10" s="158">
        <v>11</v>
      </c>
      <c r="V10" s="158">
        <v>10</v>
      </c>
      <c r="W10" s="158">
        <v>4</v>
      </c>
      <c r="X10" s="151"/>
      <c r="Y10" s="151"/>
    </row>
    <row r="11" spans="1:25" s="152" customFormat="1" ht="31.5" customHeight="1">
      <c r="A11" s="252" t="s">
        <v>252</v>
      </c>
      <c r="B11" s="175">
        <v>6825</v>
      </c>
      <c r="C11" s="176">
        <v>876</v>
      </c>
      <c r="D11" s="176">
        <v>1</v>
      </c>
      <c r="E11" s="196">
        <v>0</v>
      </c>
      <c r="F11" s="176">
        <v>1752</v>
      </c>
      <c r="G11" s="176">
        <v>25</v>
      </c>
      <c r="H11" s="176">
        <v>84</v>
      </c>
      <c r="I11" s="176">
        <v>9</v>
      </c>
      <c r="J11" s="196">
        <v>0</v>
      </c>
      <c r="K11" s="176">
        <v>13</v>
      </c>
      <c r="L11" s="252" t="s">
        <v>252</v>
      </c>
      <c r="M11" s="175">
        <v>444</v>
      </c>
      <c r="N11" s="176">
        <v>27</v>
      </c>
      <c r="O11" s="176">
        <v>2</v>
      </c>
      <c r="P11" s="176">
        <v>79</v>
      </c>
      <c r="Q11" s="176">
        <v>223</v>
      </c>
      <c r="R11" s="176">
        <v>179</v>
      </c>
      <c r="S11" s="176">
        <v>1</v>
      </c>
      <c r="T11" s="176">
        <v>3</v>
      </c>
      <c r="U11" s="176">
        <v>5</v>
      </c>
      <c r="V11" s="176">
        <v>19</v>
      </c>
      <c r="W11" s="176">
        <v>2</v>
      </c>
      <c r="X11" s="159"/>
      <c r="Y11" s="151"/>
    </row>
    <row r="12" spans="1:23" ht="13.5">
      <c r="A12" s="376" t="s">
        <v>160</v>
      </c>
      <c r="M12" s="96"/>
      <c r="N12" s="96"/>
      <c r="O12" s="68"/>
      <c r="P12" s="48"/>
      <c r="Q12" s="48"/>
      <c r="R12" s="48"/>
      <c r="S12" s="48"/>
      <c r="T12" s="48"/>
      <c r="U12" s="48"/>
      <c r="V12" s="48"/>
      <c r="W12" s="48"/>
    </row>
    <row r="13" ht="13.5">
      <c r="A13" s="376" t="s">
        <v>161</v>
      </c>
    </row>
    <row r="14" spans="1:24" s="66" customFormat="1" ht="12">
      <c r="A14" s="96" t="s">
        <v>291</v>
      </c>
      <c r="B14" s="96"/>
      <c r="C14" s="96"/>
      <c r="D14" s="68"/>
      <c r="E14" s="48"/>
      <c r="F14" s="48"/>
      <c r="G14" s="48"/>
      <c r="H14" s="48"/>
      <c r="I14" s="48"/>
      <c r="J14" s="48"/>
      <c r="K14" s="48"/>
      <c r="L14" s="48"/>
      <c r="M14" s="163"/>
      <c r="N14" s="163"/>
      <c r="O14" s="163"/>
      <c r="P14" s="163"/>
      <c r="Q14" s="163"/>
      <c r="R14" s="164"/>
      <c r="S14" s="164"/>
      <c r="T14" s="164"/>
      <c r="U14" s="164"/>
      <c r="V14" s="164"/>
      <c r="W14" s="164"/>
      <c r="X14" s="48"/>
    </row>
    <row r="15" spans="13:23" ht="13.5">
      <c r="M15" s="163"/>
      <c r="N15" s="163"/>
      <c r="O15" s="163"/>
      <c r="P15" s="163"/>
      <c r="Q15" s="163"/>
      <c r="R15" s="164"/>
      <c r="S15" s="164"/>
      <c r="T15" s="164"/>
      <c r="U15" s="164"/>
      <c r="V15" s="164"/>
      <c r="W15" s="164"/>
    </row>
  </sheetData>
  <sheetProtection/>
  <hyperlinks>
    <hyperlink ref="A1" location="'24法務・警察目次'!A1" display="24　法務・警察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K30"/>
  <sheetViews>
    <sheetView showGridLines="0" view="pageBreakPreview" zoomScaleSheetLayoutView="100" zoomScalePageLayoutView="0" workbookViewId="0" topLeftCell="A1">
      <pane ySplit="7" topLeftCell="A8" activePane="bottomLeft" state="frozen"/>
      <selection pane="topLeft" activeCell="C11" sqref="C11"/>
      <selection pane="bottomLeft" activeCell="C11" sqref="C11"/>
    </sheetView>
  </sheetViews>
  <sheetFormatPr defaultColWidth="9.00390625" defaultRowHeight="13.5"/>
  <cols>
    <col min="1" max="1" width="3.375" style="64" customWidth="1"/>
    <col min="2" max="2" width="10.375" style="64" customWidth="1"/>
    <col min="3" max="4" width="8.625" style="40" customWidth="1"/>
    <col min="5" max="5" width="8.625" style="69" customWidth="1"/>
    <col min="6" max="7" width="8.625" style="40" customWidth="1"/>
    <col min="8" max="8" width="8.625" style="69" customWidth="1"/>
    <col min="9" max="10" width="8.625" style="40" customWidth="1"/>
    <col min="11" max="11" width="8.625" style="65" customWidth="1"/>
    <col min="12" max="16384" width="9.00390625" style="64" customWidth="1"/>
  </cols>
  <sheetData>
    <row r="1" ht="13.5">
      <c r="A1" s="63" t="s">
        <v>132</v>
      </c>
    </row>
    <row r="2" spans="1:11" ht="13.5">
      <c r="A2" s="54" t="s">
        <v>0</v>
      </c>
      <c r="B2" s="54"/>
      <c r="C2" s="54"/>
      <c r="D2" s="70"/>
      <c r="E2" s="29"/>
      <c r="F2" s="70"/>
      <c r="G2" s="70"/>
      <c r="H2" s="29"/>
      <c r="I2" s="70"/>
      <c r="J2" s="70"/>
      <c r="K2" s="29"/>
    </row>
    <row r="3" spans="1:11" ht="17.25">
      <c r="A3" s="286" t="s">
        <v>51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1" s="19" customFormat="1" ht="6" customHeight="1" thickBot="1">
      <c r="A4" s="30"/>
      <c r="B4" s="30"/>
      <c r="C4" s="287"/>
      <c r="D4" s="287"/>
      <c r="E4" s="287"/>
      <c r="F4" s="287"/>
      <c r="G4" s="31"/>
      <c r="H4" s="71"/>
      <c r="I4" s="31"/>
      <c r="J4" s="31"/>
      <c r="K4" s="31"/>
    </row>
    <row r="5" spans="1:11" s="19" customFormat="1" ht="28.5" customHeight="1" thickTop="1">
      <c r="A5" s="396"/>
      <c r="B5" s="397"/>
      <c r="C5" s="393" t="s">
        <v>50</v>
      </c>
      <c r="D5" s="394"/>
      <c r="E5" s="395"/>
      <c r="F5" s="393" t="s">
        <v>49</v>
      </c>
      <c r="G5" s="394"/>
      <c r="H5" s="395"/>
      <c r="I5" s="393" t="s">
        <v>185</v>
      </c>
      <c r="J5" s="394"/>
      <c r="K5" s="394"/>
    </row>
    <row r="6" spans="1:11" s="19" customFormat="1" ht="22.5" customHeight="1">
      <c r="A6" s="398" t="s">
        <v>313</v>
      </c>
      <c r="B6" s="399"/>
      <c r="C6" s="72" t="s">
        <v>202</v>
      </c>
      <c r="D6" s="72" t="s">
        <v>216</v>
      </c>
      <c r="E6" s="73" t="s">
        <v>233</v>
      </c>
      <c r="F6" s="72" t="s">
        <v>202</v>
      </c>
      <c r="G6" s="72" t="s">
        <v>216</v>
      </c>
      <c r="H6" s="73" t="s">
        <v>233</v>
      </c>
      <c r="I6" s="72" t="s">
        <v>202</v>
      </c>
      <c r="J6" s="72" t="s">
        <v>216</v>
      </c>
      <c r="K6" s="73" t="s">
        <v>233</v>
      </c>
    </row>
    <row r="7" spans="1:11" s="19" customFormat="1" ht="26.25" customHeight="1">
      <c r="A7" s="398" t="s">
        <v>116</v>
      </c>
      <c r="B7" s="399"/>
      <c r="C7" s="183">
        <v>3132</v>
      </c>
      <c r="D7" s="183">
        <v>2764</v>
      </c>
      <c r="E7" s="184">
        <f>E9+E14+E20+E21+E26+E29</f>
        <v>2714</v>
      </c>
      <c r="F7" s="183">
        <v>2023</v>
      </c>
      <c r="G7" s="183">
        <v>1960</v>
      </c>
      <c r="H7" s="184">
        <f>H9+H14+H20+H21+H26+H29</f>
        <v>2119</v>
      </c>
      <c r="I7" s="183">
        <v>1291</v>
      </c>
      <c r="J7" s="183">
        <v>1263</v>
      </c>
      <c r="K7" s="184">
        <f>K9+K14+K20+K21+K26+K29</f>
        <v>1100</v>
      </c>
    </row>
    <row r="8" spans="1:11" s="19" customFormat="1" ht="26.25" customHeight="1">
      <c r="A8" s="50"/>
      <c r="B8" s="51"/>
      <c r="C8" s="77"/>
      <c r="D8" s="77"/>
      <c r="E8" s="178"/>
      <c r="F8" s="77"/>
      <c r="G8" s="77"/>
      <c r="H8" s="178"/>
      <c r="I8" s="77"/>
      <c r="J8" s="77"/>
      <c r="K8" s="178"/>
    </row>
    <row r="9" spans="1:11" s="19" customFormat="1" ht="26.25" customHeight="1">
      <c r="A9" s="446" t="s">
        <v>273</v>
      </c>
      <c r="B9" s="400"/>
      <c r="C9" s="77">
        <v>15</v>
      </c>
      <c r="D9" s="77">
        <v>13</v>
      </c>
      <c r="E9" s="77">
        <v>19</v>
      </c>
      <c r="F9" s="77">
        <v>14</v>
      </c>
      <c r="G9" s="77">
        <v>13</v>
      </c>
      <c r="H9" s="77">
        <v>20</v>
      </c>
      <c r="I9" s="77">
        <v>15</v>
      </c>
      <c r="J9" s="77">
        <v>12</v>
      </c>
      <c r="K9" s="77">
        <v>19</v>
      </c>
    </row>
    <row r="10" spans="1:11" s="19" customFormat="1" ht="26.25" customHeight="1">
      <c r="A10" s="99"/>
      <c r="B10" s="75" t="s">
        <v>48</v>
      </c>
      <c r="C10" s="77">
        <v>9</v>
      </c>
      <c r="D10" s="77">
        <v>1</v>
      </c>
      <c r="E10" s="178">
        <v>3</v>
      </c>
      <c r="F10" s="77">
        <v>8</v>
      </c>
      <c r="G10" s="77">
        <v>1</v>
      </c>
      <c r="H10" s="178">
        <v>4</v>
      </c>
      <c r="I10" s="77">
        <v>9</v>
      </c>
      <c r="J10" s="77">
        <v>1</v>
      </c>
      <c r="K10" s="178">
        <v>3</v>
      </c>
    </row>
    <row r="11" spans="1:11" s="19" customFormat="1" ht="26.25" customHeight="1">
      <c r="A11" s="50"/>
      <c r="B11" s="24" t="s">
        <v>47</v>
      </c>
      <c r="C11" s="77">
        <v>1</v>
      </c>
      <c r="D11" s="77">
        <v>3</v>
      </c>
      <c r="E11" s="178">
        <v>1</v>
      </c>
      <c r="F11" s="77">
        <v>1</v>
      </c>
      <c r="G11" s="77">
        <v>3</v>
      </c>
      <c r="H11" s="178">
        <v>1</v>
      </c>
      <c r="I11" s="77">
        <v>1</v>
      </c>
      <c r="J11" s="77">
        <v>3</v>
      </c>
      <c r="K11" s="178">
        <v>1</v>
      </c>
    </row>
    <row r="12" spans="1:11" s="19" customFormat="1" ht="26.25" customHeight="1">
      <c r="A12" s="99"/>
      <c r="B12" s="75" t="s">
        <v>46</v>
      </c>
      <c r="C12" s="77">
        <v>3</v>
      </c>
      <c r="D12" s="77">
        <v>1</v>
      </c>
      <c r="E12" s="178">
        <v>2</v>
      </c>
      <c r="F12" s="77">
        <v>3</v>
      </c>
      <c r="G12" s="77">
        <v>1</v>
      </c>
      <c r="H12" s="178">
        <v>2</v>
      </c>
      <c r="I12" s="77">
        <v>2</v>
      </c>
      <c r="J12" s="77">
        <v>1</v>
      </c>
      <c r="K12" s="178">
        <v>2</v>
      </c>
    </row>
    <row r="13" spans="1:11" s="19" customFormat="1" ht="26.25" customHeight="1">
      <c r="A13" s="50"/>
      <c r="B13" s="191" t="s">
        <v>191</v>
      </c>
      <c r="C13" s="77">
        <v>2</v>
      </c>
      <c r="D13" s="77">
        <v>8</v>
      </c>
      <c r="E13" s="178">
        <v>13</v>
      </c>
      <c r="F13" s="77">
        <v>2</v>
      </c>
      <c r="G13" s="77">
        <v>8</v>
      </c>
      <c r="H13" s="178">
        <v>13</v>
      </c>
      <c r="I13" s="77">
        <v>3</v>
      </c>
      <c r="J13" s="77">
        <v>7</v>
      </c>
      <c r="K13" s="178">
        <v>13</v>
      </c>
    </row>
    <row r="14" spans="1:11" s="19" customFormat="1" ht="26.25" customHeight="1">
      <c r="A14" s="446" t="s">
        <v>274</v>
      </c>
      <c r="B14" s="400"/>
      <c r="C14" s="77">
        <v>451</v>
      </c>
      <c r="D14" s="77">
        <v>410</v>
      </c>
      <c r="E14" s="178">
        <v>329</v>
      </c>
      <c r="F14" s="77">
        <v>432</v>
      </c>
      <c r="G14" s="77">
        <v>411</v>
      </c>
      <c r="H14" s="178">
        <v>324</v>
      </c>
      <c r="I14" s="77">
        <v>486</v>
      </c>
      <c r="J14" s="77">
        <v>460</v>
      </c>
      <c r="K14" s="178">
        <v>350</v>
      </c>
    </row>
    <row r="15" spans="1:11" s="19" customFormat="1" ht="26.25" customHeight="1">
      <c r="A15" s="74"/>
      <c r="B15" s="76" t="s">
        <v>44</v>
      </c>
      <c r="C15" s="77" t="s">
        <v>190</v>
      </c>
      <c r="D15" s="77">
        <v>0</v>
      </c>
      <c r="E15" s="178">
        <v>0</v>
      </c>
      <c r="F15" s="77">
        <v>0</v>
      </c>
      <c r="G15" s="77">
        <v>0</v>
      </c>
      <c r="H15" s="178">
        <v>0</v>
      </c>
      <c r="I15" s="77" t="s">
        <v>190</v>
      </c>
      <c r="J15" s="77">
        <v>0</v>
      </c>
      <c r="K15" s="178">
        <v>0</v>
      </c>
    </row>
    <row r="16" spans="1:11" s="19" customFormat="1" ht="26.25" customHeight="1">
      <c r="A16" s="99"/>
      <c r="B16" s="75" t="s">
        <v>43</v>
      </c>
      <c r="C16" s="77">
        <v>290</v>
      </c>
      <c r="D16" s="77">
        <v>264</v>
      </c>
      <c r="E16" s="178">
        <v>235</v>
      </c>
      <c r="F16" s="77">
        <v>280</v>
      </c>
      <c r="G16" s="77">
        <v>270</v>
      </c>
      <c r="H16" s="178">
        <v>227</v>
      </c>
      <c r="I16" s="77">
        <v>325</v>
      </c>
      <c r="J16" s="77">
        <v>312</v>
      </c>
      <c r="K16" s="178">
        <v>249</v>
      </c>
    </row>
    <row r="17" spans="1:11" s="19" customFormat="1" ht="26.25" customHeight="1">
      <c r="A17" s="50"/>
      <c r="B17" s="24" t="s">
        <v>42</v>
      </c>
      <c r="C17" s="77">
        <v>134</v>
      </c>
      <c r="D17" s="77">
        <v>116</v>
      </c>
      <c r="E17" s="178">
        <v>74</v>
      </c>
      <c r="F17" s="77">
        <v>128</v>
      </c>
      <c r="G17" s="77">
        <v>115</v>
      </c>
      <c r="H17" s="178">
        <v>76</v>
      </c>
      <c r="I17" s="77">
        <v>139</v>
      </c>
      <c r="J17" s="77">
        <v>120</v>
      </c>
      <c r="K17" s="178">
        <v>83</v>
      </c>
    </row>
    <row r="18" spans="1:11" s="19" customFormat="1" ht="26.25" customHeight="1">
      <c r="A18" s="99"/>
      <c r="B18" s="75" t="s">
        <v>41</v>
      </c>
      <c r="C18" s="77">
        <v>21</v>
      </c>
      <c r="D18" s="77">
        <v>18</v>
      </c>
      <c r="E18" s="178">
        <v>17</v>
      </c>
      <c r="F18" s="77">
        <v>22</v>
      </c>
      <c r="G18" s="77">
        <v>16</v>
      </c>
      <c r="H18" s="178">
        <v>16</v>
      </c>
      <c r="I18" s="77">
        <v>19</v>
      </c>
      <c r="J18" s="77">
        <v>16</v>
      </c>
      <c r="K18" s="178">
        <v>13</v>
      </c>
    </row>
    <row r="19" spans="1:11" s="19" customFormat="1" ht="26.25" customHeight="1">
      <c r="A19" s="50"/>
      <c r="B19" s="24" t="s">
        <v>40</v>
      </c>
      <c r="C19" s="77">
        <v>6</v>
      </c>
      <c r="D19" s="77">
        <v>12</v>
      </c>
      <c r="E19" s="178">
        <v>3</v>
      </c>
      <c r="F19" s="77">
        <v>2</v>
      </c>
      <c r="G19" s="77">
        <v>10</v>
      </c>
      <c r="H19" s="178">
        <v>5</v>
      </c>
      <c r="I19" s="77">
        <v>3</v>
      </c>
      <c r="J19" s="77">
        <v>12</v>
      </c>
      <c r="K19" s="178">
        <v>5</v>
      </c>
    </row>
    <row r="20" spans="1:11" s="19" customFormat="1" ht="26.25" customHeight="1">
      <c r="A20" s="446" t="s">
        <v>275</v>
      </c>
      <c r="B20" s="400"/>
      <c r="C20" s="77">
        <v>2128</v>
      </c>
      <c r="D20" s="77">
        <v>1790</v>
      </c>
      <c r="E20" s="178">
        <v>1849</v>
      </c>
      <c r="F20" s="77">
        <v>1311</v>
      </c>
      <c r="G20" s="77">
        <v>1223</v>
      </c>
      <c r="H20" s="178">
        <v>1489</v>
      </c>
      <c r="I20" s="77">
        <v>565</v>
      </c>
      <c r="J20" s="77">
        <v>550</v>
      </c>
      <c r="K20" s="178">
        <v>500</v>
      </c>
    </row>
    <row r="21" spans="1:11" s="19" customFormat="1" ht="26.25" customHeight="1">
      <c r="A21" s="446" t="s">
        <v>276</v>
      </c>
      <c r="B21" s="400"/>
      <c r="C21" s="77">
        <v>101</v>
      </c>
      <c r="D21" s="77">
        <v>115</v>
      </c>
      <c r="E21" s="178">
        <v>133</v>
      </c>
      <c r="F21" s="77">
        <v>88</v>
      </c>
      <c r="G21" s="77">
        <v>92</v>
      </c>
      <c r="H21" s="178">
        <v>106</v>
      </c>
      <c r="I21" s="77">
        <v>67</v>
      </c>
      <c r="J21" s="77">
        <v>70</v>
      </c>
      <c r="K21" s="178">
        <v>85</v>
      </c>
    </row>
    <row r="22" spans="1:11" s="19" customFormat="1" ht="26.25" customHeight="1">
      <c r="A22" s="99"/>
      <c r="B22" s="75" t="s">
        <v>39</v>
      </c>
      <c r="C22" s="77">
        <v>83</v>
      </c>
      <c r="D22" s="77">
        <v>89</v>
      </c>
      <c r="E22" s="178">
        <v>112</v>
      </c>
      <c r="F22" s="77">
        <v>74</v>
      </c>
      <c r="G22" s="77">
        <v>65</v>
      </c>
      <c r="H22" s="178">
        <v>86</v>
      </c>
      <c r="I22" s="77">
        <v>50</v>
      </c>
      <c r="J22" s="77">
        <v>46</v>
      </c>
      <c r="K22" s="178">
        <v>65</v>
      </c>
    </row>
    <row r="23" spans="1:11" s="19" customFormat="1" ht="26.25" customHeight="1">
      <c r="A23" s="50"/>
      <c r="B23" s="24" t="s">
        <v>38</v>
      </c>
      <c r="C23" s="77">
        <v>12</v>
      </c>
      <c r="D23" s="77">
        <v>11</v>
      </c>
      <c r="E23" s="178">
        <v>11</v>
      </c>
      <c r="F23" s="77">
        <v>9</v>
      </c>
      <c r="G23" s="77">
        <v>12</v>
      </c>
      <c r="H23" s="178">
        <v>11</v>
      </c>
      <c r="I23" s="77">
        <v>10</v>
      </c>
      <c r="J23" s="77">
        <v>11</v>
      </c>
      <c r="K23" s="178">
        <v>10</v>
      </c>
    </row>
    <row r="24" spans="1:11" s="19" customFormat="1" ht="26.25" customHeight="1">
      <c r="A24" s="99"/>
      <c r="B24" s="75" t="s">
        <v>37</v>
      </c>
      <c r="C24" s="77">
        <v>6</v>
      </c>
      <c r="D24" s="77">
        <v>11</v>
      </c>
      <c r="E24" s="178">
        <v>8</v>
      </c>
      <c r="F24" s="77">
        <v>5</v>
      </c>
      <c r="G24" s="77">
        <v>11</v>
      </c>
      <c r="H24" s="178">
        <v>8</v>
      </c>
      <c r="I24" s="77">
        <v>7</v>
      </c>
      <c r="J24" s="77">
        <v>11</v>
      </c>
      <c r="K24" s="178">
        <v>9</v>
      </c>
    </row>
    <row r="25" spans="1:11" s="19" customFormat="1" ht="26.25" customHeight="1">
      <c r="A25" s="74"/>
      <c r="B25" s="78" t="s">
        <v>36</v>
      </c>
      <c r="C25" s="77">
        <v>0</v>
      </c>
      <c r="D25" s="77">
        <v>4</v>
      </c>
      <c r="E25" s="178">
        <v>2</v>
      </c>
      <c r="F25" s="77">
        <v>0</v>
      </c>
      <c r="G25" s="77">
        <v>4</v>
      </c>
      <c r="H25" s="178">
        <v>1</v>
      </c>
      <c r="I25" s="77">
        <v>0</v>
      </c>
      <c r="J25" s="77">
        <v>2</v>
      </c>
      <c r="K25" s="178">
        <v>1</v>
      </c>
    </row>
    <row r="26" spans="1:11" s="19" customFormat="1" ht="26.25" customHeight="1">
      <c r="A26" s="446" t="s">
        <v>277</v>
      </c>
      <c r="B26" s="400"/>
      <c r="C26" s="77">
        <v>30</v>
      </c>
      <c r="D26" s="77">
        <v>37</v>
      </c>
      <c r="E26" s="178">
        <v>35</v>
      </c>
      <c r="F26" s="77">
        <v>28</v>
      </c>
      <c r="G26" s="77">
        <v>38</v>
      </c>
      <c r="H26" s="178">
        <v>38</v>
      </c>
      <c r="I26" s="77">
        <v>27</v>
      </c>
      <c r="J26" s="77">
        <v>30</v>
      </c>
      <c r="K26" s="178">
        <v>44</v>
      </c>
    </row>
    <row r="27" spans="1:11" s="19" customFormat="1" ht="26.25" customHeight="1">
      <c r="A27" s="50"/>
      <c r="B27" s="24" t="s">
        <v>35</v>
      </c>
      <c r="C27" s="77">
        <v>2</v>
      </c>
      <c r="D27" s="77">
        <v>1</v>
      </c>
      <c r="E27" s="178">
        <v>3</v>
      </c>
      <c r="F27" s="77">
        <v>1</v>
      </c>
      <c r="G27" s="77">
        <v>1</v>
      </c>
      <c r="H27" s="178">
        <v>3</v>
      </c>
      <c r="I27" s="77">
        <v>4</v>
      </c>
      <c r="J27" s="77">
        <v>2</v>
      </c>
      <c r="K27" s="178">
        <v>21</v>
      </c>
    </row>
    <row r="28" spans="1:11" s="19" customFormat="1" ht="26.25" customHeight="1">
      <c r="A28" s="99"/>
      <c r="B28" s="24" t="s">
        <v>34</v>
      </c>
      <c r="C28" s="77">
        <v>28</v>
      </c>
      <c r="D28" s="77">
        <v>36</v>
      </c>
      <c r="E28" s="178">
        <v>32</v>
      </c>
      <c r="F28" s="77">
        <v>27</v>
      </c>
      <c r="G28" s="77">
        <v>37</v>
      </c>
      <c r="H28" s="178">
        <v>35</v>
      </c>
      <c r="I28" s="77">
        <v>23</v>
      </c>
      <c r="J28" s="77">
        <v>28</v>
      </c>
      <c r="K28" s="178">
        <v>23</v>
      </c>
    </row>
    <row r="29" spans="1:11" s="19" customFormat="1" ht="26.25" customHeight="1">
      <c r="A29" s="446" t="s">
        <v>18</v>
      </c>
      <c r="B29" s="400"/>
      <c r="C29" s="104">
        <v>407</v>
      </c>
      <c r="D29" s="104">
        <v>399</v>
      </c>
      <c r="E29" s="179">
        <v>349</v>
      </c>
      <c r="F29" s="104">
        <v>150</v>
      </c>
      <c r="G29" s="104">
        <v>183</v>
      </c>
      <c r="H29" s="179">
        <v>142</v>
      </c>
      <c r="I29" s="104">
        <v>131</v>
      </c>
      <c r="J29" s="104">
        <v>141</v>
      </c>
      <c r="K29" s="179">
        <v>102</v>
      </c>
    </row>
    <row r="30" spans="1:11" s="19" customFormat="1" ht="15.75" customHeight="1">
      <c r="A30" s="401" t="s">
        <v>292</v>
      </c>
      <c r="B30" s="401"/>
      <c r="C30" s="401"/>
      <c r="D30" s="402"/>
      <c r="E30" s="402"/>
      <c r="F30" s="402"/>
      <c r="G30" s="39"/>
      <c r="H30" s="79"/>
      <c r="I30" s="39"/>
      <c r="J30" s="39"/>
      <c r="K30" s="39"/>
    </row>
  </sheetData>
  <sheetProtection/>
  <hyperlinks>
    <hyperlink ref="A1" location="'24法務・警察目次'!A1" display="24　法務・警察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AB30"/>
  <sheetViews>
    <sheetView showGridLines="0" view="pageBreakPreview" zoomScaleSheetLayoutView="100" zoomScalePageLayoutView="0" workbookViewId="0" topLeftCell="A1">
      <pane xSplit="2" ySplit="8" topLeftCell="C9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C11" sqref="C11"/>
    </sheetView>
  </sheetViews>
  <sheetFormatPr defaultColWidth="9.00390625" defaultRowHeight="13.5" outlineLevelCol="1"/>
  <cols>
    <col min="1" max="1" width="2.50390625" style="106" customWidth="1"/>
    <col min="2" max="2" width="9.875" style="106" customWidth="1"/>
    <col min="3" max="15" width="6.125" style="105" customWidth="1" outlineLevel="1"/>
    <col min="16" max="28" width="6.125" style="105" customWidth="1"/>
    <col min="29" max="16384" width="9.00390625" style="106" customWidth="1"/>
  </cols>
  <sheetData>
    <row r="1" ht="13.5">
      <c r="A1" s="182" t="s">
        <v>132</v>
      </c>
    </row>
    <row r="2" spans="1:28" ht="13.5">
      <c r="A2" s="165" t="s">
        <v>0</v>
      </c>
      <c r="B2" s="165"/>
      <c r="C2" s="107"/>
      <c r="D2" s="107"/>
      <c r="E2" s="107"/>
      <c r="F2" s="107"/>
      <c r="G2" s="107"/>
      <c r="H2" s="107"/>
      <c r="I2" s="107"/>
      <c r="J2" s="107"/>
      <c r="K2" s="107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</row>
    <row r="3" spans="1:28" ht="17.25">
      <c r="A3" s="289" t="s">
        <v>75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448"/>
      <c r="M3" s="448"/>
      <c r="N3" s="448"/>
      <c r="O3" s="448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</row>
    <row r="4" spans="1:28" ht="17.25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8"/>
      <c r="X4" s="448"/>
      <c r="Y4" s="448"/>
      <c r="Z4" s="448"/>
      <c r="AA4" s="448"/>
      <c r="AB4" s="187" t="s">
        <v>186</v>
      </c>
    </row>
    <row r="5" spans="1:28" s="110" customFormat="1" ht="6" customHeight="1" thickBot="1">
      <c r="A5" s="108"/>
      <c r="B5" s="108"/>
      <c r="C5" s="255"/>
      <c r="D5" s="302"/>
      <c r="E5" s="302"/>
      <c r="F5" s="302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302"/>
      <c r="R5" s="302"/>
      <c r="S5" s="302"/>
      <c r="T5" s="255"/>
      <c r="U5" s="255"/>
      <c r="V5" s="255"/>
      <c r="W5" s="255"/>
      <c r="X5" s="255"/>
      <c r="Y5" s="255"/>
      <c r="Z5" s="255"/>
      <c r="AA5" s="255"/>
      <c r="AB5" s="255"/>
    </row>
    <row r="6" spans="1:28" s="111" customFormat="1" ht="18" customHeight="1" thickTop="1">
      <c r="A6" s="403"/>
      <c r="B6" s="404"/>
      <c r="C6" s="407" t="s">
        <v>74</v>
      </c>
      <c r="D6" s="408"/>
      <c r="E6" s="409"/>
      <c r="F6" s="407" t="s">
        <v>66</v>
      </c>
      <c r="G6" s="408"/>
      <c r="H6" s="408"/>
      <c r="I6" s="408"/>
      <c r="J6" s="408"/>
      <c r="K6" s="408"/>
      <c r="L6" s="408"/>
      <c r="M6" s="408"/>
      <c r="N6" s="408"/>
      <c r="O6" s="408"/>
      <c r="P6" s="408" t="s">
        <v>66</v>
      </c>
      <c r="Q6" s="408"/>
      <c r="R6" s="409"/>
      <c r="S6" s="413" t="s">
        <v>65</v>
      </c>
      <c r="T6" s="414"/>
      <c r="U6" s="414"/>
      <c r="V6" s="414"/>
      <c r="W6" s="414"/>
      <c r="X6" s="414"/>
      <c r="Y6" s="414"/>
      <c r="Z6" s="414"/>
      <c r="AA6" s="414"/>
      <c r="AB6" s="414"/>
    </row>
    <row r="7" spans="1:28" s="111" customFormat="1" ht="18" customHeight="1">
      <c r="A7" s="405"/>
      <c r="B7" s="406"/>
      <c r="C7" s="229" t="s">
        <v>203</v>
      </c>
      <c r="D7" s="229" t="s">
        <v>203</v>
      </c>
      <c r="E7" s="230" t="s">
        <v>203</v>
      </c>
      <c r="F7" s="411"/>
      <c r="G7" s="410" t="s">
        <v>64</v>
      </c>
      <c r="H7" s="410"/>
      <c r="I7" s="410"/>
      <c r="J7" s="410"/>
      <c r="K7" s="410"/>
      <c r="L7" s="410"/>
      <c r="M7" s="358" t="s">
        <v>63</v>
      </c>
      <c r="N7" s="359"/>
      <c r="O7" s="359"/>
      <c r="P7" s="359" t="s">
        <v>63</v>
      </c>
      <c r="Q7" s="359"/>
      <c r="R7" s="360"/>
      <c r="S7" s="411"/>
      <c r="T7" s="415" t="s">
        <v>64</v>
      </c>
      <c r="U7" s="416"/>
      <c r="V7" s="416"/>
      <c r="W7" s="416"/>
      <c r="X7" s="416"/>
      <c r="Y7" s="417"/>
      <c r="Z7" s="415" t="s">
        <v>63</v>
      </c>
      <c r="AA7" s="416"/>
      <c r="AB7" s="416"/>
    </row>
    <row r="8" spans="1:28" s="111" customFormat="1" ht="18" customHeight="1">
      <c r="A8" s="405"/>
      <c r="B8" s="406"/>
      <c r="C8" s="233" t="s">
        <v>204</v>
      </c>
      <c r="D8" s="233" t="s">
        <v>215</v>
      </c>
      <c r="E8" s="234" t="s">
        <v>269</v>
      </c>
      <c r="F8" s="412" t="s">
        <v>17</v>
      </c>
      <c r="G8" s="231" t="s">
        <v>73</v>
      </c>
      <c r="H8" s="231" t="s">
        <v>72</v>
      </c>
      <c r="I8" s="231" t="s">
        <v>71</v>
      </c>
      <c r="J8" s="231" t="s">
        <v>70</v>
      </c>
      <c r="K8" s="231" t="s">
        <v>69</v>
      </c>
      <c r="L8" s="231" t="s">
        <v>68</v>
      </c>
      <c r="M8" s="189" t="s">
        <v>52</v>
      </c>
      <c r="N8" s="47" t="s">
        <v>67</v>
      </c>
      <c r="O8" s="232" t="s">
        <v>205</v>
      </c>
      <c r="P8" s="235" t="s">
        <v>183</v>
      </c>
      <c r="Q8" s="236" t="s">
        <v>62</v>
      </c>
      <c r="R8" s="236" t="s">
        <v>61</v>
      </c>
      <c r="S8" s="412" t="s">
        <v>17</v>
      </c>
      <c r="T8" s="237" t="s">
        <v>60</v>
      </c>
      <c r="U8" s="236" t="s">
        <v>59</v>
      </c>
      <c r="V8" s="236" t="s">
        <v>58</v>
      </c>
      <c r="W8" s="236" t="s">
        <v>57</v>
      </c>
      <c r="X8" s="236" t="s">
        <v>56</v>
      </c>
      <c r="Y8" s="236" t="s">
        <v>55</v>
      </c>
      <c r="Z8" s="236" t="s">
        <v>54</v>
      </c>
      <c r="AA8" s="236" t="s">
        <v>53</v>
      </c>
      <c r="AB8" s="238" t="s">
        <v>52</v>
      </c>
    </row>
    <row r="9" spans="1:28" s="116" customFormat="1" ht="12.75" customHeight="1">
      <c r="A9" s="418" t="s">
        <v>116</v>
      </c>
      <c r="B9" s="419"/>
      <c r="C9" s="226">
        <v>99</v>
      </c>
      <c r="D9" s="226">
        <v>127</v>
      </c>
      <c r="E9" s="239">
        <v>87</v>
      </c>
      <c r="F9" s="239">
        <v>65</v>
      </c>
      <c r="G9" s="239">
        <v>2</v>
      </c>
      <c r="H9" s="239">
        <v>9</v>
      </c>
      <c r="I9" s="239">
        <v>13</v>
      </c>
      <c r="J9" s="239">
        <v>18</v>
      </c>
      <c r="K9" s="239">
        <v>10</v>
      </c>
      <c r="L9" s="239">
        <v>13</v>
      </c>
      <c r="M9" s="239">
        <v>5</v>
      </c>
      <c r="N9" s="239">
        <v>32</v>
      </c>
      <c r="O9" s="239">
        <v>2</v>
      </c>
      <c r="P9" s="239">
        <v>2</v>
      </c>
      <c r="Q9" s="239">
        <v>21</v>
      </c>
      <c r="R9" s="239">
        <v>3</v>
      </c>
      <c r="S9" s="239">
        <v>22</v>
      </c>
      <c r="T9" s="239">
        <v>4</v>
      </c>
      <c r="U9" s="239">
        <v>2</v>
      </c>
      <c r="V9" s="239">
        <v>2</v>
      </c>
      <c r="W9" s="239">
        <v>2</v>
      </c>
      <c r="X9" s="239">
        <v>3</v>
      </c>
      <c r="Y9" s="239">
        <v>9</v>
      </c>
      <c r="Z9" s="239">
        <v>0</v>
      </c>
      <c r="AA9" s="239">
        <v>12</v>
      </c>
      <c r="AB9" s="239">
        <v>10</v>
      </c>
    </row>
    <row r="10" spans="1:28" s="111" customFormat="1" ht="12.75" customHeight="1">
      <c r="A10" s="240"/>
      <c r="B10" s="241"/>
      <c r="C10" s="226">
        <v>0</v>
      </c>
      <c r="D10" s="226">
        <v>0</v>
      </c>
      <c r="E10" s="239">
        <v>0</v>
      </c>
      <c r="F10" s="226">
        <v>0</v>
      </c>
      <c r="G10" s="226">
        <v>0</v>
      </c>
      <c r="H10" s="226">
        <v>0</v>
      </c>
      <c r="I10" s="226">
        <v>0</v>
      </c>
      <c r="J10" s="226">
        <v>0</v>
      </c>
      <c r="K10" s="226">
        <v>0</v>
      </c>
      <c r="L10" s="226">
        <v>0</v>
      </c>
      <c r="M10" s="226">
        <v>0</v>
      </c>
      <c r="N10" s="226">
        <v>0</v>
      </c>
      <c r="O10" s="226">
        <v>0</v>
      </c>
      <c r="P10" s="226">
        <v>0</v>
      </c>
      <c r="Q10" s="226">
        <v>0</v>
      </c>
      <c r="R10" s="226">
        <v>0</v>
      </c>
      <c r="S10" s="226">
        <v>0</v>
      </c>
      <c r="T10" s="226">
        <v>0</v>
      </c>
      <c r="U10" s="226">
        <v>0</v>
      </c>
      <c r="V10" s="226">
        <v>0</v>
      </c>
      <c r="W10" s="226">
        <v>0</v>
      </c>
      <c r="X10" s="226">
        <v>0</v>
      </c>
      <c r="Y10" s="226">
        <v>0</v>
      </c>
      <c r="Z10" s="226">
        <v>0</v>
      </c>
      <c r="AA10" s="226">
        <v>0</v>
      </c>
      <c r="AB10" s="226">
        <v>0</v>
      </c>
    </row>
    <row r="11" spans="1:28" s="111" customFormat="1" ht="12.75" customHeight="1">
      <c r="A11" s="420" t="s">
        <v>273</v>
      </c>
      <c r="B11" s="421"/>
      <c r="C11" s="226">
        <v>1</v>
      </c>
      <c r="D11" s="226">
        <v>0</v>
      </c>
      <c r="E11" s="239">
        <v>0</v>
      </c>
      <c r="F11" s="239">
        <v>0</v>
      </c>
      <c r="G11" s="239">
        <v>0</v>
      </c>
      <c r="H11" s="239">
        <v>0</v>
      </c>
      <c r="I11" s="239">
        <v>0</v>
      </c>
      <c r="J11" s="239">
        <v>0</v>
      </c>
      <c r="K11" s="239">
        <v>0</v>
      </c>
      <c r="L11" s="239">
        <v>0</v>
      </c>
      <c r="M11" s="239">
        <v>0</v>
      </c>
      <c r="N11" s="239">
        <v>0</v>
      </c>
      <c r="O11" s="239">
        <v>0</v>
      </c>
      <c r="P11" s="239">
        <v>0</v>
      </c>
      <c r="Q11" s="239">
        <v>0</v>
      </c>
      <c r="R11" s="239">
        <v>0</v>
      </c>
      <c r="S11" s="239">
        <v>0</v>
      </c>
      <c r="T11" s="239">
        <v>0</v>
      </c>
      <c r="U11" s="239">
        <v>0</v>
      </c>
      <c r="V11" s="239">
        <v>0</v>
      </c>
      <c r="W11" s="239">
        <v>0</v>
      </c>
      <c r="X11" s="239">
        <v>0</v>
      </c>
      <c r="Y11" s="239">
        <v>0</v>
      </c>
      <c r="Z11" s="239">
        <v>0</v>
      </c>
      <c r="AA11" s="239">
        <v>0</v>
      </c>
      <c r="AB11" s="239">
        <v>0</v>
      </c>
    </row>
    <row r="12" spans="1:28" s="111" customFormat="1" ht="12.75" customHeight="1">
      <c r="A12" s="190"/>
      <c r="B12" s="225" t="s">
        <v>48</v>
      </c>
      <c r="C12" s="226">
        <v>0</v>
      </c>
      <c r="D12" s="226">
        <v>0</v>
      </c>
      <c r="E12" s="239">
        <v>0</v>
      </c>
      <c r="F12" s="226">
        <v>0</v>
      </c>
      <c r="G12" s="239">
        <v>0</v>
      </c>
      <c r="H12" s="239">
        <v>0</v>
      </c>
      <c r="I12" s="239">
        <v>0</v>
      </c>
      <c r="J12" s="239">
        <v>0</v>
      </c>
      <c r="K12" s="239">
        <v>0</v>
      </c>
      <c r="L12" s="239">
        <v>0</v>
      </c>
      <c r="M12" s="226">
        <v>0</v>
      </c>
      <c r="N12" s="226">
        <v>0</v>
      </c>
      <c r="O12" s="226">
        <v>0</v>
      </c>
      <c r="P12" s="226">
        <v>0</v>
      </c>
      <c r="Q12" s="226">
        <v>0</v>
      </c>
      <c r="R12" s="226">
        <v>0</v>
      </c>
      <c r="S12" s="226">
        <v>0</v>
      </c>
      <c r="T12" s="226">
        <v>0</v>
      </c>
      <c r="U12" s="226">
        <v>0</v>
      </c>
      <c r="V12" s="226">
        <v>0</v>
      </c>
      <c r="W12" s="226">
        <v>0</v>
      </c>
      <c r="X12" s="226">
        <v>0</v>
      </c>
      <c r="Y12" s="226">
        <v>0</v>
      </c>
      <c r="Z12" s="226">
        <v>0</v>
      </c>
      <c r="AA12" s="226">
        <v>0</v>
      </c>
      <c r="AB12" s="226">
        <v>0</v>
      </c>
    </row>
    <row r="13" spans="1:28" s="111" customFormat="1" ht="12.75" customHeight="1">
      <c r="A13" s="240"/>
      <c r="B13" s="191" t="s">
        <v>47</v>
      </c>
      <c r="C13" s="226">
        <v>0</v>
      </c>
      <c r="D13" s="226">
        <v>0</v>
      </c>
      <c r="E13" s="239">
        <v>0</v>
      </c>
      <c r="F13" s="226">
        <v>0</v>
      </c>
      <c r="G13" s="239">
        <v>0</v>
      </c>
      <c r="H13" s="239">
        <v>0</v>
      </c>
      <c r="I13" s="239">
        <v>0</v>
      </c>
      <c r="J13" s="239">
        <v>0</v>
      </c>
      <c r="K13" s="239">
        <v>0</v>
      </c>
      <c r="L13" s="239">
        <v>0</v>
      </c>
      <c r="M13" s="226">
        <v>0</v>
      </c>
      <c r="N13" s="226">
        <v>0</v>
      </c>
      <c r="O13" s="226">
        <v>0</v>
      </c>
      <c r="P13" s="226">
        <v>0</v>
      </c>
      <c r="Q13" s="226">
        <v>0</v>
      </c>
      <c r="R13" s="226">
        <v>0</v>
      </c>
      <c r="S13" s="226">
        <v>0</v>
      </c>
      <c r="T13" s="226">
        <v>0</v>
      </c>
      <c r="U13" s="226">
        <v>0</v>
      </c>
      <c r="V13" s="226">
        <v>0</v>
      </c>
      <c r="W13" s="226">
        <v>0</v>
      </c>
      <c r="X13" s="226">
        <v>0</v>
      </c>
      <c r="Y13" s="226">
        <v>0</v>
      </c>
      <c r="Z13" s="226">
        <v>0</v>
      </c>
      <c r="AA13" s="226">
        <v>0</v>
      </c>
      <c r="AB13" s="226">
        <v>0</v>
      </c>
    </row>
    <row r="14" spans="1:28" s="111" customFormat="1" ht="12.75" customHeight="1">
      <c r="A14" s="190"/>
      <c r="B14" s="225" t="s">
        <v>46</v>
      </c>
      <c r="C14" s="226">
        <v>0</v>
      </c>
      <c r="D14" s="226">
        <v>0</v>
      </c>
      <c r="E14" s="239">
        <v>0</v>
      </c>
      <c r="F14" s="226">
        <v>0</v>
      </c>
      <c r="G14" s="239">
        <v>0</v>
      </c>
      <c r="H14" s="239">
        <v>0</v>
      </c>
      <c r="I14" s="239">
        <v>0</v>
      </c>
      <c r="J14" s="239">
        <v>0</v>
      </c>
      <c r="K14" s="239">
        <v>0</v>
      </c>
      <c r="L14" s="239">
        <v>0</v>
      </c>
      <c r="M14" s="226">
        <v>0</v>
      </c>
      <c r="N14" s="226">
        <v>0</v>
      </c>
      <c r="O14" s="226">
        <v>0</v>
      </c>
      <c r="P14" s="226">
        <v>0</v>
      </c>
      <c r="Q14" s="226">
        <v>0</v>
      </c>
      <c r="R14" s="226">
        <v>0</v>
      </c>
      <c r="S14" s="226">
        <v>0</v>
      </c>
      <c r="T14" s="226">
        <v>0</v>
      </c>
      <c r="U14" s="226">
        <v>0</v>
      </c>
      <c r="V14" s="226">
        <v>0</v>
      </c>
      <c r="W14" s="226">
        <v>0</v>
      </c>
      <c r="X14" s="226">
        <v>0</v>
      </c>
      <c r="Y14" s="226">
        <v>0</v>
      </c>
      <c r="Z14" s="226">
        <v>0</v>
      </c>
      <c r="AA14" s="226">
        <v>0</v>
      </c>
      <c r="AB14" s="226">
        <v>0</v>
      </c>
    </row>
    <row r="15" spans="1:28" s="111" customFormat="1" ht="12.75" customHeight="1">
      <c r="A15" s="240"/>
      <c r="B15" s="191" t="s">
        <v>45</v>
      </c>
      <c r="C15" s="226">
        <v>1</v>
      </c>
      <c r="D15" s="226">
        <v>0</v>
      </c>
      <c r="E15" s="239">
        <v>0</v>
      </c>
      <c r="F15" s="226">
        <v>0</v>
      </c>
      <c r="G15" s="226">
        <v>0</v>
      </c>
      <c r="H15" s="226">
        <v>0</v>
      </c>
      <c r="I15" s="226">
        <v>0</v>
      </c>
      <c r="J15" s="226">
        <v>0</v>
      </c>
      <c r="K15" s="226">
        <v>0</v>
      </c>
      <c r="L15" s="226">
        <v>0</v>
      </c>
      <c r="M15" s="226">
        <v>0</v>
      </c>
      <c r="N15" s="226">
        <v>0</v>
      </c>
      <c r="O15" s="226">
        <v>0</v>
      </c>
      <c r="P15" s="226">
        <v>0</v>
      </c>
      <c r="Q15" s="226">
        <v>0</v>
      </c>
      <c r="R15" s="226">
        <v>0</v>
      </c>
      <c r="S15" s="226">
        <v>0</v>
      </c>
      <c r="T15" s="226">
        <v>0</v>
      </c>
      <c r="U15" s="226">
        <v>0</v>
      </c>
      <c r="V15" s="226">
        <v>0</v>
      </c>
      <c r="W15" s="226">
        <v>0</v>
      </c>
      <c r="X15" s="226">
        <v>0</v>
      </c>
      <c r="Y15" s="226">
        <v>0</v>
      </c>
      <c r="Z15" s="226">
        <v>0</v>
      </c>
      <c r="AA15" s="226">
        <v>0</v>
      </c>
      <c r="AB15" s="226">
        <v>0</v>
      </c>
    </row>
    <row r="16" spans="1:28" s="111" customFormat="1" ht="12.75" customHeight="1">
      <c r="A16" s="420" t="s">
        <v>274</v>
      </c>
      <c r="B16" s="421"/>
      <c r="C16" s="226">
        <v>22</v>
      </c>
      <c r="D16" s="226">
        <v>21</v>
      </c>
      <c r="E16" s="239">
        <v>19</v>
      </c>
      <c r="F16" s="239">
        <v>17</v>
      </c>
      <c r="G16" s="239">
        <v>0</v>
      </c>
      <c r="H16" s="239">
        <v>2</v>
      </c>
      <c r="I16" s="239">
        <v>5</v>
      </c>
      <c r="J16" s="239">
        <v>4</v>
      </c>
      <c r="K16" s="239">
        <v>5</v>
      </c>
      <c r="L16" s="239">
        <v>1</v>
      </c>
      <c r="M16" s="239">
        <v>1</v>
      </c>
      <c r="N16" s="239">
        <v>8</v>
      </c>
      <c r="O16" s="239">
        <v>0</v>
      </c>
      <c r="P16" s="239">
        <v>0</v>
      </c>
      <c r="Q16" s="239">
        <v>8</v>
      </c>
      <c r="R16" s="239">
        <v>0</v>
      </c>
      <c r="S16" s="239">
        <v>2</v>
      </c>
      <c r="T16" s="239">
        <v>0</v>
      </c>
      <c r="U16" s="239">
        <v>0</v>
      </c>
      <c r="V16" s="239">
        <v>0</v>
      </c>
      <c r="W16" s="239">
        <v>0</v>
      </c>
      <c r="X16" s="239">
        <v>0</v>
      </c>
      <c r="Y16" s="239">
        <v>2</v>
      </c>
      <c r="Z16" s="239">
        <v>0</v>
      </c>
      <c r="AA16" s="239">
        <v>0</v>
      </c>
      <c r="AB16" s="239">
        <v>2</v>
      </c>
    </row>
    <row r="17" spans="1:28" s="111" customFormat="1" ht="12.75" customHeight="1">
      <c r="A17" s="242"/>
      <c r="B17" s="243" t="s">
        <v>44</v>
      </c>
      <c r="C17" s="226">
        <v>0</v>
      </c>
      <c r="D17" s="226">
        <v>0</v>
      </c>
      <c r="E17" s="239">
        <v>0</v>
      </c>
      <c r="F17" s="226">
        <v>0</v>
      </c>
      <c r="G17" s="226">
        <v>0</v>
      </c>
      <c r="H17" s="226">
        <v>0</v>
      </c>
      <c r="I17" s="226">
        <v>0</v>
      </c>
      <c r="J17" s="226">
        <v>0</v>
      </c>
      <c r="K17" s="226">
        <v>0</v>
      </c>
      <c r="L17" s="226">
        <v>0</v>
      </c>
      <c r="M17" s="226">
        <v>0</v>
      </c>
      <c r="N17" s="226">
        <v>0</v>
      </c>
      <c r="O17" s="226">
        <v>0</v>
      </c>
      <c r="P17" s="226">
        <v>0</v>
      </c>
      <c r="Q17" s="226">
        <v>0</v>
      </c>
      <c r="R17" s="226">
        <v>0</v>
      </c>
      <c r="S17" s="226">
        <v>0</v>
      </c>
      <c r="T17" s="226">
        <v>0</v>
      </c>
      <c r="U17" s="226">
        <v>0</v>
      </c>
      <c r="V17" s="226">
        <v>0</v>
      </c>
      <c r="W17" s="226">
        <v>0</v>
      </c>
      <c r="X17" s="226">
        <v>0</v>
      </c>
      <c r="Y17" s="226">
        <v>0</v>
      </c>
      <c r="Z17" s="226">
        <v>0</v>
      </c>
      <c r="AA17" s="226">
        <v>0</v>
      </c>
      <c r="AB17" s="226">
        <v>0</v>
      </c>
    </row>
    <row r="18" spans="1:28" s="111" customFormat="1" ht="12.75" customHeight="1">
      <c r="A18" s="190"/>
      <c r="B18" s="225" t="s">
        <v>43</v>
      </c>
      <c r="C18" s="226">
        <v>10</v>
      </c>
      <c r="D18" s="226">
        <v>13</v>
      </c>
      <c r="E18" s="239">
        <v>11</v>
      </c>
      <c r="F18" s="226">
        <v>11</v>
      </c>
      <c r="G18" s="226">
        <v>0</v>
      </c>
      <c r="H18" s="226">
        <v>2</v>
      </c>
      <c r="I18" s="226">
        <v>5</v>
      </c>
      <c r="J18" s="226">
        <v>2</v>
      </c>
      <c r="K18" s="226">
        <v>2</v>
      </c>
      <c r="L18" s="226">
        <v>0</v>
      </c>
      <c r="M18" s="226">
        <v>1</v>
      </c>
      <c r="N18" s="226">
        <v>7</v>
      </c>
      <c r="O18" s="226">
        <v>0</v>
      </c>
      <c r="P18" s="226">
        <v>0</v>
      </c>
      <c r="Q18" s="226">
        <v>3</v>
      </c>
      <c r="R18" s="226">
        <v>0</v>
      </c>
      <c r="S18" s="226">
        <v>0</v>
      </c>
      <c r="T18" s="226">
        <v>0</v>
      </c>
      <c r="U18" s="226">
        <v>0</v>
      </c>
      <c r="V18" s="226">
        <v>0</v>
      </c>
      <c r="W18" s="226">
        <v>0</v>
      </c>
      <c r="X18" s="226">
        <v>0</v>
      </c>
      <c r="Y18" s="226">
        <v>0</v>
      </c>
      <c r="Z18" s="226">
        <v>0</v>
      </c>
      <c r="AA18" s="226">
        <v>0</v>
      </c>
      <c r="AB18" s="226">
        <v>0</v>
      </c>
    </row>
    <row r="19" spans="1:28" s="111" customFormat="1" ht="12.75" customHeight="1">
      <c r="A19" s="240"/>
      <c r="B19" s="191" t="s">
        <v>42</v>
      </c>
      <c r="C19" s="226">
        <v>8</v>
      </c>
      <c r="D19" s="226">
        <v>7</v>
      </c>
      <c r="E19" s="239">
        <v>5</v>
      </c>
      <c r="F19" s="226">
        <v>5</v>
      </c>
      <c r="G19" s="226">
        <v>0</v>
      </c>
      <c r="H19" s="226">
        <v>0</v>
      </c>
      <c r="I19" s="226">
        <v>0</v>
      </c>
      <c r="J19" s="226">
        <v>2</v>
      </c>
      <c r="K19" s="226">
        <v>3</v>
      </c>
      <c r="L19" s="226">
        <v>0</v>
      </c>
      <c r="M19" s="226">
        <v>0</v>
      </c>
      <c r="N19" s="226">
        <v>1</v>
      </c>
      <c r="O19" s="226">
        <v>0</v>
      </c>
      <c r="P19" s="226">
        <v>0</v>
      </c>
      <c r="Q19" s="226">
        <v>4</v>
      </c>
      <c r="R19" s="226">
        <v>0</v>
      </c>
      <c r="S19" s="226">
        <v>0</v>
      </c>
      <c r="T19" s="226">
        <v>0</v>
      </c>
      <c r="U19" s="226">
        <v>0</v>
      </c>
      <c r="V19" s="226">
        <v>0</v>
      </c>
      <c r="W19" s="226">
        <v>0</v>
      </c>
      <c r="X19" s="226">
        <v>0</v>
      </c>
      <c r="Y19" s="226">
        <v>0</v>
      </c>
      <c r="Z19" s="226">
        <v>0</v>
      </c>
      <c r="AA19" s="226">
        <v>0</v>
      </c>
      <c r="AB19" s="226">
        <v>0</v>
      </c>
    </row>
    <row r="20" spans="1:28" s="111" customFormat="1" ht="12.75" customHeight="1">
      <c r="A20" s="190"/>
      <c r="B20" s="225" t="s">
        <v>41</v>
      </c>
      <c r="C20" s="226">
        <v>4</v>
      </c>
      <c r="D20" s="226">
        <v>0</v>
      </c>
      <c r="E20" s="239">
        <v>0</v>
      </c>
      <c r="F20" s="226">
        <v>0</v>
      </c>
      <c r="G20" s="226">
        <v>0</v>
      </c>
      <c r="H20" s="226">
        <v>0</v>
      </c>
      <c r="I20" s="226">
        <v>0</v>
      </c>
      <c r="J20" s="226">
        <v>0</v>
      </c>
      <c r="K20" s="226">
        <v>0</v>
      </c>
      <c r="L20" s="226">
        <v>0</v>
      </c>
      <c r="M20" s="226">
        <v>0</v>
      </c>
      <c r="N20" s="226">
        <v>0</v>
      </c>
      <c r="O20" s="226">
        <v>0</v>
      </c>
      <c r="P20" s="226">
        <v>0</v>
      </c>
      <c r="Q20" s="226">
        <v>0</v>
      </c>
      <c r="R20" s="226">
        <v>0</v>
      </c>
      <c r="S20" s="226">
        <v>0</v>
      </c>
      <c r="T20" s="226">
        <v>0</v>
      </c>
      <c r="U20" s="226">
        <v>0</v>
      </c>
      <c r="V20" s="226">
        <v>0</v>
      </c>
      <c r="W20" s="226">
        <v>0</v>
      </c>
      <c r="X20" s="226">
        <v>0</v>
      </c>
      <c r="Y20" s="226">
        <v>0</v>
      </c>
      <c r="Z20" s="226">
        <v>0</v>
      </c>
      <c r="AA20" s="226">
        <v>0</v>
      </c>
      <c r="AB20" s="226">
        <v>0</v>
      </c>
    </row>
    <row r="21" spans="1:28" s="111" customFormat="1" ht="12.75" customHeight="1">
      <c r="A21" s="240"/>
      <c r="B21" s="191" t="s">
        <v>40</v>
      </c>
      <c r="C21" s="226">
        <v>0</v>
      </c>
      <c r="D21" s="226">
        <v>1</v>
      </c>
      <c r="E21" s="239">
        <v>3</v>
      </c>
      <c r="F21" s="226">
        <v>1</v>
      </c>
      <c r="G21" s="226">
        <v>0</v>
      </c>
      <c r="H21" s="226">
        <v>0</v>
      </c>
      <c r="I21" s="226">
        <v>0</v>
      </c>
      <c r="J21" s="226">
        <v>0</v>
      </c>
      <c r="K21" s="226">
        <v>0</v>
      </c>
      <c r="L21" s="226">
        <v>1</v>
      </c>
      <c r="M21" s="226">
        <v>0</v>
      </c>
      <c r="N21" s="226">
        <v>0</v>
      </c>
      <c r="O21" s="226">
        <v>0</v>
      </c>
      <c r="P21" s="226">
        <v>0</v>
      </c>
      <c r="Q21" s="226">
        <v>1</v>
      </c>
      <c r="R21" s="226">
        <v>0</v>
      </c>
      <c r="S21" s="226">
        <v>2</v>
      </c>
      <c r="T21" s="226">
        <v>0</v>
      </c>
      <c r="U21" s="226">
        <v>0</v>
      </c>
      <c r="V21" s="226">
        <v>0</v>
      </c>
      <c r="W21" s="226">
        <v>0</v>
      </c>
      <c r="X21" s="226">
        <v>0</v>
      </c>
      <c r="Y21" s="226">
        <v>2</v>
      </c>
      <c r="Z21" s="226">
        <v>0</v>
      </c>
      <c r="AA21" s="226">
        <v>0</v>
      </c>
      <c r="AB21" s="226">
        <v>2</v>
      </c>
    </row>
    <row r="22" spans="1:28" s="111" customFormat="1" ht="12.75" customHeight="1">
      <c r="A22" s="420" t="s">
        <v>275</v>
      </c>
      <c r="B22" s="421"/>
      <c r="C22" s="226">
        <v>41</v>
      </c>
      <c r="D22" s="226">
        <v>65</v>
      </c>
      <c r="E22" s="239">
        <v>46</v>
      </c>
      <c r="F22" s="226">
        <v>33</v>
      </c>
      <c r="G22" s="226">
        <v>2</v>
      </c>
      <c r="H22" s="226">
        <v>4</v>
      </c>
      <c r="I22" s="226">
        <v>8</v>
      </c>
      <c r="J22" s="226">
        <v>9</v>
      </c>
      <c r="K22" s="226">
        <v>4</v>
      </c>
      <c r="L22" s="226">
        <v>6</v>
      </c>
      <c r="M22" s="226">
        <v>4</v>
      </c>
      <c r="N22" s="226">
        <v>17</v>
      </c>
      <c r="O22" s="226">
        <v>1</v>
      </c>
      <c r="P22" s="226">
        <v>2</v>
      </c>
      <c r="Q22" s="226">
        <v>7</v>
      </c>
      <c r="R22" s="226">
        <v>2</v>
      </c>
      <c r="S22" s="226">
        <v>13</v>
      </c>
      <c r="T22" s="226">
        <v>3</v>
      </c>
      <c r="U22" s="226">
        <v>2</v>
      </c>
      <c r="V22" s="226">
        <v>2</v>
      </c>
      <c r="W22" s="226">
        <v>1</v>
      </c>
      <c r="X22" s="226">
        <v>0</v>
      </c>
      <c r="Y22" s="226">
        <v>5</v>
      </c>
      <c r="Z22" s="226">
        <v>0</v>
      </c>
      <c r="AA22" s="226">
        <v>8</v>
      </c>
      <c r="AB22" s="226">
        <v>5</v>
      </c>
    </row>
    <row r="23" spans="1:28" s="111" customFormat="1" ht="12.75" customHeight="1">
      <c r="A23" s="420" t="s">
        <v>276</v>
      </c>
      <c r="B23" s="421"/>
      <c r="C23" s="226">
        <v>1</v>
      </c>
      <c r="D23" s="226">
        <v>6</v>
      </c>
      <c r="E23" s="239">
        <v>0</v>
      </c>
      <c r="F23" s="239">
        <v>0</v>
      </c>
      <c r="G23" s="239">
        <v>0</v>
      </c>
      <c r="H23" s="239">
        <v>0</v>
      </c>
      <c r="I23" s="239">
        <v>0</v>
      </c>
      <c r="J23" s="239">
        <v>0</v>
      </c>
      <c r="K23" s="239">
        <v>0</v>
      </c>
      <c r="L23" s="239">
        <v>0</v>
      </c>
      <c r="M23" s="239">
        <v>0</v>
      </c>
      <c r="N23" s="239">
        <v>0</v>
      </c>
      <c r="O23" s="239">
        <v>0</v>
      </c>
      <c r="P23" s="239">
        <v>0</v>
      </c>
      <c r="Q23" s="239">
        <v>0</v>
      </c>
      <c r="R23" s="239">
        <v>0</v>
      </c>
      <c r="S23" s="239">
        <v>0</v>
      </c>
      <c r="T23" s="239">
        <v>0</v>
      </c>
      <c r="U23" s="239">
        <v>0</v>
      </c>
      <c r="V23" s="239">
        <v>0</v>
      </c>
      <c r="W23" s="239">
        <v>0</v>
      </c>
      <c r="X23" s="239">
        <v>0</v>
      </c>
      <c r="Y23" s="239">
        <v>0</v>
      </c>
      <c r="Z23" s="239">
        <v>0</v>
      </c>
      <c r="AA23" s="239">
        <v>0</v>
      </c>
      <c r="AB23" s="239">
        <v>0</v>
      </c>
    </row>
    <row r="24" spans="1:28" s="111" customFormat="1" ht="12.75" customHeight="1">
      <c r="A24" s="190"/>
      <c r="B24" s="225" t="s">
        <v>39</v>
      </c>
      <c r="C24" s="226">
        <v>1</v>
      </c>
      <c r="D24" s="226">
        <v>6</v>
      </c>
      <c r="E24" s="239">
        <v>0</v>
      </c>
      <c r="F24" s="226">
        <v>0</v>
      </c>
      <c r="G24" s="226">
        <v>0</v>
      </c>
      <c r="H24" s="226">
        <v>0</v>
      </c>
      <c r="I24" s="226">
        <v>0</v>
      </c>
      <c r="J24" s="226">
        <v>0</v>
      </c>
      <c r="K24" s="226">
        <v>0</v>
      </c>
      <c r="L24" s="226">
        <v>0</v>
      </c>
      <c r="M24" s="226">
        <v>0</v>
      </c>
      <c r="N24" s="226">
        <v>0</v>
      </c>
      <c r="O24" s="226">
        <v>0</v>
      </c>
      <c r="P24" s="226">
        <v>0</v>
      </c>
      <c r="Q24" s="226">
        <v>0</v>
      </c>
      <c r="R24" s="226">
        <v>0</v>
      </c>
      <c r="S24" s="226">
        <v>0</v>
      </c>
      <c r="T24" s="226">
        <v>0</v>
      </c>
      <c r="U24" s="226">
        <v>0</v>
      </c>
      <c r="V24" s="226">
        <v>0</v>
      </c>
      <c r="W24" s="226">
        <v>0</v>
      </c>
      <c r="X24" s="226">
        <v>0</v>
      </c>
      <c r="Y24" s="226">
        <v>0</v>
      </c>
      <c r="Z24" s="226">
        <v>0</v>
      </c>
      <c r="AA24" s="226">
        <v>0</v>
      </c>
      <c r="AB24" s="226">
        <v>0</v>
      </c>
    </row>
    <row r="25" spans="1:28" s="111" customFormat="1" ht="12.75" customHeight="1">
      <c r="A25" s="240"/>
      <c r="B25" s="191" t="s">
        <v>38</v>
      </c>
      <c r="C25" s="226">
        <v>0</v>
      </c>
      <c r="D25" s="226">
        <v>0</v>
      </c>
      <c r="E25" s="239">
        <v>0</v>
      </c>
      <c r="F25" s="226">
        <v>0</v>
      </c>
      <c r="G25" s="226">
        <v>0</v>
      </c>
      <c r="H25" s="226">
        <v>0</v>
      </c>
      <c r="I25" s="226">
        <v>0</v>
      </c>
      <c r="J25" s="226">
        <v>0</v>
      </c>
      <c r="K25" s="226">
        <v>0</v>
      </c>
      <c r="L25" s="226">
        <v>0</v>
      </c>
      <c r="M25" s="226">
        <v>0</v>
      </c>
      <c r="N25" s="226">
        <v>0</v>
      </c>
      <c r="O25" s="226">
        <v>0</v>
      </c>
      <c r="P25" s="226">
        <v>0</v>
      </c>
      <c r="Q25" s="226">
        <v>0</v>
      </c>
      <c r="R25" s="226">
        <v>0</v>
      </c>
      <c r="S25" s="226">
        <v>0</v>
      </c>
      <c r="T25" s="226">
        <v>0</v>
      </c>
      <c r="U25" s="226">
        <v>0</v>
      </c>
      <c r="V25" s="226">
        <v>0</v>
      </c>
      <c r="W25" s="226">
        <v>0</v>
      </c>
      <c r="X25" s="226">
        <v>0</v>
      </c>
      <c r="Y25" s="226">
        <v>0</v>
      </c>
      <c r="Z25" s="226">
        <v>0</v>
      </c>
      <c r="AA25" s="226">
        <v>0</v>
      </c>
      <c r="AB25" s="226">
        <v>0</v>
      </c>
    </row>
    <row r="26" spans="1:28" s="111" customFormat="1" ht="12.75" customHeight="1">
      <c r="A26" s="190"/>
      <c r="B26" s="225" t="s">
        <v>37</v>
      </c>
      <c r="C26" s="226">
        <v>0</v>
      </c>
      <c r="D26" s="226">
        <v>0</v>
      </c>
      <c r="E26" s="239">
        <v>0</v>
      </c>
      <c r="F26" s="226">
        <v>0</v>
      </c>
      <c r="G26" s="226">
        <v>0</v>
      </c>
      <c r="H26" s="226">
        <v>0</v>
      </c>
      <c r="I26" s="226">
        <v>0</v>
      </c>
      <c r="J26" s="226">
        <v>0</v>
      </c>
      <c r="K26" s="226">
        <v>0</v>
      </c>
      <c r="L26" s="226">
        <v>0</v>
      </c>
      <c r="M26" s="226">
        <v>0</v>
      </c>
      <c r="N26" s="226">
        <v>0</v>
      </c>
      <c r="O26" s="226">
        <v>0</v>
      </c>
      <c r="P26" s="226">
        <v>0</v>
      </c>
      <c r="Q26" s="226">
        <v>0</v>
      </c>
      <c r="R26" s="226">
        <v>0</v>
      </c>
      <c r="S26" s="226">
        <v>0</v>
      </c>
      <c r="T26" s="226">
        <v>0</v>
      </c>
      <c r="U26" s="226">
        <v>0</v>
      </c>
      <c r="V26" s="226">
        <v>0</v>
      </c>
      <c r="W26" s="226">
        <v>0</v>
      </c>
      <c r="X26" s="226">
        <v>0</v>
      </c>
      <c r="Y26" s="226">
        <v>0</v>
      </c>
      <c r="Z26" s="226">
        <v>0</v>
      </c>
      <c r="AA26" s="226">
        <v>0</v>
      </c>
      <c r="AB26" s="226">
        <v>0</v>
      </c>
    </row>
    <row r="27" spans="1:28" s="111" customFormat="1" ht="12.75" customHeight="1">
      <c r="A27" s="242"/>
      <c r="B27" s="241" t="s">
        <v>36</v>
      </c>
      <c r="C27" s="226">
        <v>0</v>
      </c>
      <c r="D27" s="226">
        <v>0</v>
      </c>
      <c r="E27" s="239">
        <v>0</v>
      </c>
      <c r="F27" s="226">
        <v>0</v>
      </c>
      <c r="G27" s="226">
        <v>0</v>
      </c>
      <c r="H27" s="226">
        <v>0</v>
      </c>
      <c r="I27" s="226">
        <v>0</v>
      </c>
      <c r="J27" s="226">
        <v>0</v>
      </c>
      <c r="K27" s="226">
        <v>0</v>
      </c>
      <c r="L27" s="226">
        <v>0</v>
      </c>
      <c r="M27" s="226">
        <v>0</v>
      </c>
      <c r="N27" s="226">
        <v>0</v>
      </c>
      <c r="O27" s="226">
        <v>0</v>
      </c>
      <c r="P27" s="226">
        <v>0</v>
      </c>
      <c r="Q27" s="226">
        <v>0</v>
      </c>
      <c r="R27" s="226">
        <v>0</v>
      </c>
      <c r="S27" s="226">
        <v>0</v>
      </c>
      <c r="T27" s="226">
        <v>0</v>
      </c>
      <c r="U27" s="226">
        <v>0</v>
      </c>
      <c r="V27" s="226">
        <v>0</v>
      </c>
      <c r="W27" s="226">
        <v>0</v>
      </c>
      <c r="X27" s="226">
        <v>0</v>
      </c>
      <c r="Y27" s="226">
        <v>0</v>
      </c>
      <c r="Z27" s="226">
        <v>0</v>
      </c>
      <c r="AA27" s="226">
        <v>0</v>
      </c>
      <c r="AB27" s="226">
        <v>0</v>
      </c>
    </row>
    <row r="28" spans="1:28" s="111" customFormat="1" ht="12.75" customHeight="1">
      <c r="A28" s="420" t="s">
        <v>277</v>
      </c>
      <c r="B28" s="421"/>
      <c r="C28" s="226">
        <v>7</v>
      </c>
      <c r="D28" s="226">
        <v>5</v>
      </c>
      <c r="E28" s="239">
        <v>3</v>
      </c>
      <c r="F28" s="226">
        <v>1</v>
      </c>
      <c r="G28" s="226">
        <v>0</v>
      </c>
      <c r="H28" s="226">
        <v>1</v>
      </c>
      <c r="I28" s="226">
        <v>0</v>
      </c>
      <c r="J28" s="226">
        <v>0</v>
      </c>
      <c r="K28" s="226">
        <v>0</v>
      </c>
      <c r="L28" s="226">
        <v>0</v>
      </c>
      <c r="M28" s="226">
        <v>0</v>
      </c>
      <c r="N28" s="226">
        <v>1</v>
      </c>
      <c r="O28" s="226">
        <v>0</v>
      </c>
      <c r="P28" s="226">
        <v>0</v>
      </c>
      <c r="Q28" s="226">
        <v>0</v>
      </c>
      <c r="R28" s="226">
        <v>0</v>
      </c>
      <c r="S28" s="226">
        <v>2</v>
      </c>
      <c r="T28" s="226">
        <v>0</v>
      </c>
      <c r="U28" s="226">
        <v>0</v>
      </c>
      <c r="V28" s="226">
        <v>0</v>
      </c>
      <c r="W28" s="226">
        <v>0</v>
      </c>
      <c r="X28" s="226">
        <v>1</v>
      </c>
      <c r="Y28" s="226">
        <v>1</v>
      </c>
      <c r="Z28" s="226">
        <v>0</v>
      </c>
      <c r="AA28" s="226">
        <v>0</v>
      </c>
      <c r="AB28" s="226">
        <v>2</v>
      </c>
    </row>
    <row r="29" spans="1:28" s="111" customFormat="1" ht="12.75" customHeight="1">
      <c r="A29" s="420" t="s">
        <v>18</v>
      </c>
      <c r="B29" s="421"/>
      <c r="C29" s="228">
        <v>27</v>
      </c>
      <c r="D29" s="228">
        <v>30</v>
      </c>
      <c r="E29" s="239">
        <v>19</v>
      </c>
      <c r="F29" s="228">
        <v>14</v>
      </c>
      <c r="G29" s="228">
        <v>0</v>
      </c>
      <c r="H29" s="228">
        <v>2</v>
      </c>
      <c r="I29" s="228">
        <v>0</v>
      </c>
      <c r="J29" s="228">
        <v>5</v>
      </c>
      <c r="K29" s="228">
        <v>1</v>
      </c>
      <c r="L29" s="228">
        <v>6</v>
      </c>
      <c r="M29" s="228">
        <v>0</v>
      </c>
      <c r="N29" s="228">
        <v>6</v>
      </c>
      <c r="O29" s="228">
        <v>1</v>
      </c>
      <c r="P29" s="228">
        <v>0</v>
      </c>
      <c r="Q29" s="228">
        <v>6</v>
      </c>
      <c r="R29" s="228">
        <v>1</v>
      </c>
      <c r="S29" s="228">
        <v>5</v>
      </c>
      <c r="T29" s="228">
        <v>1</v>
      </c>
      <c r="U29" s="228">
        <v>0</v>
      </c>
      <c r="V29" s="228">
        <v>0</v>
      </c>
      <c r="W29" s="228">
        <v>1</v>
      </c>
      <c r="X29" s="228">
        <v>2</v>
      </c>
      <c r="Y29" s="228">
        <v>1</v>
      </c>
      <c r="Z29" s="228">
        <v>0</v>
      </c>
      <c r="AA29" s="228">
        <v>4</v>
      </c>
      <c r="AB29" s="228">
        <v>1</v>
      </c>
    </row>
    <row r="30" spans="1:28" s="111" customFormat="1" ht="12.75" customHeight="1">
      <c r="A30" s="167" t="s">
        <v>293</v>
      </c>
      <c r="B30" s="167"/>
      <c r="C30" s="167"/>
      <c r="D30" s="167"/>
      <c r="E30" s="167"/>
      <c r="F30" s="167"/>
      <c r="G30" s="117"/>
      <c r="H30" s="197"/>
      <c r="I30" s="197"/>
      <c r="J30" s="197"/>
      <c r="K30" s="197"/>
      <c r="L30" s="197"/>
      <c r="M30" s="197"/>
      <c r="N30" s="198"/>
      <c r="O30" s="198"/>
      <c r="P30" s="199"/>
      <c r="Q30" s="199"/>
      <c r="R30" s="199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</row>
  </sheetData>
  <sheetProtection/>
  <hyperlinks>
    <hyperlink ref="A1" location="'24法務・警察目次'!A1" display="24　法務・警察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Z28"/>
  <sheetViews>
    <sheetView showGridLines="0" view="pageBreakPreview" zoomScaleSheetLayoutView="100" zoomScalePageLayoutView="0" workbookViewId="0" topLeftCell="A1">
      <pane xSplit="1" ySplit="8" topLeftCell="B9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C11" sqref="C11"/>
    </sheetView>
  </sheetViews>
  <sheetFormatPr defaultColWidth="9.00390625" defaultRowHeight="13.5" outlineLevelCol="1"/>
  <cols>
    <col min="1" max="1" width="12.25390625" style="64" bestFit="1" customWidth="1"/>
    <col min="2" max="14" width="6.125" style="65" customWidth="1" outlineLevel="1"/>
    <col min="15" max="15" width="7.25390625" style="65" customWidth="1"/>
    <col min="16" max="22" width="6.50390625" style="65" customWidth="1"/>
    <col min="23" max="24" width="7.00390625" style="65" bestFit="1" customWidth="1"/>
    <col min="25" max="26" width="6.50390625" style="65" customWidth="1"/>
    <col min="27" max="16384" width="9.00390625" style="64" customWidth="1"/>
  </cols>
  <sheetData>
    <row r="1" ht="13.5">
      <c r="A1" s="63" t="s">
        <v>132</v>
      </c>
    </row>
    <row r="2" spans="1:26" ht="13.5">
      <c r="A2" s="54" t="s">
        <v>0</v>
      </c>
      <c r="B2" s="185"/>
      <c r="C2" s="54"/>
      <c r="D2" s="54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17.25">
      <c r="A3" s="286" t="s">
        <v>94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s="19" customFormat="1" ht="13.5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187" t="s">
        <v>186</v>
      </c>
    </row>
    <row r="5" spans="1:26" s="19" customFormat="1" ht="6" customHeight="1" thickBo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</row>
    <row r="6" spans="1:26" s="87" customFormat="1" ht="15" customHeight="1" thickTop="1">
      <c r="A6" s="85" t="s">
        <v>93</v>
      </c>
      <c r="B6" s="422" t="s">
        <v>116</v>
      </c>
      <c r="C6" s="423"/>
      <c r="D6" s="424"/>
      <c r="E6" s="86" t="s">
        <v>133</v>
      </c>
      <c r="F6" s="422" t="s">
        <v>63</v>
      </c>
      <c r="G6" s="428"/>
      <c r="H6" s="428"/>
      <c r="I6" s="428"/>
      <c r="J6" s="428"/>
      <c r="K6" s="428"/>
      <c r="L6" s="428"/>
      <c r="M6" s="428"/>
      <c r="N6" s="428"/>
      <c r="O6" s="429" t="s">
        <v>92</v>
      </c>
      <c r="P6" s="429"/>
      <c r="Q6" s="429"/>
      <c r="R6" s="429"/>
      <c r="S6" s="429"/>
      <c r="T6" s="429"/>
      <c r="U6" s="429"/>
      <c r="V6" s="429"/>
      <c r="W6" s="429"/>
      <c r="X6" s="429"/>
      <c r="Y6" s="429"/>
      <c r="Z6" s="429"/>
    </row>
    <row r="7" spans="1:26" s="87" customFormat="1" ht="15" customHeight="1">
      <c r="A7" s="88"/>
      <c r="B7" s="229" t="s">
        <v>203</v>
      </c>
      <c r="C7" s="229" t="s">
        <v>203</v>
      </c>
      <c r="D7" s="230" t="s">
        <v>203</v>
      </c>
      <c r="E7" s="89" t="s">
        <v>91</v>
      </c>
      <c r="F7" s="261"/>
      <c r="G7" s="426" t="s">
        <v>90</v>
      </c>
      <c r="H7" s="427"/>
      <c r="I7" s="427"/>
      <c r="J7" s="427"/>
      <c r="K7" s="427"/>
      <c r="L7" s="427"/>
      <c r="M7" s="266" t="s">
        <v>271</v>
      </c>
      <c r="N7" s="263" t="s">
        <v>61</v>
      </c>
      <c r="O7" s="43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5"/>
    </row>
    <row r="8" spans="1:26" s="87" customFormat="1" ht="15" customHeight="1">
      <c r="A8" s="90" t="s">
        <v>87</v>
      </c>
      <c r="B8" s="233" t="s">
        <v>204</v>
      </c>
      <c r="C8" s="233" t="s">
        <v>215</v>
      </c>
      <c r="D8" s="234" t="s">
        <v>269</v>
      </c>
      <c r="E8" s="80" t="s">
        <v>89</v>
      </c>
      <c r="F8" s="425" t="s">
        <v>54</v>
      </c>
      <c r="G8" s="91" t="s">
        <v>88</v>
      </c>
      <c r="H8" s="91" t="s">
        <v>53</v>
      </c>
      <c r="I8" s="91" t="s">
        <v>52</v>
      </c>
      <c r="J8" s="91" t="s">
        <v>67</v>
      </c>
      <c r="K8" s="91" t="s">
        <v>205</v>
      </c>
      <c r="L8" s="91" t="s">
        <v>206</v>
      </c>
      <c r="M8" s="425" t="s">
        <v>270</v>
      </c>
      <c r="N8" s="264" t="s">
        <v>270</v>
      </c>
      <c r="O8" s="430" t="s">
        <v>60</v>
      </c>
      <c r="P8" s="262" t="s">
        <v>59</v>
      </c>
      <c r="Q8" s="262" t="s">
        <v>58</v>
      </c>
      <c r="R8" s="262" t="s">
        <v>57</v>
      </c>
      <c r="S8" s="262" t="s">
        <v>56</v>
      </c>
      <c r="T8" s="262" t="s">
        <v>55</v>
      </c>
      <c r="U8" s="262" t="s">
        <v>73</v>
      </c>
      <c r="V8" s="262" t="s">
        <v>72</v>
      </c>
      <c r="W8" s="262" t="s">
        <v>71</v>
      </c>
      <c r="X8" s="262" t="s">
        <v>70</v>
      </c>
      <c r="Y8" s="262" t="s">
        <v>69</v>
      </c>
      <c r="Z8" s="264" t="s">
        <v>68</v>
      </c>
    </row>
    <row r="9" spans="1:26" s="92" customFormat="1" ht="15.75" customHeight="1">
      <c r="A9" s="100" t="s">
        <v>116</v>
      </c>
      <c r="B9" s="82">
        <v>1674</v>
      </c>
      <c r="C9" s="82">
        <v>1452</v>
      </c>
      <c r="D9" s="81">
        <v>1792</v>
      </c>
      <c r="E9" s="81">
        <v>412</v>
      </c>
      <c r="F9" s="81">
        <v>0</v>
      </c>
      <c r="G9" s="81">
        <v>1141</v>
      </c>
      <c r="H9" s="81">
        <v>34</v>
      </c>
      <c r="I9" s="81">
        <v>166</v>
      </c>
      <c r="J9" s="81">
        <v>719</v>
      </c>
      <c r="K9" s="81">
        <v>123</v>
      </c>
      <c r="L9" s="81">
        <v>99</v>
      </c>
      <c r="M9" s="81">
        <v>515</v>
      </c>
      <c r="N9" s="81">
        <v>136</v>
      </c>
      <c r="O9" s="81">
        <v>6</v>
      </c>
      <c r="P9" s="81">
        <v>5</v>
      </c>
      <c r="Q9" s="81">
        <v>8</v>
      </c>
      <c r="R9" s="81">
        <v>6</v>
      </c>
      <c r="S9" s="81">
        <v>20</v>
      </c>
      <c r="T9" s="81">
        <v>43</v>
      </c>
      <c r="U9" s="81">
        <v>74</v>
      </c>
      <c r="V9" s="81">
        <v>133</v>
      </c>
      <c r="W9" s="81">
        <v>282</v>
      </c>
      <c r="X9" s="81">
        <v>376</v>
      </c>
      <c r="Y9" s="81">
        <v>424</v>
      </c>
      <c r="Z9" s="81">
        <v>415</v>
      </c>
    </row>
    <row r="10" spans="1:26" s="92" customFormat="1" ht="15.75" customHeight="1">
      <c r="A10" s="100"/>
      <c r="B10" s="81"/>
      <c r="C10" s="81"/>
      <c r="D10" s="81"/>
      <c r="E10" s="81"/>
      <c r="F10" s="82"/>
      <c r="G10" s="81"/>
      <c r="H10" s="81"/>
      <c r="I10" s="81"/>
      <c r="J10" s="81"/>
      <c r="K10" s="81"/>
      <c r="L10" s="81"/>
      <c r="M10" s="81"/>
      <c r="N10" s="81"/>
      <c r="O10" s="82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</row>
    <row r="11" spans="1:26" s="87" customFormat="1" ht="15.75" customHeight="1">
      <c r="A11" s="93" t="s">
        <v>280</v>
      </c>
      <c r="B11" s="82">
        <v>96</v>
      </c>
      <c r="C11" s="82">
        <v>105</v>
      </c>
      <c r="D11" s="81">
        <v>90</v>
      </c>
      <c r="E11" s="82">
        <v>17</v>
      </c>
      <c r="F11" s="81">
        <v>0</v>
      </c>
      <c r="G11" s="82">
        <v>53</v>
      </c>
      <c r="H11" s="81">
        <v>0</v>
      </c>
      <c r="I11" s="82">
        <v>0</v>
      </c>
      <c r="J11" s="82">
        <v>13</v>
      </c>
      <c r="K11" s="82">
        <v>30</v>
      </c>
      <c r="L11" s="82">
        <v>10</v>
      </c>
      <c r="M11" s="82">
        <v>29</v>
      </c>
      <c r="N11" s="82">
        <v>8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2">
        <v>0</v>
      </c>
      <c r="V11" s="82">
        <v>1</v>
      </c>
      <c r="W11" s="82">
        <v>7</v>
      </c>
      <c r="X11" s="82">
        <v>4</v>
      </c>
      <c r="Y11" s="82">
        <v>44</v>
      </c>
      <c r="Z11" s="82">
        <v>34</v>
      </c>
    </row>
    <row r="12" spans="1:26" s="87" customFormat="1" ht="15.75" customHeight="1">
      <c r="A12" s="93" t="s">
        <v>281</v>
      </c>
      <c r="B12" s="82">
        <v>474</v>
      </c>
      <c r="C12" s="82">
        <v>477</v>
      </c>
      <c r="D12" s="81">
        <v>678</v>
      </c>
      <c r="E12" s="82">
        <v>99</v>
      </c>
      <c r="F12" s="81">
        <v>0</v>
      </c>
      <c r="G12" s="82">
        <v>244</v>
      </c>
      <c r="H12" s="81">
        <v>0</v>
      </c>
      <c r="I12" s="82">
        <v>5</v>
      </c>
      <c r="J12" s="82">
        <v>86</v>
      </c>
      <c r="K12" s="82">
        <v>77</v>
      </c>
      <c r="L12" s="82">
        <v>76</v>
      </c>
      <c r="M12" s="82">
        <v>360</v>
      </c>
      <c r="N12" s="82">
        <v>74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2">
        <v>4</v>
      </c>
      <c r="V12" s="82">
        <v>13</v>
      </c>
      <c r="W12" s="82">
        <v>58</v>
      </c>
      <c r="X12" s="82">
        <v>72</v>
      </c>
      <c r="Y12" s="82">
        <v>197</v>
      </c>
      <c r="Z12" s="82">
        <v>334</v>
      </c>
    </row>
    <row r="13" spans="1:26" s="87" customFormat="1" ht="15.75" customHeight="1">
      <c r="A13" s="93" t="s">
        <v>86</v>
      </c>
      <c r="B13" s="82">
        <v>2</v>
      </c>
      <c r="C13" s="82">
        <v>1</v>
      </c>
      <c r="D13" s="81">
        <v>2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2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>
        <v>1</v>
      </c>
      <c r="Y13" s="81">
        <v>1</v>
      </c>
      <c r="Z13" s="81">
        <v>0</v>
      </c>
    </row>
    <row r="14" spans="1:26" s="87" customFormat="1" ht="15.75" customHeight="1">
      <c r="A14" s="93" t="s">
        <v>85</v>
      </c>
      <c r="B14" s="82">
        <v>108</v>
      </c>
      <c r="C14" s="82">
        <v>80</v>
      </c>
      <c r="D14" s="81">
        <v>122</v>
      </c>
      <c r="E14" s="82">
        <v>15</v>
      </c>
      <c r="F14" s="82">
        <v>0</v>
      </c>
      <c r="G14" s="82">
        <v>101</v>
      </c>
      <c r="H14" s="82">
        <v>15</v>
      </c>
      <c r="I14" s="82">
        <v>34</v>
      </c>
      <c r="J14" s="82">
        <v>43</v>
      </c>
      <c r="K14" s="82">
        <v>7</v>
      </c>
      <c r="L14" s="82">
        <v>2</v>
      </c>
      <c r="M14" s="82">
        <v>15</v>
      </c>
      <c r="N14" s="82">
        <v>6</v>
      </c>
      <c r="O14" s="81">
        <v>2</v>
      </c>
      <c r="P14" s="82">
        <v>2</v>
      </c>
      <c r="Q14" s="82">
        <v>6</v>
      </c>
      <c r="R14" s="82">
        <v>1</v>
      </c>
      <c r="S14" s="82">
        <v>5</v>
      </c>
      <c r="T14" s="82">
        <v>11</v>
      </c>
      <c r="U14" s="82">
        <v>15</v>
      </c>
      <c r="V14" s="82">
        <v>20</v>
      </c>
      <c r="W14" s="82">
        <v>26</v>
      </c>
      <c r="X14" s="82">
        <v>6</v>
      </c>
      <c r="Y14" s="82">
        <v>20</v>
      </c>
      <c r="Z14" s="82">
        <v>8</v>
      </c>
    </row>
    <row r="15" spans="1:26" s="87" customFormat="1" ht="15.75" customHeight="1">
      <c r="A15" s="93" t="s">
        <v>84</v>
      </c>
      <c r="B15" s="82">
        <v>1</v>
      </c>
      <c r="C15" s="82">
        <v>1</v>
      </c>
      <c r="D15" s="81">
        <v>1</v>
      </c>
      <c r="E15" s="81">
        <v>1</v>
      </c>
      <c r="F15" s="81">
        <v>0</v>
      </c>
      <c r="G15" s="82">
        <v>0</v>
      </c>
      <c r="H15" s="81">
        <v>0</v>
      </c>
      <c r="I15" s="82">
        <v>0</v>
      </c>
      <c r="J15" s="82">
        <v>0</v>
      </c>
      <c r="K15" s="81">
        <v>0</v>
      </c>
      <c r="L15" s="81">
        <v>0</v>
      </c>
      <c r="M15" s="81">
        <v>0</v>
      </c>
      <c r="N15" s="81">
        <v>1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82">
        <v>0</v>
      </c>
      <c r="V15" s="82">
        <v>0</v>
      </c>
      <c r="W15" s="82">
        <v>0</v>
      </c>
      <c r="X15" s="81">
        <v>0</v>
      </c>
      <c r="Y15" s="81">
        <v>0</v>
      </c>
      <c r="Z15" s="81">
        <v>1</v>
      </c>
    </row>
    <row r="16" spans="1:26" s="87" customFormat="1" ht="15.75" customHeight="1">
      <c r="A16" s="93" t="s">
        <v>83</v>
      </c>
      <c r="B16" s="82">
        <v>6</v>
      </c>
      <c r="C16" s="82">
        <v>3</v>
      </c>
      <c r="D16" s="81">
        <v>1</v>
      </c>
      <c r="E16" s="81">
        <v>0</v>
      </c>
      <c r="F16" s="81">
        <v>0</v>
      </c>
      <c r="G16" s="82">
        <v>1</v>
      </c>
      <c r="H16" s="81">
        <v>0</v>
      </c>
      <c r="I16" s="82">
        <v>1</v>
      </c>
      <c r="J16" s="82">
        <v>0</v>
      </c>
      <c r="K16" s="82">
        <v>0</v>
      </c>
      <c r="L16" s="82">
        <v>0</v>
      </c>
      <c r="M16" s="82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1</v>
      </c>
      <c r="U16" s="82">
        <v>0</v>
      </c>
      <c r="V16" s="81">
        <v>0</v>
      </c>
      <c r="W16" s="82">
        <v>0</v>
      </c>
      <c r="X16" s="81">
        <v>0</v>
      </c>
      <c r="Y16" s="82">
        <v>0</v>
      </c>
      <c r="Z16" s="81">
        <v>0</v>
      </c>
    </row>
    <row r="17" spans="1:26" s="87" customFormat="1" ht="15.75" customHeight="1">
      <c r="A17" s="93" t="s">
        <v>82</v>
      </c>
      <c r="B17" s="82">
        <v>7</v>
      </c>
      <c r="C17" s="82">
        <v>11</v>
      </c>
      <c r="D17" s="81">
        <v>16</v>
      </c>
      <c r="E17" s="82">
        <v>3</v>
      </c>
      <c r="F17" s="81">
        <v>0</v>
      </c>
      <c r="G17" s="82">
        <v>16</v>
      </c>
      <c r="H17" s="82">
        <v>6</v>
      </c>
      <c r="I17" s="82">
        <v>7</v>
      </c>
      <c r="J17" s="82">
        <v>2</v>
      </c>
      <c r="K17" s="82">
        <v>0</v>
      </c>
      <c r="L17" s="82">
        <v>1</v>
      </c>
      <c r="M17" s="82">
        <v>0</v>
      </c>
      <c r="N17" s="82">
        <v>0</v>
      </c>
      <c r="O17" s="81">
        <v>2</v>
      </c>
      <c r="P17" s="81">
        <v>0</v>
      </c>
      <c r="Q17" s="81">
        <v>1</v>
      </c>
      <c r="R17" s="82">
        <v>2</v>
      </c>
      <c r="S17" s="82">
        <v>3</v>
      </c>
      <c r="T17" s="82">
        <v>1</v>
      </c>
      <c r="U17" s="81">
        <v>2</v>
      </c>
      <c r="V17" s="81">
        <v>3</v>
      </c>
      <c r="W17" s="82">
        <v>0</v>
      </c>
      <c r="X17" s="81">
        <v>0</v>
      </c>
      <c r="Y17" s="81">
        <v>2</v>
      </c>
      <c r="Z17" s="81">
        <v>0</v>
      </c>
    </row>
    <row r="18" spans="1:26" s="87" customFormat="1" ht="15.75" customHeight="1">
      <c r="A18" s="93" t="s">
        <v>81</v>
      </c>
      <c r="B18" s="82">
        <v>3</v>
      </c>
      <c r="C18" s="82">
        <v>3</v>
      </c>
      <c r="D18" s="81">
        <v>1</v>
      </c>
      <c r="E18" s="81">
        <v>0</v>
      </c>
      <c r="F18" s="81">
        <v>0</v>
      </c>
      <c r="G18" s="82">
        <v>1</v>
      </c>
      <c r="H18" s="82">
        <v>0</v>
      </c>
      <c r="I18" s="82">
        <v>0</v>
      </c>
      <c r="J18" s="82">
        <v>1</v>
      </c>
      <c r="K18" s="82">
        <v>0</v>
      </c>
      <c r="L18" s="82">
        <v>0</v>
      </c>
      <c r="M18" s="82">
        <v>0</v>
      </c>
      <c r="N18" s="81">
        <v>0</v>
      </c>
      <c r="O18" s="81">
        <v>0</v>
      </c>
      <c r="P18" s="81">
        <v>0</v>
      </c>
      <c r="Q18" s="81">
        <v>0</v>
      </c>
      <c r="R18" s="82">
        <v>0</v>
      </c>
      <c r="S18" s="81">
        <v>0</v>
      </c>
      <c r="T18" s="81">
        <v>0</v>
      </c>
      <c r="U18" s="81">
        <v>0</v>
      </c>
      <c r="V18" s="81">
        <v>1</v>
      </c>
      <c r="W18" s="81">
        <v>0</v>
      </c>
      <c r="X18" s="81">
        <v>0</v>
      </c>
      <c r="Y18" s="81">
        <v>0</v>
      </c>
      <c r="Z18" s="82">
        <v>0</v>
      </c>
    </row>
    <row r="19" spans="1:26" s="87" customFormat="1" ht="15.75" customHeight="1">
      <c r="A19" s="93" t="s">
        <v>80</v>
      </c>
      <c r="B19" s="82">
        <v>12</v>
      </c>
      <c r="C19" s="82">
        <v>9</v>
      </c>
      <c r="D19" s="81">
        <v>13</v>
      </c>
      <c r="E19" s="81">
        <v>1</v>
      </c>
      <c r="F19" s="81">
        <v>0</v>
      </c>
      <c r="G19" s="82">
        <v>6</v>
      </c>
      <c r="H19" s="82">
        <v>0</v>
      </c>
      <c r="I19" s="82">
        <v>0</v>
      </c>
      <c r="J19" s="82">
        <v>6</v>
      </c>
      <c r="K19" s="82">
        <v>0</v>
      </c>
      <c r="L19" s="82">
        <v>0</v>
      </c>
      <c r="M19" s="82">
        <v>5</v>
      </c>
      <c r="N19" s="82">
        <v>2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1">
        <v>2</v>
      </c>
      <c r="W19" s="82">
        <v>1</v>
      </c>
      <c r="X19" s="82">
        <v>3</v>
      </c>
      <c r="Y19" s="82">
        <v>6</v>
      </c>
      <c r="Z19" s="82">
        <v>1</v>
      </c>
    </row>
    <row r="20" spans="1:26" s="87" customFormat="1" ht="15.75" customHeight="1">
      <c r="A20" s="93" t="s">
        <v>279</v>
      </c>
      <c r="B20" s="82">
        <v>77</v>
      </c>
      <c r="C20" s="82">
        <v>61</v>
      </c>
      <c r="D20" s="81">
        <v>70</v>
      </c>
      <c r="E20" s="82">
        <v>36</v>
      </c>
      <c r="F20" s="81">
        <v>0</v>
      </c>
      <c r="G20" s="82">
        <v>66</v>
      </c>
      <c r="H20" s="82">
        <v>5</v>
      </c>
      <c r="I20" s="82">
        <v>24</v>
      </c>
      <c r="J20" s="82">
        <v>35</v>
      </c>
      <c r="K20" s="82">
        <v>0</v>
      </c>
      <c r="L20" s="82">
        <v>2</v>
      </c>
      <c r="M20" s="82">
        <v>1</v>
      </c>
      <c r="N20" s="82">
        <v>3</v>
      </c>
      <c r="O20" s="81">
        <v>2</v>
      </c>
      <c r="P20" s="82">
        <v>1</v>
      </c>
      <c r="Q20" s="82">
        <v>1</v>
      </c>
      <c r="R20" s="82">
        <v>1</v>
      </c>
      <c r="S20" s="82">
        <v>3</v>
      </c>
      <c r="T20" s="82">
        <v>5</v>
      </c>
      <c r="U20" s="82">
        <v>13</v>
      </c>
      <c r="V20" s="82">
        <v>13</v>
      </c>
      <c r="W20" s="82">
        <v>6</v>
      </c>
      <c r="X20" s="82">
        <v>13</v>
      </c>
      <c r="Y20" s="82">
        <v>10</v>
      </c>
      <c r="Z20" s="82">
        <v>2</v>
      </c>
    </row>
    <row r="21" spans="1:26" s="87" customFormat="1" ht="15.75" customHeight="1">
      <c r="A21" s="93" t="s">
        <v>79</v>
      </c>
      <c r="B21" s="82">
        <v>17</v>
      </c>
      <c r="C21" s="82">
        <v>4</v>
      </c>
      <c r="D21" s="81">
        <v>13</v>
      </c>
      <c r="E21" s="82">
        <v>8</v>
      </c>
      <c r="F21" s="81">
        <v>0</v>
      </c>
      <c r="G21" s="82">
        <v>9</v>
      </c>
      <c r="H21" s="81">
        <v>0</v>
      </c>
      <c r="I21" s="82">
        <v>2</v>
      </c>
      <c r="J21" s="82">
        <v>6</v>
      </c>
      <c r="K21" s="82">
        <v>0</v>
      </c>
      <c r="L21" s="82">
        <v>1</v>
      </c>
      <c r="M21" s="82">
        <v>2</v>
      </c>
      <c r="N21" s="82">
        <v>2</v>
      </c>
      <c r="O21" s="81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2</v>
      </c>
      <c r="V21" s="82">
        <v>1</v>
      </c>
      <c r="W21" s="82">
        <v>4</v>
      </c>
      <c r="X21" s="82">
        <v>2</v>
      </c>
      <c r="Y21" s="82">
        <v>3</v>
      </c>
      <c r="Z21" s="82">
        <v>1</v>
      </c>
    </row>
    <row r="22" spans="1:26" s="87" customFormat="1" ht="15.75" customHeight="1">
      <c r="A22" s="93" t="s">
        <v>78</v>
      </c>
      <c r="B22" s="82">
        <v>825</v>
      </c>
      <c r="C22" s="82">
        <v>657</v>
      </c>
      <c r="D22" s="81">
        <v>747</v>
      </c>
      <c r="E22" s="82">
        <v>213</v>
      </c>
      <c r="F22" s="81">
        <v>0</v>
      </c>
      <c r="G22" s="82">
        <v>608</v>
      </c>
      <c r="H22" s="82">
        <v>6</v>
      </c>
      <c r="I22" s="82">
        <v>77</v>
      </c>
      <c r="J22" s="82">
        <v>509</v>
      </c>
      <c r="K22" s="82">
        <v>9</v>
      </c>
      <c r="L22" s="82">
        <v>7</v>
      </c>
      <c r="M22" s="82">
        <v>99</v>
      </c>
      <c r="N22" s="82">
        <v>40</v>
      </c>
      <c r="O22" s="81">
        <v>0</v>
      </c>
      <c r="P22" s="82">
        <v>0</v>
      </c>
      <c r="Q22" s="82">
        <v>0</v>
      </c>
      <c r="R22" s="82">
        <v>2</v>
      </c>
      <c r="S22" s="82">
        <v>8</v>
      </c>
      <c r="T22" s="82">
        <v>22</v>
      </c>
      <c r="U22" s="82">
        <v>30</v>
      </c>
      <c r="V22" s="82">
        <v>72</v>
      </c>
      <c r="W22" s="82">
        <v>174</v>
      </c>
      <c r="X22" s="82">
        <v>267</v>
      </c>
      <c r="Y22" s="82">
        <v>139</v>
      </c>
      <c r="Z22" s="82">
        <v>33</v>
      </c>
    </row>
    <row r="23" spans="1:26" s="87" customFormat="1" ht="15.75" customHeight="1">
      <c r="A23" s="93" t="s">
        <v>282</v>
      </c>
      <c r="B23" s="82">
        <v>21</v>
      </c>
      <c r="C23" s="82">
        <v>14</v>
      </c>
      <c r="D23" s="81">
        <v>21</v>
      </c>
      <c r="E23" s="82">
        <v>10</v>
      </c>
      <c r="F23" s="81">
        <v>0</v>
      </c>
      <c r="G23" s="82">
        <v>21</v>
      </c>
      <c r="H23" s="82">
        <v>2</v>
      </c>
      <c r="I23" s="82">
        <v>8</v>
      </c>
      <c r="J23" s="82">
        <v>11</v>
      </c>
      <c r="K23" s="82">
        <v>0</v>
      </c>
      <c r="L23" s="82">
        <v>0</v>
      </c>
      <c r="M23" s="82">
        <v>0</v>
      </c>
      <c r="N23" s="82">
        <v>0</v>
      </c>
      <c r="O23" s="81">
        <v>0</v>
      </c>
      <c r="P23" s="82">
        <v>2</v>
      </c>
      <c r="Q23" s="82">
        <v>0</v>
      </c>
      <c r="R23" s="82">
        <v>0</v>
      </c>
      <c r="S23" s="82">
        <v>0</v>
      </c>
      <c r="T23" s="82">
        <v>2</v>
      </c>
      <c r="U23" s="82">
        <v>5</v>
      </c>
      <c r="V23" s="82">
        <v>4</v>
      </c>
      <c r="W23" s="82">
        <v>4</v>
      </c>
      <c r="X23" s="82">
        <v>3</v>
      </c>
      <c r="Y23" s="82">
        <v>1</v>
      </c>
      <c r="Z23" s="82">
        <v>0</v>
      </c>
    </row>
    <row r="24" spans="1:26" s="87" customFormat="1" ht="15.75" customHeight="1">
      <c r="A24" s="93" t="s">
        <v>77</v>
      </c>
      <c r="B24" s="82">
        <v>16</v>
      </c>
      <c r="C24" s="82">
        <v>18</v>
      </c>
      <c r="D24" s="81">
        <v>13</v>
      </c>
      <c r="E24" s="82">
        <v>6</v>
      </c>
      <c r="F24" s="81">
        <v>0</v>
      </c>
      <c r="G24" s="82">
        <v>11</v>
      </c>
      <c r="H24" s="81">
        <v>0</v>
      </c>
      <c r="I24" s="81">
        <v>4</v>
      </c>
      <c r="J24" s="82">
        <v>7</v>
      </c>
      <c r="K24" s="82">
        <v>0</v>
      </c>
      <c r="L24" s="82">
        <v>0</v>
      </c>
      <c r="M24" s="82">
        <v>2</v>
      </c>
      <c r="N24" s="82">
        <v>0</v>
      </c>
      <c r="O24" s="81">
        <v>0</v>
      </c>
      <c r="P24" s="82">
        <v>0</v>
      </c>
      <c r="Q24" s="82">
        <v>0</v>
      </c>
      <c r="R24" s="82">
        <v>0</v>
      </c>
      <c r="S24" s="82">
        <v>0</v>
      </c>
      <c r="T24" s="82">
        <v>1</v>
      </c>
      <c r="U24" s="82">
        <v>2</v>
      </c>
      <c r="V24" s="82">
        <v>1</v>
      </c>
      <c r="W24" s="82">
        <v>2</v>
      </c>
      <c r="X24" s="82">
        <v>5</v>
      </c>
      <c r="Y24" s="82">
        <v>1</v>
      </c>
      <c r="Z24" s="82">
        <v>1</v>
      </c>
    </row>
    <row r="25" spans="1:26" s="87" customFormat="1" ht="15.75" customHeight="1">
      <c r="A25" s="93" t="s">
        <v>283</v>
      </c>
      <c r="B25" s="82">
        <v>2</v>
      </c>
      <c r="C25" s="82">
        <v>4</v>
      </c>
      <c r="D25" s="81">
        <v>0</v>
      </c>
      <c r="E25" s="82">
        <v>0</v>
      </c>
      <c r="F25" s="82">
        <v>0</v>
      </c>
      <c r="G25" s="82">
        <v>0</v>
      </c>
      <c r="H25" s="82">
        <v>0</v>
      </c>
      <c r="I25" s="81">
        <v>0</v>
      </c>
      <c r="J25" s="82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  <c r="U25" s="82">
        <v>0</v>
      </c>
      <c r="V25" s="82">
        <v>0</v>
      </c>
      <c r="W25" s="82">
        <v>0</v>
      </c>
      <c r="X25" s="82">
        <v>0</v>
      </c>
      <c r="Y25" s="82">
        <v>0</v>
      </c>
      <c r="Z25" s="82">
        <v>0</v>
      </c>
    </row>
    <row r="26" spans="1:26" s="87" customFormat="1" ht="15.75" customHeight="1">
      <c r="A26" s="93" t="s">
        <v>76</v>
      </c>
      <c r="B26" s="82">
        <v>7</v>
      </c>
      <c r="C26" s="82">
        <v>4</v>
      </c>
      <c r="D26" s="81">
        <v>4</v>
      </c>
      <c r="E26" s="82">
        <v>3</v>
      </c>
      <c r="F26" s="82">
        <v>0</v>
      </c>
      <c r="G26" s="82">
        <v>4</v>
      </c>
      <c r="H26" s="81">
        <v>0</v>
      </c>
      <c r="I26" s="82">
        <v>4</v>
      </c>
      <c r="J26" s="82">
        <v>0</v>
      </c>
      <c r="K26" s="81">
        <v>0</v>
      </c>
      <c r="L26" s="81">
        <v>0</v>
      </c>
      <c r="M26" s="81">
        <v>0</v>
      </c>
      <c r="N26" s="82">
        <v>0</v>
      </c>
      <c r="O26" s="81">
        <v>0</v>
      </c>
      <c r="P26" s="81">
        <v>0</v>
      </c>
      <c r="Q26" s="81">
        <v>0</v>
      </c>
      <c r="R26" s="81">
        <v>0</v>
      </c>
      <c r="S26" s="81">
        <v>1</v>
      </c>
      <c r="T26" s="82">
        <v>0</v>
      </c>
      <c r="U26" s="82">
        <v>1</v>
      </c>
      <c r="V26" s="82">
        <v>2</v>
      </c>
      <c r="W26" s="82">
        <v>0</v>
      </c>
      <c r="X26" s="82">
        <v>0</v>
      </c>
      <c r="Y26" s="82">
        <v>0</v>
      </c>
      <c r="Z26" s="82">
        <v>0</v>
      </c>
    </row>
    <row r="27" spans="1:26" s="87" customFormat="1" ht="15.75" customHeight="1">
      <c r="A27" s="94" t="s">
        <v>18</v>
      </c>
      <c r="B27" s="83">
        <v>0</v>
      </c>
      <c r="C27" s="83">
        <v>0</v>
      </c>
      <c r="D27" s="186">
        <v>0</v>
      </c>
      <c r="E27" s="186">
        <v>0</v>
      </c>
      <c r="F27" s="186">
        <v>0</v>
      </c>
      <c r="G27" s="186">
        <v>0</v>
      </c>
      <c r="H27" s="186">
        <v>0</v>
      </c>
      <c r="I27" s="186">
        <v>0</v>
      </c>
      <c r="J27" s="186">
        <v>0</v>
      </c>
      <c r="K27" s="186">
        <v>0</v>
      </c>
      <c r="L27" s="186">
        <v>0</v>
      </c>
      <c r="M27" s="186">
        <v>0</v>
      </c>
      <c r="N27" s="186">
        <v>0</v>
      </c>
      <c r="O27" s="81">
        <v>0</v>
      </c>
      <c r="P27" s="186">
        <v>0</v>
      </c>
      <c r="Q27" s="186">
        <v>0</v>
      </c>
      <c r="R27" s="186">
        <v>0</v>
      </c>
      <c r="S27" s="186">
        <v>0</v>
      </c>
      <c r="T27" s="186">
        <v>0</v>
      </c>
      <c r="U27" s="186">
        <v>0</v>
      </c>
      <c r="V27" s="186">
        <v>0</v>
      </c>
      <c r="W27" s="186">
        <v>0</v>
      </c>
      <c r="X27" s="186">
        <v>0</v>
      </c>
      <c r="Y27" s="186">
        <v>0</v>
      </c>
      <c r="Z27" s="186">
        <v>0</v>
      </c>
    </row>
    <row r="28" spans="1:26" s="48" customFormat="1" ht="12.75" customHeight="1">
      <c r="A28" s="95" t="s">
        <v>294</v>
      </c>
      <c r="C28" s="67"/>
      <c r="D28" s="67"/>
      <c r="E28" s="67"/>
      <c r="F28" s="67"/>
      <c r="G28" s="68"/>
      <c r="H28" s="68"/>
      <c r="I28" s="68"/>
      <c r="J28" s="68"/>
      <c r="K28" s="68"/>
      <c r="L28" s="68"/>
      <c r="M28" s="68"/>
      <c r="N28" s="68"/>
      <c r="O28" s="67"/>
      <c r="P28" s="67"/>
      <c r="Q28" s="67"/>
      <c r="S28" s="68"/>
      <c r="T28" s="68"/>
      <c r="U28" s="68"/>
      <c r="V28" s="68"/>
      <c r="W28" s="68"/>
      <c r="X28" s="68"/>
      <c r="Y28" s="68"/>
      <c r="Z28" s="68"/>
    </row>
  </sheetData>
  <sheetProtection/>
  <hyperlinks>
    <hyperlink ref="A1" location="'24法務・警察目次'!A1" display="24　法務・警察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和田 恭典</dc:creator>
  <cp:keywords/>
  <dc:description/>
  <cp:lastModifiedBy>和田 恭典</cp:lastModifiedBy>
  <cp:lastPrinted>2022-03-23T04:55:33Z</cp:lastPrinted>
  <dcterms:created xsi:type="dcterms:W3CDTF">1997-01-08T22:48:59Z</dcterms:created>
  <dcterms:modified xsi:type="dcterms:W3CDTF">2023-03-13T23:35:41Z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