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446" windowWidth="9195" windowHeight="9510" activeTab="1"/>
  </bookViews>
  <sheets>
    <sheet name="福井市 その１" sheetId="1" r:id="rId1"/>
    <sheet name="福井市 その２" sheetId="2" r:id="rId2"/>
  </sheets>
  <definedNames>
    <definedName name="_xlnm.Print_Area" localSheetId="0">'福井市 その１'!$A$1:$T$57</definedName>
    <definedName name="_xlnm.Print_Area" localSheetId="1">'福井市 その２'!$A$1:$T$57</definedName>
  </definedNames>
  <calcPr fullCalcOnLoad="1" refMode="R1C1"/>
</workbook>
</file>

<file path=xl/sharedStrings.xml><?xml version="1.0" encoding="utf-8"?>
<sst xmlns="http://schemas.openxmlformats.org/spreadsheetml/2006/main" count="299" uniqueCount="46">
  <si>
    <t xml:space="preserve"> 費目</t>
  </si>
  <si>
    <t>前年</t>
  </si>
  <si>
    <t>指数</t>
  </si>
  <si>
    <t>前月比</t>
  </si>
  <si>
    <t>（同月）</t>
  </si>
  <si>
    <t>年月</t>
  </si>
  <si>
    <t>(%)</t>
  </si>
  <si>
    <t>比(%)</t>
  </si>
  <si>
    <t>－</t>
  </si>
  <si>
    <t xml:space="preserve">  １ 月</t>
  </si>
  <si>
    <t xml:space="preserve">  ２ 月</t>
  </si>
  <si>
    <t xml:space="preserve">  ３ 月</t>
  </si>
  <si>
    <t xml:space="preserve">  ４ 月</t>
  </si>
  <si>
    <t xml:space="preserve">  ５ 月</t>
  </si>
  <si>
    <t xml:space="preserve">  ６ 月</t>
  </si>
  <si>
    <t xml:space="preserve">  ７ 月</t>
  </si>
  <si>
    <t xml:space="preserve">  ８ 月</t>
  </si>
  <si>
    <t xml:space="preserve">  ９ 月</t>
  </si>
  <si>
    <t>１０ 月</t>
  </si>
  <si>
    <t>１１ 月</t>
  </si>
  <si>
    <t>１２ 月</t>
  </si>
  <si>
    <t xml:space="preserve">    生 鮮 食 品 を</t>
  </si>
  <si>
    <t>年</t>
  </si>
  <si>
    <t>平成 １２  年</t>
  </si>
  <si>
    <t>平成 １３  年</t>
  </si>
  <si>
    <t>平成 １４  年</t>
  </si>
  <si>
    <t>平成 １５   年</t>
  </si>
  <si>
    <t xml:space="preserve">  ９ 月</t>
  </si>
  <si>
    <t>平成 １７  年</t>
  </si>
  <si>
    <t>平成 １７   年</t>
  </si>
  <si>
    <t>平成  １７ 年  ＝  １００</t>
  </si>
  <si>
    <t xml:space="preserve">第１表　　福井市消費者物価指数（大分類）および上昇率　　その１    </t>
  </si>
  <si>
    <t>平成 １５  年</t>
  </si>
  <si>
    <t>平成１６  年</t>
  </si>
  <si>
    <t>平成 １８  年</t>
  </si>
  <si>
    <t>平成 １９  年</t>
  </si>
  <si>
    <t>平成 ２０  年</t>
  </si>
  <si>
    <t>平成 ２１  年</t>
  </si>
  <si>
    <t>平成 １６   年</t>
  </si>
  <si>
    <t>平成 １８   年</t>
  </si>
  <si>
    <t>平成 １９   年</t>
  </si>
  <si>
    <t>平成 ２０   年</t>
  </si>
  <si>
    <t>平成 ２１   年</t>
  </si>
  <si>
    <t>-</t>
  </si>
  <si>
    <t xml:space="preserve">第１表　　福井市消費者物価指数（大分類）および上昇率　　その２    </t>
  </si>
  <si>
    <t>除 く 総合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</si>
</sst>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\ 0.0"/>
    <numFmt numFmtId="179" formatCode="0.0_);[Red]\(0.0\)"/>
    <numFmt numFmtId="180" formatCode="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176" fontId="4" fillId="0" borderId="24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/>
    </xf>
    <xf numFmtId="176" fontId="6" fillId="0" borderId="23" xfId="0" applyNumberFormat="1" applyFont="1" applyBorder="1" applyAlignment="1">
      <alignment horizontal="right"/>
    </xf>
    <xf numFmtId="177" fontId="0" fillId="0" borderId="10" xfId="0" applyNumberFormat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77" fontId="0" fillId="0" borderId="12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2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0" fontId="1" fillId="0" borderId="34" xfId="0" applyFont="1" applyFill="1" applyBorder="1" applyAlignment="1">
      <alignment/>
    </xf>
    <xf numFmtId="176" fontId="4" fillId="0" borderId="16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/>
    </xf>
    <xf numFmtId="0" fontId="6" fillId="0" borderId="35" xfId="0" applyFont="1" applyBorder="1" applyAlignment="1">
      <alignment/>
    </xf>
    <xf numFmtId="176" fontId="6" fillId="0" borderId="22" xfId="0" applyNumberFormat="1" applyFont="1" applyBorder="1" applyAlignment="1">
      <alignment horizontal="right"/>
    </xf>
    <xf numFmtId="176" fontId="6" fillId="0" borderId="36" xfId="0" applyNumberFormat="1" applyFont="1" applyBorder="1" applyAlignment="1">
      <alignment horizontal="right"/>
    </xf>
    <xf numFmtId="176" fontId="4" fillId="0" borderId="37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176" fontId="6" fillId="0" borderId="37" xfId="0" applyNumberFormat="1" applyFont="1" applyBorder="1" applyAlignment="1">
      <alignment horizontal="right"/>
    </xf>
    <xf numFmtId="176" fontId="6" fillId="0" borderId="38" xfId="0" applyNumberFormat="1" applyFont="1" applyBorder="1" applyAlignment="1">
      <alignment/>
    </xf>
    <xf numFmtId="176" fontId="6" fillId="0" borderId="39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4" xfId="0" applyNumberFormat="1" applyFont="1" applyFill="1" applyBorder="1" applyAlignment="1">
      <alignment/>
    </xf>
    <xf numFmtId="178" fontId="6" fillId="0" borderId="40" xfId="0" applyNumberFormat="1" applyFont="1" applyBorder="1" applyAlignment="1">
      <alignment horizontal="right"/>
    </xf>
    <xf numFmtId="176" fontId="6" fillId="0" borderId="37" xfId="0" applyNumberFormat="1" applyFont="1" applyFill="1" applyBorder="1" applyAlignment="1">
      <alignment/>
    </xf>
    <xf numFmtId="178" fontId="6" fillId="0" borderId="36" xfId="0" applyNumberFormat="1" applyFont="1" applyBorder="1" applyAlignment="1">
      <alignment horizontal="right"/>
    </xf>
    <xf numFmtId="0" fontId="6" fillId="0" borderId="36" xfId="0" applyFont="1" applyBorder="1" applyAlignment="1">
      <alignment/>
    </xf>
    <xf numFmtId="0" fontId="0" fillId="0" borderId="35" xfId="0" applyFont="1" applyBorder="1" applyAlignment="1">
      <alignment/>
    </xf>
    <xf numFmtId="176" fontId="6" fillId="0" borderId="40" xfId="0" applyNumberFormat="1" applyFont="1" applyFill="1" applyBorder="1" applyAlignment="1">
      <alignment/>
    </xf>
    <xf numFmtId="176" fontId="6" fillId="0" borderId="41" xfId="0" applyNumberFormat="1" applyFont="1" applyFill="1" applyBorder="1" applyAlignment="1">
      <alignment/>
    </xf>
    <xf numFmtId="176" fontId="6" fillId="0" borderId="42" xfId="0" applyNumberFormat="1" applyFont="1" applyFill="1" applyBorder="1" applyAlignment="1">
      <alignment/>
    </xf>
    <xf numFmtId="0" fontId="6" fillId="0" borderId="40" xfId="0" applyFont="1" applyBorder="1" applyAlignment="1">
      <alignment/>
    </xf>
    <xf numFmtId="176" fontId="6" fillId="0" borderId="36" xfId="0" applyNumberFormat="1" applyFont="1" applyFill="1" applyBorder="1" applyAlignment="1">
      <alignment/>
    </xf>
    <xf numFmtId="176" fontId="6" fillId="0" borderId="43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177" fontId="6" fillId="0" borderId="4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31" xfId="0" applyNumberFormat="1" applyBorder="1" applyAlignment="1">
      <alignment/>
    </xf>
    <xf numFmtId="177" fontId="1" fillId="0" borderId="0" xfId="0" applyNumberFormat="1" applyFont="1" applyAlignment="1">
      <alignment/>
    </xf>
    <xf numFmtId="177" fontId="1" fillId="0" borderId="11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5" fillId="0" borderId="12" xfId="0" applyNumberFormat="1" applyFont="1" applyBorder="1" applyAlignment="1">
      <alignment horizontal="centerContinuous"/>
    </xf>
    <xf numFmtId="177" fontId="0" fillId="0" borderId="0" xfId="0" applyNumberFormat="1" applyBorder="1" applyAlignment="1">
      <alignment horizontal="centerContinuous"/>
    </xf>
    <xf numFmtId="177" fontId="0" fillId="0" borderId="13" xfId="0" applyNumberFormat="1" applyBorder="1" applyAlignment="1">
      <alignment horizontal="centerContinuous"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5" xfId="0" applyNumberFormat="1" applyBorder="1" applyAlignment="1">
      <alignment horizontal="center" vertical="center"/>
    </xf>
    <xf numFmtId="177" fontId="0" fillId="0" borderId="21" xfId="0" applyNumberFormat="1" applyBorder="1" applyAlignment="1">
      <alignment/>
    </xf>
    <xf numFmtId="177" fontId="0" fillId="0" borderId="18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1" fillId="0" borderId="14" xfId="0" applyNumberFormat="1" applyFont="1" applyBorder="1" applyAlignment="1">
      <alignment/>
    </xf>
    <xf numFmtId="177" fontId="1" fillId="0" borderId="27" xfId="0" applyNumberFormat="1" applyFon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4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3" xfId="0" applyNumberFormat="1" applyBorder="1" applyAlignment="1">
      <alignment/>
    </xf>
    <xf numFmtId="177" fontId="0" fillId="0" borderId="25" xfId="0" applyNumberForma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Continuous"/>
    </xf>
    <xf numFmtId="177" fontId="0" fillId="0" borderId="20" xfId="0" applyNumberFormat="1" applyBorder="1" applyAlignment="1">
      <alignment horizontal="centerContinuous"/>
    </xf>
    <xf numFmtId="177" fontId="6" fillId="0" borderId="36" xfId="0" applyNumberFormat="1" applyFont="1" applyBorder="1" applyAlignment="1">
      <alignment/>
    </xf>
    <xf numFmtId="177" fontId="4" fillId="0" borderId="37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/>
    </xf>
    <xf numFmtId="177" fontId="6" fillId="0" borderId="36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/>
    </xf>
    <xf numFmtId="177" fontId="6" fillId="0" borderId="21" xfId="0" applyNumberFormat="1" applyFont="1" applyBorder="1" applyAlignment="1">
      <alignment horizontal="right"/>
    </xf>
    <xf numFmtId="177" fontId="0" fillId="0" borderId="44" xfId="0" applyNumberFormat="1" applyBorder="1" applyAlignment="1">
      <alignment horizontal="centerContinuous"/>
    </xf>
    <xf numFmtId="177" fontId="0" fillId="0" borderId="45" xfId="0" applyNumberFormat="1" applyBorder="1" applyAlignment="1">
      <alignment/>
    </xf>
    <xf numFmtId="177" fontId="0" fillId="0" borderId="46" xfId="0" applyNumberForma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177" fontId="0" fillId="0" borderId="30" xfId="0" applyNumberFormat="1" applyFont="1" applyBorder="1" applyAlignment="1">
      <alignment/>
    </xf>
    <xf numFmtId="177" fontId="1" fillId="0" borderId="42" xfId="0" applyNumberFormat="1" applyFont="1" applyBorder="1" applyAlignment="1">
      <alignment/>
    </xf>
    <xf numFmtId="177" fontId="6" fillId="0" borderId="41" xfId="0" applyNumberFormat="1" applyFont="1" applyBorder="1" applyAlignment="1">
      <alignment/>
    </xf>
    <xf numFmtId="177" fontId="6" fillId="0" borderId="42" xfId="0" applyNumberFormat="1" applyFont="1" applyBorder="1" applyAlignment="1">
      <alignment/>
    </xf>
    <xf numFmtId="177" fontId="6" fillId="0" borderId="34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77" fontId="1" fillId="0" borderId="43" xfId="0" applyNumberFormat="1" applyFont="1" applyFill="1" applyBorder="1" applyAlignment="1">
      <alignment/>
    </xf>
    <xf numFmtId="177" fontId="6" fillId="0" borderId="37" xfId="0" applyNumberFormat="1" applyFont="1" applyFill="1" applyBorder="1" applyAlignment="1">
      <alignment/>
    </xf>
    <xf numFmtId="177" fontId="6" fillId="0" borderId="43" xfId="0" applyNumberFormat="1" applyFont="1" applyFill="1" applyBorder="1" applyAlignment="1">
      <alignment/>
    </xf>
    <xf numFmtId="177" fontId="6" fillId="0" borderId="33" xfId="0" applyNumberFormat="1" applyFont="1" applyFill="1" applyBorder="1" applyAlignment="1">
      <alignment/>
    </xf>
    <xf numFmtId="177" fontId="6" fillId="0" borderId="37" xfId="0" applyNumberFormat="1" applyFont="1" applyBorder="1" applyAlignment="1">
      <alignment/>
    </xf>
    <xf numFmtId="177" fontId="6" fillId="0" borderId="43" xfId="0" applyNumberFormat="1" applyFont="1" applyBorder="1" applyAlignment="1">
      <alignment/>
    </xf>
    <xf numFmtId="177" fontId="0" fillId="0" borderId="22" xfId="0" applyNumberFormat="1" applyFill="1" applyBorder="1" applyAlignment="1">
      <alignment/>
    </xf>
    <xf numFmtId="177" fontId="4" fillId="0" borderId="22" xfId="0" applyNumberFormat="1" applyFont="1" applyFill="1" applyBorder="1" applyAlignment="1">
      <alignment horizontal="center"/>
    </xf>
    <xf numFmtId="177" fontId="6" fillId="0" borderId="47" xfId="0" applyNumberFormat="1" applyFont="1" applyFill="1" applyBorder="1" applyAlignment="1">
      <alignment/>
    </xf>
    <xf numFmtId="177" fontId="6" fillId="0" borderId="48" xfId="0" applyNumberFormat="1" applyFont="1" applyFill="1" applyBorder="1" applyAlignment="1">
      <alignment/>
    </xf>
    <xf numFmtId="177" fontId="6" fillId="0" borderId="47" xfId="0" applyNumberFormat="1" applyFont="1" applyBorder="1" applyAlignment="1">
      <alignment/>
    </xf>
    <xf numFmtId="177" fontId="6" fillId="0" borderId="48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35" xfId="0" applyNumberFormat="1" applyFont="1" applyBorder="1" applyAlignment="1">
      <alignment/>
    </xf>
    <xf numFmtId="177" fontId="6" fillId="0" borderId="29" xfId="0" applyNumberFormat="1" applyFont="1" applyBorder="1" applyAlignment="1">
      <alignment/>
    </xf>
    <xf numFmtId="177" fontId="6" fillId="0" borderId="30" xfId="0" applyNumberFormat="1" applyFont="1" applyBorder="1" applyAlignment="1">
      <alignment/>
    </xf>
    <xf numFmtId="177" fontId="6" fillId="0" borderId="35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6" fillId="0" borderId="49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 horizontal="center"/>
    </xf>
    <xf numFmtId="177" fontId="9" fillId="0" borderId="36" xfId="0" applyNumberFormat="1" applyFont="1" applyBorder="1" applyAlignment="1">
      <alignment/>
    </xf>
    <xf numFmtId="177" fontId="9" fillId="0" borderId="43" xfId="0" applyNumberFormat="1" applyFont="1" applyBorder="1" applyAlignment="1">
      <alignment horizontal="center"/>
    </xf>
    <xf numFmtId="177" fontId="9" fillId="0" borderId="40" xfId="0" applyNumberFormat="1" applyFont="1" applyBorder="1" applyAlignment="1">
      <alignment/>
    </xf>
    <xf numFmtId="177" fontId="9" fillId="0" borderId="42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7" fillId="0" borderId="0" xfId="0" applyNumberFormat="1" applyFont="1" applyAlignment="1">
      <alignment horizontal="distributed" vertical="center"/>
    </xf>
    <xf numFmtId="177" fontId="0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81025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総              合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81025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食              料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81025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住             居</a:t>
          </a:r>
        </a:p>
      </xdr:txBody>
    </xdr:sp>
    <xdr:clientData/>
  </xdr:twoCellAnchor>
  <xdr:twoCellAnchor>
    <xdr:from>
      <xdr:col>14</xdr:col>
      <xdr:colOff>142875</xdr:colOff>
      <xdr:row>2</xdr:row>
      <xdr:rowOff>85725</xdr:rowOff>
    </xdr:from>
    <xdr:to>
      <xdr:col>16</xdr:col>
      <xdr:colOff>428625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7639050" y="581025"/>
          <a:ext cx="1371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 具 ・ 家 事 用 品</a:t>
          </a:r>
        </a:p>
      </xdr:txBody>
    </xdr:sp>
    <xdr:clientData/>
  </xdr:twoCellAnchor>
  <xdr:twoCellAnchor>
    <xdr:from>
      <xdr:col>17</xdr:col>
      <xdr:colOff>190500</xdr:colOff>
      <xdr:row>2</xdr:row>
      <xdr:rowOff>85725</xdr:rowOff>
    </xdr:from>
    <xdr:to>
      <xdr:col>19</xdr:col>
      <xdr:colOff>342900</xdr:colOff>
      <xdr:row>3</xdr:row>
      <xdr:rowOff>114300</xdr:rowOff>
    </xdr:to>
    <xdr:sp>
      <xdr:nvSpPr>
        <xdr:cNvPr id="5" name="テキスト 17"/>
        <xdr:cNvSpPr txBox="1">
          <a:spLocks noChangeArrowheads="1"/>
        </xdr:cNvSpPr>
      </xdr:nvSpPr>
      <xdr:spPr>
        <a:xfrm>
          <a:off x="9277350" y="581025"/>
          <a:ext cx="1304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 服 及 び 履 物</a:t>
          </a:r>
        </a:p>
      </xdr:txBody>
    </xdr:sp>
    <xdr:clientData/>
  </xdr:twoCellAnchor>
  <xdr:twoCellAnchor>
    <xdr:from>
      <xdr:col>11</xdr:col>
      <xdr:colOff>276225</xdr:colOff>
      <xdr:row>2</xdr:row>
      <xdr:rowOff>76200</xdr:rowOff>
    </xdr:from>
    <xdr:to>
      <xdr:col>13</xdr:col>
      <xdr:colOff>314325</xdr:colOff>
      <xdr:row>3</xdr:row>
      <xdr:rowOff>114300</xdr:rowOff>
    </xdr:to>
    <xdr:sp>
      <xdr:nvSpPr>
        <xdr:cNvPr id="6" name="テキスト 18"/>
        <xdr:cNvSpPr txBox="1">
          <a:spLocks noChangeArrowheads="1"/>
        </xdr:cNvSpPr>
      </xdr:nvSpPr>
      <xdr:spPr>
        <a:xfrm>
          <a:off x="6181725" y="571500"/>
          <a:ext cx="1123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光  熱 ・ 水  道</a:t>
          </a:r>
        </a:p>
      </xdr:txBody>
    </xdr:sp>
    <xdr:clientData/>
  </xdr:two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7" name="Text Box 38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8" name="Text Box 39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9" name="Text Box 40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10" name="Text Box 41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11" name="Text Box 42"/>
        <xdr:cNvSpPr txBox="1">
          <a:spLocks noChangeArrowheads="1"/>
        </xdr:cNvSpPr>
      </xdr:nvSpPr>
      <xdr:spPr>
        <a:xfrm>
          <a:off x="59055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12" name="Text Box 43"/>
        <xdr:cNvSpPr txBox="1">
          <a:spLocks noChangeArrowheads="1"/>
        </xdr:cNvSpPr>
      </xdr:nvSpPr>
      <xdr:spPr>
        <a:xfrm>
          <a:off x="59055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13" name="Text Box 44"/>
        <xdr:cNvSpPr txBox="1">
          <a:spLocks noChangeArrowheads="1"/>
        </xdr:cNvSpPr>
      </xdr:nvSpPr>
      <xdr:spPr>
        <a:xfrm>
          <a:off x="59055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14" name="Text Box 45"/>
        <xdr:cNvSpPr txBox="1">
          <a:spLocks noChangeArrowheads="1"/>
        </xdr:cNvSpPr>
      </xdr:nvSpPr>
      <xdr:spPr>
        <a:xfrm>
          <a:off x="59055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28600"/>
    <xdr:sp>
      <xdr:nvSpPr>
        <xdr:cNvPr id="15" name="Text Box 51"/>
        <xdr:cNvSpPr txBox="1">
          <a:spLocks noChangeArrowheads="1"/>
        </xdr:cNvSpPr>
      </xdr:nvSpPr>
      <xdr:spPr>
        <a:xfrm>
          <a:off x="352425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28600"/>
    <xdr:sp>
      <xdr:nvSpPr>
        <xdr:cNvPr id="16" name="Text Box 52"/>
        <xdr:cNvSpPr txBox="1">
          <a:spLocks noChangeArrowheads="1"/>
        </xdr:cNvSpPr>
      </xdr:nvSpPr>
      <xdr:spPr>
        <a:xfrm>
          <a:off x="352425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28600"/>
    <xdr:sp>
      <xdr:nvSpPr>
        <xdr:cNvPr id="17" name="Text Box 53"/>
        <xdr:cNvSpPr txBox="1">
          <a:spLocks noChangeArrowheads="1"/>
        </xdr:cNvSpPr>
      </xdr:nvSpPr>
      <xdr:spPr>
        <a:xfrm>
          <a:off x="5905500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28600"/>
    <xdr:sp>
      <xdr:nvSpPr>
        <xdr:cNvPr id="18" name="Text Box 54"/>
        <xdr:cNvSpPr txBox="1">
          <a:spLocks noChangeArrowheads="1"/>
        </xdr:cNvSpPr>
      </xdr:nvSpPr>
      <xdr:spPr>
        <a:xfrm>
          <a:off x="5905500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19" name="Text Box 39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20" name="Text Box 41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21" name="Text Box 43"/>
        <xdr:cNvSpPr txBox="1">
          <a:spLocks noChangeArrowheads="1"/>
        </xdr:cNvSpPr>
      </xdr:nvSpPr>
      <xdr:spPr>
        <a:xfrm>
          <a:off x="59055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22" name="Text Box 45"/>
        <xdr:cNvSpPr txBox="1">
          <a:spLocks noChangeArrowheads="1"/>
        </xdr:cNvSpPr>
      </xdr:nvSpPr>
      <xdr:spPr>
        <a:xfrm>
          <a:off x="59055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23" name="Text Box 51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24" name="Text Box 52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25" name="Text Box 53"/>
        <xdr:cNvSpPr txBox="1">
          <a:spLocks noChangeArrowheads="1"/>
        </xdr:cNvSpPr>
      </xdr:nvSpPr>
      <xdr:spPr>
        <a:xfrm>
          <a:off x="59055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26" name="Text Box 54"/>
        <xdr:cNvSpPr txBox="1">
          <a:spLocks noChangeArrowheads="1"/>
        </xdr:cNvSpPr>
      </xdr:nvSpPr>
      <xdr:spPr>
        <a:xfrm>
          <a:off x="59055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81025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保   健   医   療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81025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交   通   通   信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619625" y="581025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教             育</a:t>
          </a:r>
        </a:p>
      </xdr:txBody>
    </xdr:sp>
    <xdr:clientData/>
  </xdr:twoCellAnchor>
  <xdr:twoCellAnchor>
    <xdr:from>
      <xdr:col>14</xdr:col>
      <xdr:colOff>219075</xdr:colOff>
      <xdr:row>2</xdr:row>
      <xdr:rowOff>85725</xdr:rowOff>
    </xdr:from>
    <xdr:to>
      <xdr:col>16</xdr:col>
      <xdr:colOff>381000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7943850" y="5810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諸     雑     費</a:t>
          </a:r>
        </a:p>
      </xdr:txBody>
    </xdr:sp>
    <xdr:clientData/>
  </xdr:twoCellAnchor>
  <xdr:twoCellAnchor>
    <xdr:from>
      <xdr:col>11</xdr:col>
      <xdr:colOff>266700</xdr:colOff>
      <xdr:row>2</xdr:row>
      <xdr:rowOff>76200</xdr:rowOff>
    </xdr:from>
    <xdr:to>
      <xdr:col>13</xdr:col>
      <xdr:colOff>390525</xdr:colOff>
      <xdr:row>3</xdr:row>
      <xdr:rowOff>114300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6324600" y="571500"/>
          <a:ext cx="1209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   養   娯   楽</a:t>
          </a:r>
        </a:p>
      </xdr:txBody>
    </xdr:sp>
    <xdr:clientData/>
  </xdr:two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6" name="Text Box 33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7" name="Text Box 34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8" name="Text Box 35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9" name="Text Box 36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10" name="Text Box 37"/>
        <xdr:cNvSpPr txBox="1">
          <a:spLocks noChangeArrowheads="1"/>
        </xdr:cNvSpPr>
      </xdr:nvSpPr>
      <xdr:spPr>
        <a:xfrm>
          <a:off x="60579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11" name="Text Box 38"/>
        <xdr:cNvSpPr txBox="1">
          <a:spLocks noChangeArrowheads="1"/>
        </xdr:cNvSpPr>
      </xdr:nvSpPr>
      <xdr:spPr>
        <a:xfrm>
          <a:off x="60579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12" name="Text Box 39"/>
        <xdr:cNvSpPr txBox="1">
          <a:spLocks noChangeArrowheads="1"/>
        </xdr:cNvSpPr>
      </xdr:nvSpPr>
      <xdr:spPr>
        <a:xfrm>
          <a:off x="60579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13" name="Text Box 40"/>
        <xdr:cNvSpPr txBox="1">
          <a:spLocks noChangeArrowheads="1"/>
        </xdr:cNvSpPr>
      </xdr:nvSpPr>
      <xdr:spPr>
        <a:xfrm>
          <a:off x="60579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28600"/>
    <xdr:sp>
      <xdr:nvSpPr>
        <xdr:cNvPr id="14" name="Text Box 41"/>
        <xdr:cNvSpPr txBox="1">
          <a:spLocks noChangeArrowheads="1"/>
        </xdr:cNvSpPr>
      </xdr:nvSpPr>
      <xdr:spPr>
        <a:xfrm>
          <a:off x="352425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28600"/>
    <xdr:sp>
      <xdr:nvSpPr>
        <xdr:cNvPr id="15" name="Text Box 42"/>
        <xdr:cNvSpPr txBox="1">
          <a:spLocks noChangeArrowheads="1"/>
        </xdr:cNvSpPr>
      </xdr:nvSpPr>
      <xdr:spPr>
        <a:xfrm>
          <a:off x="352425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28600"/>
    <xdr:sp>
      <xdr:nvSpPr>
        <xdr:cNvPr id="16" name="Text Box 43"/>
        <xdr:cNvSpPr txBox="1">
          <a:spLocks noChangeArrowheads="1"/>
        </xdr:cNvSpPr>
      </xdr:nvSpPr>
      <xdr:spPr>
        <a:xfrm>
          <a:off x="6057900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28600"/>
    <xdr:sp>
      <xdr:nvSpPr>
        <xdr:cNvPr id="17" name="Text Box 44"/>
        <xdr:cNvSpPr txBox="1">
          <a:spLocks noChangeArrowheads="1"/>
        </xdr:cNvSpPr>
      </xdr:nvSpPr>
      <xdr:spPr>
        <a:xfrm>
          <a:off x="6057900" y="13430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18" name="Text Box 34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28600"/>
    <xdr:sp>
      <xdr:nvSpPr>
        <xdr:cNvPr id="19" name="Text Box 36"/>
        <xdr:cNvSpPr txBox="1">
          <a:spLocks noChangeArrowheads="1"/>
        </xdr:cNvSpPr>
      </xdr:nvSpPr>
      <xdr:spPr>
        <a:xfrm>
          <a:off x="352425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20" name="Text Box 38"/>
        <xdr:cNvSpPr txBox="1">
          <a:spLocks noChangeArrowheads="1"/>
        </xdr:cNvSpPr>
      </xdr:nvSpPr>
      <xdr:spPr>
        <a:xfrm>
          <a:off x="60579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28600"/>
    <xdr:sp>
      <xdr:nvSpPr>
        <xdr:cNvPr id="21" name="Text Box 40"/>
        <xdr:cNvSpPr txBox="1">
          <a:spLocks noChangeArrowheads="1"/>
        </xdr:cNvSpPr>
      </xdr:nvSpPr>
      <xdr:spPr>
        <a:xfrm>
          <a:off x="6057900" y="600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22" name="Text Box 41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28600"/>
    <xdr:sp>
      <xdr:nvSpPr>
        <xdr:cNvPr id="23" name="Text Box 42"/>
        <xdr:cNvSpPr txBox="1">
          <a:spLocks noChangeArrowheads="1"/>
        </xdr:cNvSpPr>
      </xdr:nvSpPr>
      <xdr:spPr>
        <a:xfrm>
          <a:off x="352425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24" name="Text Box 43"/>
        <xdr:cNvSpPr txBox="1">
          <a:spLocks noChangeArrowheads="1"/>
        </xdr:cNvSpPr>
      </xdr:nvSpPr>
      <xdr:spPr>
        <a:xfrm>
          <a:off x="60579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28600"/>
    <xdr:sp>
      <xdr:nvSpPr>
        <xdr:cNvPr id="25" name="Text Box 44"/>
        <xdr:cNvSpPr txBox="1">
          <a:spLocks noChangeArrowheads="1"/>
        </xdr:cNvSpPr>
      </xdr:nvSpPr>
      <xdr:spPr>
        <a:xfrm>
          <a:off x="6057900" y="971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zoomScalePageLayoutView="0" workbookViewId="0" topLeftCell="A1">
      <selection activeCell="Z12" sqref="Z12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7.625" style="0" customWidth="1"/>
    <col min="13" max="14" width="6.625" style="0" customWidth="1"/>
    <col min="15" max="15" width="7.625" style="0" customWidth="1"/>
    <col min="16" max="17" width="6.625" style="0" customWidth="1"/>
    <col min="18" max="18" width="7.625" style="0" customWidth="1"/>
    <col min="19" max="19" width="7.50390625" style="0" customWidth="1"/>
    <col min="20" max="20" width="6.625" style="0" customWidth="1"/>
  </cols>
  <sheetData>
    <row r="1" spans="1:20" ht="24.75" customHeight="1">
      <c r="A1" s="157" t="s">
        <v>31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7:18" ht="14.25" thickBot="1">
      <c r="Q2" s="29"/>
      <c r="R2" s="30" t="s">
        <v>30</v>
      </c>
    </row>
    <row r="3" spans="1:20" ht="13.5">
      <c r="A3" s="1"/>
      <c r="B3" s="22" t="s">
        <v>0</v>
      </c>
      <c r="C3" s="9"/>
      <c r="D3" s="9"/>
      <c r="E3" s="9"/>
      <c r="F3" s="1"/>
      <c r="G3" s="9"/>
      <c r="H3" s="2"/>
      <c r="I3" s="1"/>
      <c r="J3" s="9"/>
      <c r="K3" s="2"/>
      <c r="L3" s="1"/>
      <c r="M3" s="9"/>
      <c r="N3" s="2"/>
      <c r="O3" s="1"/>
      <c r="P3" s="9"/>
      <c r="Q3" s="12"/>
      <c r="R3" s="1"/>
      <c r="S3" s="9"/>
      <c r="T3" s="2"/>
    </row>
    <row r="4" spans="1:20" ht="13.5">
      <c r="A4" s="3"/>
      <c r="B4" s="4"/>
      <c r="F4" s="32"/>
      <c r="G4" s="31"/>
      <c r="H4" s="33"/>
      <c r="I4" s="3"/>
      <c r="J4" s="12"/>
      <c r="K4" s="4"/>
      <c r="L4" s="3"/>
      <c r="M4" s="12"/>
      <c r="N4" s="4"/>
      <c r="O4" s="3"/>
      <c r="P4" s="12"/>
      <c r="Q4" s="4"/>
      <c r="R4" s="34"/>
      <c r="S4" s="12"/>
      <c r="T4" s="4"/>
    </row>
    <row r="5" spans="1:20" ht="13.5">
      <c r="A5" s="3"/>
      <c r="B5" s="4"/>
      <c r="C5" s="6"/>
      <c r="D5" s="6"/>
      <c r="E5" s="8" t="s">
        <v>1</v>
      </c>
      <c r="F5" s="14"/>
      <c r="G5" s="6"/>
      <c r="H5" s="10" t="s">
        <v>1</v>
      </c>
      <c r="I5" s="14"/>
      <c r="J5" s="6"/>
      <c r="K5" s="10" t="s">
        <v>1</v>
      </c>
      <c r="L5" s="6"/>
      <c r="M5" s="6"/>
      <c r="N5" s="8" t="s">
        <v>1</v>
      </c>
      <c r="O5" s="14"/>
      <c r="P5" s="6"/>
      <c r="Q5" s="10" t="s">
        <v>1</v>
      </c>
      <c r="R5" s="14"/>
      <c r="S5" s="6"/>
      <c r="T5" s="10" t="s">
        <v>1</v>
      </c>
    </row>
    <row r="6" spans="1:20" ht="13.5">
      <c r="A6" s="3"/>
      <c r="B6" s="4"/>
      <c r="C6" s="7" t="s">
        <v>2</v>
      </c>
      <c r="D6" s="7" t="s">
        <v>3</v>
      </c>
      <c r="E6" s="7" t="s">
        <v>4</v>
      </c>
      <c r="F6" s="15" t="s">
        <v>2</v>
      </c>
      <c r="G6" s="7" t="s">
        <v>3</v>
      </c>
      <c r="H6" s="11" t="s">
        <v>4</v>
      </c>
      <c r="I6" s="15" t="s">
        <v>2</v>
      </c>
      <c r="J6" s="7" t="s">
        <v>3</v>
      </c>
      <c r="K6" s="11" t="s">
        <v>4</v>
      </c>
      <c r="L6" s="7" t="s">
        <v>2</v>
      </c>
      <c r="M6" s="7" t="s">
        <v>3</v>
      </c>
      <c r="N6" s="7" t="s">
        <v>4</v>
      </c>
      <c r="O6" s="15" t="s">
        <v>2</v>
      </c>
      <c r="P6" s="7" t="s">
        <v>3</v>
      </c>
      <c r="Q6" s="11" t="s">
        <v>4</v>
      </c>
      <c r="R6" s="15" t="s">
        <v>2</v>
      </c>
      <c r="S6" s="7" t="s">
        <v>3</v>
      </c>
      <c r="T6" s="11" t="s">
        <v>4</v>
      </c>
    </row>
    <row r="7" spans="1:20" ht="14.25" thickBot="1">
      <c r="A7" s="24" t="s">
        <v>5</v>
      </c>
      <c r="B7" s="23"/>
      <c r="C7" s="20"/>
      <c r="D7" s="17" t="s">
        <v>6</v>
      </c>
      <c r="E7" s="19" t="s">
        <v>7</v>
      </c>
      <c r="F7" s="16"/>
      <c r="G7" s="17" t="s">
        <v>6</v>
      </c>
      <c r="H7" s="18" t="s">
        <v>7</v>
      </c>
      <c r="I7" s="16"/>
      <c r="J7" s="17" t="s">
        <v>6</v>
      </c>
      <c r="K7" s="18" t="s">
        <v>7</v>
      </c>
      <c r="L7" s="20"/>
      <c r="M7" s="17" t="s">
        <v>6</v>
      </c>
      <c r="N7" s="19" t="s">
        <v>7</v>
      </c>
      <c r="O7" s="16"/>
      <c r="P7" s="17" t="s">
        <v>6</v>
      </c>
      <c r="Q7" s="18" t="s">
        <v>7</v>
      </c>
      <c r="R7" s="16"/>
      <c r="S7" s="17" t="s">
        <v>6</v>
      </c>
      <c r="T7" s="18" t="s">
        <v>7</v>
      </c>
    </row>
    <row r="8" spans="1:20" ht="22.5" customHeight="1">
      <c r="A8" s="25" t="s">
        <v>23</v>
      </c>
      <c r="B8" s="13"/>
      <c r="C8" s="54">
        <v>103.1</v>
      </c>
      <c r="D8" s="55" t="s">
        <v>8</v>
      </c>
      <c r="E8" s="56">
        <v>-0.3</v>
      </c>
      <c r="F8" s="54">
        <v>103.3</v>
      </c>
      <c r="G8" s="55" t="s">
        <v>8</v>
      </c>
      <c r="H8" s="56">
        <v>-1.9924098671726842</v>
      </c>
      <c r="I8" s="54">
        <v>101.1</v>
      </c>
      <c r="J8" s="55" t="s">
        <v>8</v>
      </c>
      <c r="K8" s="56">
        <v>1.4042126379137265</v>
      </c>
      <c r="L8" s="54">
        <v>97.8</v>
      </c>
      <c r="M8" s="55" t="s">
        <v>8</v>
      </c>
      <c r="N8" s="56">
        <v>1.6</v>
      </c>
      <c r="O8" s="54">
        <v>114.2</v>
      </c>
      <c r="P8" s="55" t="s">
        <v>8</v>
      </c>
      <c r="Q8" s="56">
        <v>-4.2</v>
      </c>
      <c r="R8" s="54">
        <v>111.9</v>
      </c>
      <c r="S8" s="55" t="s">
        <v>8</v>
      </c>
      <c r="T8" s="56">
        <v>-0.2673796791443861</v>
      </c>
    </row>
    <row r="9" spans="1:20" ht="22.5" customHeight="1">
      <c r="A9" s="25" t="s">
        <v>24</v>
      </c>
      <c r="B9" s="13"/>
      <c r="C9" s="57">
        <v>101.6</v>
      </c>
      <c r="D9" s="55" t="s">
        <v>8</v>
      </c>
      <c r="E9" s="56">
        <v>-1.4</v>
      </c>
      <c r="F9" s="54">
        <v>101.9</v>
      </c>
      <c r="G9" s="55" t="s">
        <v>8</v>
      </c>
      <c r="H9" s="56">
        <v>-1.3552758954501365</v>
      </c>
      <c r="I9" s="54">
        <v>100.7</v>
      </c>
      <c r="J9" s="55" t="s">
        <v>8</v>
      </c>
      <c r="K9" s="56">
        <v>-0.39564787339266827</v>
      </c>
      <c r="L9" s="57">
        <v>97.8</v>
      </c>
      <c r="M9" s="55" t="s">
        <v>8</v>
      </c>
      <c r="N9" s="56">
        <v>0</v>
      </c>
      <c r="O9" s="57">
        <v>109</v>
      </c>
      <c r="P9" s="55" t="s">
        <v>8</v>
      </c>
      <c r="Q9" s="56">
        <v>-4.5</v>
      </c>
      <c r="R9" s="57">
        <v>106.7</v>
      </c>
      <c r="S9" s="55" t="s">
        <v>8</v>
      </c>
      <c r="T9" s="56">
        <v>-4.647006255585351</v>
      </c>
    </row>
    <row r="10" spans="1:20" ht="22.5" customHeight="1">
      <c r="A10" s="25" t="s">
        <v>25</v>
      </c>
      <c r="B10" s="13"/>
      <c r="C10" s="57">
        <v>99.9</v>
      </c>
      <c r="D10" s="55" t="s">
        <v>8</v>
      </c>
      <c r="E10" s="56">
        <v>-1.6732283464566788</v>
      </c>
      <c r="F10" s="54">
        <v>100</v>
      </c>
      <c r="G10" s="55" t="s">
        <v>8</v>
      </c>
      <c r="H10" s="56">
        <v>-1.8</v>
      </c>
      <c r="I10" s="54">
        <v>99.3</v>
      </c>
      <c r="J10" s="55" t="s">
        <v>8</v>
      </c>
      <c r="K10" s="56">
        <v>-1.3902681231380387</v>
      </c>
      <c r="L10" s="57">
        <v>96.9</v>
      </c>
      <c r="M10" s="55" t="s">
        <v>8</v>
      </c>
      <c r="N10" s="56">
        <v>-0.9202453987730008</v>
      </c>
      <c r="O10" s="57">
        <v>103.9</v>
      </c>
      <c r="P10" s="55" t="s">
        <v>8</v>
      </c>
      <c r="Q10" s="56">
        <v>-4.678899082568799</v>
      </c>
      <c r="R10" s="57">
        <v>104.1</v>
      </c>
      <c r="S10" s="55" t="s">
        <v>8</v>
      </c>
      <c r="T10" s="56">
        <v>-2.4367385192127555</v>
      </c>
    </row>
    <row r="11" spans="1:20" ht="22.5" customHeight="1">
      <c r="A11" s="25" t="s">
        <v>26</v>
      </c>
      <c r="B11" s="13"/>
      <c r="C11" s="57">
        <v>99.3</v>
      </c>
      <c r="D11" s="55" t="s">
        <v>8</v>
      </c>
      <c r="E11" s="56">
        <v>-0.6006006006006093</v>
      </c>
      <c r="F11" s="58">
        <v>99.8</v>
      </c>
      <c r="G11" s="55" t="s">
        <v>8</v>
      </c>
      <c r="H11" s="56">
        <v>-0.20000000000000018</v>
      </c>
      <c r="I11" s="54">
        <v>98</v>
      </c>
      <c r="J11" s="55" t="s">
        <v>8</v>
      </c>
      <c r="K11" s="56">
        <v>-1.309164149043296</v>
      </c>
      <c r="L11" s="59">
        <v>96</v>
      </c>
      <c r="M11" s="55" t="s">
        <v>8</v>
      </c>
      <c r="N11" s="56">
        <v>-0.9287925696594534</v>
      </c>
      <c r="O11" s="59">
        <v>102.7</v>
      </c>
      <c r="P11" s="55" t="s">
        <v>8</v>
      </c>
      <c r="Q11" s="56">
        <v>-1.1</v>
      </c>
      <c r="R11" s="59">
        <v>102.6</v>
      </c>
      <c r="S11" s="55" t="s">
        <v>8</v>
      </c>
      <c r="T11" s="56">
        <v>-1.5</v>
      </c>
    </row>
    <row r="12" spans="1:20" ht="22.5" customHeight="1">
      <c r="A12" s="25" t="s">
        <v>38</v>
      </c>
      <c r="B12" s="13"/>
      <c r="C12" s="57">
        <v>99.7</v>
      </c>
      <c r="D12" s="55" t="s">
        <v>8</v>
      </c>
      <c r="E12" s="56">
        <v>0.40281973816718164</v>
      </c>
      <c r="F12" s="58">
        <v>100.3</v>
      </c>
      <c r="G12" s="55" t="s">
        <v>8</v>
      </c>
      <c r="H12" s="56">
        <v>0.5010020040080221</v>
      </c>
      <c r="I12" s="54">
        <v>99</v>
      </c>
      <c r="J12" s="55" t="s">
        <v>8</v>
      </c>
      <c r="K12" s="56">
        <v>1.0204081632652962</v>
      </c>
      <c r="L12" s="59">
        <v>97.6</v>
      </c>
      <c r="M12" s="55" t="s">
        <v>8</v>
      </c>
      <c r="N12" s="56">
        <v>1.6</v>
      </c>
      <c r="O12" s="59">
        <v>100.9</v>
      </c>
      <c r="P12" s="55" t="s">
        <v>8</v>
      </c>
      <c r="Q12" s="56">
        <v>-1.7526777020447915</v>
      </c>
      <c r="R12" s="59">
        <v>102.1</v>
      </c>
      <c r="S12" s="55" t="s">
        <v>8</v>
      </c>
      <c r="T12" s="56">
        <v>-0.4</v>
      </c>
    </row>
    <row r="13" spans="1:20" ht="22.5" customHeight="1">
      <c r="A13" s="25" t="s">
        <v>29</v>
      </c>
      <c r="B13" s="13"/>
      <c r="C13" s="57">
        <v>100</v>
      </c>
      <c r="D13" s="55" t="s">
        <v>8</v>
      </c>
      <c r="E13" s="56">
        <v>0.30090270812437314</v>
      </c>
      <c r="F13" s="58">
        <v>100</v>
      </c>
      <c r="G13" s="55" t="s">
        <v>8</v>
      </c>
      <c r="H13" s="56">
        <v>-0.29910269192422456</v>
      </c>
      <c r="I13" s="54">
        <v>100</v>
      </c>
      <c r="J13" s="55" t="s">
        <v>8</v>
      </c>
      <c r="K13" s="56">
        <v>1.0101010101010166</v>
      </c>
      <c r="L13" s="59">
        <v>100</v>
      </c>
      <c r="M13" s="55" t="s">
        <v>8</v>
      </c>
      <c r="N13" s="56">
        <v>2.459016393442637</v>
      </c>
      <c r="O13" s="59">
        <v>100</v>
      </c>
      <c r="P13" s="55" t="s">
        <v>8</v>
      </c>
      <c r="Q13" s="56">
        <v>-0.8919722497522375</v>
      </c>
      <c r="R13" s="59">
        <v>100</v>
      </c>
      <c r="S13" s="55" t="s">
        <v>8</v>
      </c>
      <c r="T13" s="56">
        <v>-2.0568070519098813</v>
      </c>
    </row>
    <row r="14" spans="1:20" ht="22.5" customHeight="1">
      <c r="A14" s="25" t="s">
        <v>39</v>
      </c>
      <c r="B14" s="13"/>
      <c r="C14" s="57">
        <v>100.3</v>
      </c>
      <c r="D14" s="55" t="s">
        <v>8</v>
      </c>
      <c r="E14" s="56">
        <v>0.29999999999998916</v>
      </c>
      <c r="F14" s="60">
        <v>101.4</v>
      </c>
      <c r="G14" s="55" t="s">
        <v>8</v>
      </c>
      <c r="H14" s="56">
        <v>1.4000000000000012</v>
      </c>
      <c r="I14" s="54">
        <v>99.4</v>
      </c>
      <c r="J14" s="55" t="s">
        <v>8</v>
      </c>
      <c r="K14" s="56">
        <v>-0.5999999999999894</v>
      </c>
      <c r="L14" s="57">
        <v>103.3</v>
      </c>
      <c r="M14" s="55" t="s">
        <v>8</v>
      </c>
      <c r="N14" s="56">
        <v>3.299999999999992</v>
      </c>
      <c r="O14" s="57">
        <v>99.5</v>
      </c>
      <c r="P14" s="55" t="s">
        <v>8</v>
      </c>
      <c r="Q14" s="56">
        <v>-0.5000000000000004</v>
      </c>
      <c r="R14" s="57">
        <v>100.2</v>
      </c>
      <c r="S14" s="55" t="s">
        <v>8</v>
      </c>
      <c r="T14" s="56">
        <v>0.20000000000000018</v>
      </c>
    </row>
    <row r="15" spans="1:20" ht="22.5" customHeight="1">
      <c r="A15" s="25" t="s">
        <v>40</v>
      </c>
      <c r="B15" s="13"/>
      <c r="C15" s="57">
        <v>100.1</v>
      </c>
      <c r="D15" s="55" t="s">
        <v>8</v>
      </c>
      <c r="E15" s="56">
        <v>-0.1994017946161497</v>
      </c>
      <c r="F15" s="60">
        <v>102.2</v>
      </c>
      <c r="G15" s="55" t="s">
        <v>8</v>
      </c>
      <c r="H15" s="56">
        <v>0.7889546351084853</v>
      </c>
      <c r="I15" s="54">
        <v>97.9</v>
      </c>
      <c r="J15" s="55" t="s">
        <v>8</v>
      </c>
      <c r="K15" s="56">
        <v>-1.5090543259557387</v>
      </c>
      <c r="L15" s="57">
        <v>103.4</v>
      </c>
      <c r="M15" s="55" t="s">
        <v>8</v>
      </c>
      <c r="N15" s="56">
        <v>0.09680542110359625</v>
      </c>
      <c r="O15" s="57">
        <v>94.6</v>
      </c>
      <c r="P15" s="55" t="s">
        <v>8</v>
      </c>
      <c r="Q15" s="56">
        <v>-4.924623115577898</v>
      </c>
      <c r="R15" s="57">
        <v>106.2</v>
      </c>
      <c r="S15" s="55" t="s">
        <v>8</v>
      </c>
      <c r="T15" s="56">
        <v>5.988023952095811</v>
      </c>
    </row>
    <row r="16" spans="1:20" ht="22.5" customHeight="1">
      <c r="A16" s="25" t="s">
        <v>41</v>
      </c>
      <c r="B16" s="13"/>
      <c r="C16" s="57">
        <v>101.5</v>
      </c>
      <c r="D16" s="55" t="s">
        <v>8</v>
      </c>
      <c r="E16" s="56">
        <v>1.3986013986013957</v>
      </c>
      <c r="F16" s="60">
        <v>104.9</v>
      </c>
      <c r="G16" s="55" t="s">
        <v>8</v>
      </c>
      <c r="H16" s="56">
        <v>2.6418786692759433</v>
      </c>
      <c r="I16" s="54">
        <v>97.5</v>
      </c>
      <c r="J16" s="55" t="s">
        <v>8</v>
      </c>
      <c r="K16" s="56">
        <v>-0.40858018386108474</v>
      </c>
      <c r="L16" s="57">
        <v>108.9</v>
      </c>
      <c r="M16" s="55" t="s">
        <v>8</v>
      </c>
      <c r="N16" s="56">
        <v>5.319148936170204</v>
      </c>
      <c r="O16" s="57">
        <v>93.8</v>
      </c>
      <c r="P16" s="55" t="s">
        <v>8</v>
      </c>
      <c r="Q16" s="56">
        <v>-0.8</v>
      </c>
      <c r="R16" s="57">
        <v>106</v>
      </c>
      <c r="S16" s="55" t="s">
        <v>8</v>
      </c>
      <c r="T16" s="56">
        <v>-0.18832391713747842</v>
      </c>
    </row>
    <row r="17" spans="1:20" ht="22.5" customHeight="1">
      <c r="A17" s="25" t="s">
        <v>42</v>
      </c>
      <c r="B17" s="13"/>
      <c r="C17" s="57">
        <v>100.5</v>
      </c>
      <c r="D17" s="55"/>
      <c r="E17" s="56">
        <v>-1</v>
      </c>
      <c r="F17" s="60">
        <v>105.6</v>
      </c>
      <c r="G17" s="55" t="s">
        <v>43</v>
      </c>
      <c r="H17" s="56">
        <v>0.7</v>
      </c>
      <c r="I17" s="54">
        <v>97.4</v>
      </c>
      <c r="J17" s="55" t="s">
        <v>43</v>
      </c>
      <c r="K17" s="56">
        <v>-0.1</v>
      </c>
      <c r="L17" s="57">
        <v>103.5</v>
      </c>
      <c r="M17" s="55" t="s">
        <v>43</v>
      </c>
      <c r="N17" s="56">
        <v>-5</v>
      </c>
      <c r="O17" s="57">
        <v>95.9</v>
      </c>
      <c r="P17" s="55" t="s">
        <v>43</v>
      </c>
      <c r="Q17" s="56">
        <v>2.2</v>
      </c>
      <c r="R17" s="57">
        <v>110.2</v>
      </c>
      <c r="S17" s="55" t="s">
        <v>43</v>
      </c>
      <c r="T17" s="56">
        <v>7</v>
      </c>
    </row>
    <row r="18" spans="1:20" ht="22.5" customHeight="1" thickBot="1">
      <c r="A18" s="35"/>
      <c r="B18" s="36"/>
      <c r="C18" s="61"/>
      <c r="D18" s="37"/>
      <c r="E18" s="38"/>
      <c r="F18" s="53"/>
      <c r="G18" s="50"/>
      <c r="H18" s="51"/>
      <c r="I18" s="39"/>
      <c r="J18" s="37"/>
      <c r="K18" s="38"/>
      <c r="L18" s="62"/>
      <c r="M18" s="50"/>
      <c r="N18" s="51"/>
      <c r="O18" s="62"/>
      <c r="P18" s="50"/>
      <c r="Q18" s="51"/>
      <c r="R18" s="62"/>
      <c r="S18" s="50"/>
      <c r="T18" s="51"/>
    </row>
    <row r="19" spans="1:20" ht="22.5" customHeight="1">
      <c r="A19" s="48"/>
      <c r="B19" s="49" t="s">
        <v>9</v>
      </c>
      <c r="C19" s="70">
        <v>100.2</v>
      </c>
      <c r="D19" s="71">
        <v>0</v>
      </c>
      <c r="E19" s="64">
        <v>-0.09970089730807485</v>
      </c>
      <c r="F19" s="70">
        <v>103.1</v>
      </c>
      <c r="G19" s="71">
        <v>1.3765978367748177</v>
      </c>
      <c r="H19" s="72">
        <v>1.177625122669279</v>
      </c>
      <c r="I19" s="73">
        <v>98.7</v>
      </c>
      <c r="J19" s="71">
        <v>-0.10121457489877805</v>
      </c>
      <c r="K19" s="64">
        <v>-1.88866799204771</v>
      </c>
      <c r="L19" s="73">
        <v>102.9</v>
      </c>
      <c r="M19" s="71">
        <v>0.39024390243902474</v>
      </c>
      <c r="N19" s="72">
        <v>-0.5797101449275255</v>
      </c>
      <c r="O19" s="65">
        <v>94.9</v>
      </c>
      <c r="P19" s="71">
        <v>-1.3513513513513487</v>
      </c>
      <c r="Q19" s="72">
        <v>-4.141414141414135</v>
      </c>
      <c r="R19" s="73">
        <v>102.1</v>
      </c>
      <c r="S19" s="71">
        <v>-6.587374199451057</v>
      </c>
      <c r="T19" s="64">
        <v>6.799163179916312</v>
      </c>
    </row>
    <row r="20" spans="1:20" ht="22.5" customHeight="1">
      <c r="A20" s="45"/>
      <c r="B20" s="41" t="s">
        <v>10</v>
      </c>
      <c r="C20" s="74">
        <v>99.7</v>
      </c>
      <c r="D20" s="66">
        <v>-0.4990019960079861</v>
      </c>
      <c r="E20" s="63">
        <v>-0.30000000000000027</v>
      </c>
      <c r="F20" s="74">
        <v>102</v>
      </c>
      <c r="G20" s="66">
        <v>-1.066925315227929</v>
      </c>
      <c r="H20" s="75">
        <v>1.1904761904761862</v>
      </c>
      <c r="I20" s="68">
        <v>98.7</v>
      </c>
      <c r="J20" s="66">
        <v>0</v>
      </c>
      <c r="K20" s="63">
        <v>-1.88866799204771</v>
      </c>
      <c r="L20" s="68">
        <v>102.3</v>
      </c>
      <c r="M20" s="66">
        <v>-0.5830903790087549</v>
      </c>
      <c r="N20" s="75">
        <v>-1.5399422521655493</v>
      </c>
      <c r="O20" s="68">
        <v>95.8</v>
      </c>
      <c r="P20" s="66">
        <v>0.9483667017913477</v>
      </c>
      <c r="Q20" s="75">
        <v>-5.242334322453013</v>
      </c>
      <c r="R20" s="68">
        <v>99.5</v>
      </c>
      <c r="S20" s="66">
        <v>-2.546523016650337</v>
      </c>
      <c r="T20" s="63">
        <v>8.505997818974919</v>
      </c>
    </row>
    <row r="21" spans="1:20" ht="22.5" customHeight="1">
      <c r="A21" s="45"/>
      <c r="B21" s="41" t="s">
        <v>11</v>
      </c>
      <c r="C21" s="74">
        <v>99.5</v>
      </c>
      <c r="D21" s="66">
        <v>-0.20060180541625616</v>
      </c>
      <c r="E21" s="63">
        <v>-0.30060120240480437</v>
      </c>
      <c r="F21" s="74">
        <v>102.3</v>
      </c>
      <c r="G21" s="66">
        <v>0.2941176470588225</v>
      </c>
      <c r="H21" s="75">
        <v>2.4024024024023927</v>
      </c>
      <c r="I21" s="54">
        <v>97.5</v>
      </c>
      <c r="J21" s="66">
        <v>-1.2158054711246202</v>
      </c>
      <c r="K21" s="63">
        <v>-2.597402597402587</v>
      </c>
      <c r="L21" s="67">
        <v>102.4</v>
      </c>
      <c r="M21" s="66">
        <v>0.09775171065493637</v>
      </c>
      <c r="N21" s="75">
        <v>-0.9671179883945835</v>
      </c>
      <c r="O21" s="67">
        <v>94.1</v>
      </c>
      <c r="P21" s="66">
        <v>-1.7745302713987554</v>
      </c>
      <c r="Q21" s="75">
        <v>-6.646825396825395</v>
      </c>
      <c r="R21" s="67">
        <v>104</v>
      </c>
      <c r="S21" s="66">
        <v>4.522613065326642</v>
      </c>
      <c r="T21" s="63">
        <v>8.900523560209429</v>
      </c>
    </row>
    <row r="22" spans="1:20" ht="22.5" customHeight="1">
      <c r="A22" s="43">
        <v>19</v>
      </c>
      <c r="B22" s="41" t="s">
        <v>12</v>
      </c>
      <c r="C22" s="74">
        <v>99.8</v>
      </c>
      <c r="D22" s="66">
        <v>0.3015075376884502</v>
      </c>
      <c r="E22" s="63">
        <v>-0.3992015968063978</v>
      </c>
      <c r="F22" s="74">
        <v>102.3</v>
      </c>
      <c r="G22" s="66">
        <v>0</v>
      </c>
      <c r="H22" s="75">
        <v>1.3875123885034535</v>
      </c>
      <c r="I22" s="54">
        <v>97.5</v>
      </c>
      <c r="J22" s="66">
        <v>0</v>
      </c>
      <c r="K22" s="63">
        <v>-2.108433734939752</v>
      </c>
      <c r="L22" s="67">
        <v>102</v>
      </c>
      <c r="M22" s="66">
        <v>-0.390625</v>
      </c>
      <c r="N22" s="75">
        <v>-1.6393442622950838</v>
      </c>
      <c r="O22" s="67">
        <v>95.3</v>
      </c>
      <c r="P22" s="66">
        <v>1.2752391073326264</v>
      </c>
      <c r="Q22" s="75">
        <v>-4.41323971915748</v>
      </c>
      <c r="R22" s="67">
        <v>109.1</v>
      </c>
      <c r="S22" s="66">
        <v>4.903846153846159</v>
      </c>
      <c r="T22" s="63">
        <v>8.66533864541832</v>
      </c>
    </row>
    <row r="23" spans="1:20" ht="22.5" customHeight="1">
      <c r="A23" s="44"/>
      <c r="B23" s="41" t="s">
        <v>13</v>
      </c>
      <c r="C23" s="74">
        <v>100.3</v>
      </c>
      <c r="D23" s="66">
        <v>0.5010020040080221</v>
      </c>
      <c r="E23" s="63">
        <v>-0.29821073558647937</v>
      </c>
      <c r="F23" s="74">
        <v>102.8</v>
      </c>
      <c r="G23" s="66">
        <v>0.4887585532746819</v>
      </c>
      <c r="H23" s="75">
        <v>1.1811023622047223</v>
      </c>
      <c r="I23" s="54">
        <v>97.5</v>
      </c>
      <c r="J23" s="66">
        <v>0</v>
      </c>
      <c r="K23" s="63">
        <v>-2.108433734939752</v>
      </c>
      <c r="L23" s="67">
        <v>102.4</v>
      </c>
      <c r="M23" s="66">
        <v>0.39215686274509665</v>
      </c>
      <c r="N23" s="75">
        <v>-1.443695861405192</v>
      </c>
      <c r="O23" s="67">
        <v>95.3</v>
      </c>
      <c r="P23" s="66">
        <v>0</v>
      </c>
      <c r="Q23" s="75">
        <v>-5.550049554013881</v>
      </c>
      <c r="R23" s="67">
        <v>110.1</v>
      </c>
      <c r="S23" s="66">
        <v>0.9165902841429929</v>
      </c>
      <c r="T23" s="63">
        <v>7.835455435847205</v>
      </c>
    </row>
    <row r="24" spans="1:20" ht="22.5" customHeight="1">
      <c r="A24" s="44"/>
      <c r="B24" s="41" t="s">
        <v>14</v>
      </c>
      <c r="C24" s="74">
        <v>99.8</v>
      </c>
      <c r="D24" s="66">
        <v>-0.49850448654037427</v>
      </c>
      <c r="E24" s="63">
        <v>-0.3992015968063978</v>
      </c>
      <c r="F24" s="74">
        <v>101.3</v>
      </c>
      <c r="G24" s="66">
        <v>-1.4591439688715901</v>
      </c>
      <c r="H24" s="75">
        <v>0.8964143426294813</v>
      </c>
      <c r="I24" s="54">
        <v>97.5</v>
      </c>
      <c r="J24" s="66">
        <v>0</v>
      </c>
      <c r="K24" s="63">
        <v>-2.3046092184368705</v>
      </c>
      <c r="L24" s="67">
        <v>102.4</v>
      </c>
      <c r="M24" s="66">
        <v>0</v>
      </c>
      <c r="N24" s="75">
        <v>-1.348747591522148</v>
      </c>
      <c r="O24" s="67">
        <v>95.5</v>
      </c>
      <c r="P24" s="66">
        <v>0.20986358866736943</v>
      </c>
      <c r="Q24" s="75">
        <v>-3.8267875125881146</v>
      </c>
      <c r="R24" s="67">
        <v>109.3</v>
      </c>
      <c r="S24" s="66">
        <v>-0.7266121707538598</v>
      </c>
      <c r="T24" s="63">
        <v>7.262021589793899</v>
      </c>
    </row>
    <row r="25" spans="1:20" ht="22.5" customHeight="1">
      <c r="A25" s="44"/>
      <c r="B25" s="41" t="s">
        <v>15</v>
      </c>
      <c r="C25" s="74">
        <v>99.9</v>
      </c>
      <c r="D25" s="66">
        <v>0.10020040080160886</v>
      </c>
      <c r="E25" s="63">
        <v>-0.09999999999998899</v>
      </c>
      <c r="F25" s="74">
        <v>101</v>
      </c>
      <c r="G25" s="66">
        <v>-0.29615004935833467</v>
      </c>
      <c r="H25" s="75">
        <v>0.5976095617529875</v>
      </c>
      <c r="I25" s="54">
        <v>98</v>
      </c>
      <c r="J25" s="66">
        <v>0.512820512820511</v>
      </c>
      <c r="K25" s="63">
        <v>-1.6064257028112428</v>
      </c>
      <c r="L25" s="67">
        <v>102.9</v>
      </c>
      <c r="M25" s="66">
        <v>0.48828125</v>
      </c>
      <c r="N25" s="75">
        <v>0.09727626459143934</v>
      </c>
      <c r="O25" s="67">
        <v>95</v>
      </c>
      <c r="P25" s="66">
        <v>-0.5235602094240788</v>
      </c>
      <c r="Q25" s="75">
        <v>-4.33031218529708</v>
      </c>
      <c r="R25" s="67">
        <v>106.5</v>
      </c>
      <c r="S25" s="66">
        <v>-2.5617566331198494</v>
      </c>
      <c r="T25" s="63">
        <v>10.70686070686071</v>
      </c>
    </row>
    <row r="26" spans="1:20" ht="22.5" customHeight="1">
      <c r="A26" s="46"/>
      <c r="B26" s="41" t="s">
        <v>16</v>
      </c>
      <c r="C26" s="74">
        <v>100.4</v>
      </c>
      <c r="D26" s="66">
        <v>0.5005005005005003</v>
      </c>
      <c r="E26" s="63">
        <v>-0.3968253968253843</v>
      </c>
      <c r="F26" s="74">
        <v>102.8</v>
      </c>
      <c r="G26" s="66">
        <v>1.7821782178217838</v>
      </c>
      <c r="H26" s="75">
        <v>-0.09718172983479434</v>
      </c>
      <c r="I26" s="54">
        <v>98</v>
      </c>
      <c r="J26" s="66">
        <v>0</v>
      </c>
      <c r="K26" s="63">
        <v>-1.6064257028112428</v>
      </c>
      <c r="L26" s="67">
        <v>103.2</v>
      </c>
      <c r="M26" s="66">
        <v>0.2915451895043608</v>
      </c>
      <c r="N26" s="75">
        <v>0.2915451895043608</v>
      </c>
      <c r="O26" s="67">
        <v>94.8</v>
      </c>
      <c r="P26" s="66">
        <v>-0.21052631578947212</v>
      </c>
      <c r="Q26" s="75">
        <v>-5.2947052947052935</v>
      </c>
      <c r="R26" s="67">
        <v>104.4</v>
      </c>
      <c r="S26" s="66">
        <v>-1.9718309859154903</v>
      </c>
      <c r="T26" s="63">
        <v>9.433962264150942</v>
      </c>
    </row>
    <row r="27" spans="1:20" ht="22.5" customHeight="1">
      <c r="A27" s="47" t="s">
        <v>22</v>
      </c>
      <c r="B27" s="41" t="s">
        <v>17</v>
      </c>
      <c r="C27" s="74">
        <v>100.5</v>
      </c>
      <c r="D27" s="66">
        <v>0.09960159362549792</v>
      </c>
      <c r="E27" s="63">
        <v>0</v>
      </c>
      <c r="F27" s="74">
        <v>102.7</v>
      </c>
      <c r="G27" s="66">
        <v>-0.09727626459143934</v>
      </c>
      <c r="H27" s="75">
        <v>0.29296875</v>
      </c>
      <c r="I27" s="54">
        <v>98</v>
      </c>
      <c r="J27" s="66">
        <v>0</v>
      </c>
      <c r="K27" s="63">
        <v>-0.10193679918449883</v>
      </c>
      <c r="L27" s="67">
        <v>103.9</v>
      </c>
      <c r="M27" s="66">
        <v>0.6782945736434121</v>
      </c>
      <c r="N27" s="75">
        <v>0.6782945736434121</v>
      </c>
      <c r="O27" s="67">
        <v>94.2</v>
      </c>
      <c r="P27" s="66">
        <v>-0.6329113924050556</v>
      </c>
      <c r="Q27" s="75">
        <v>-5.705705705705711</v>
      </c>
      <c r="R27" s="67">
        <v>108.6</v>
      </c>
      <c r="S27" s="66">
        <v>4.022988505747116</v>
      </c>
      <c r="T27" s="63">
        <v>6.054687499999978</v>
      </c>
    </row>
    <row r="28" spans="1:20" ht="22.5" customHeight="1">
      <c r="A28" s="44"/>
      <c r="B28" s="41" t="s">
        <v>18</v>
      </c>
      <c r="C28" s="74">
        <v>100.4</v>
      </c>
      <c r="D28" s="66">
        <v>-0.09950248756218638</v>
      </c>
      <c r="E28" s="63">
        <v>-0.09950248756218638</v>
      </c>
      <c r="F28" s="74">
        <v>102.5</v>
      </c>
      <c r="G28" s="66">
        <v>-0.19474196689386325</v>
      </c>
      <c r="H28" s="75">
        <v>0.19550342130987275</v>
      </c>
      <c r="I28" s="54">
        <v>98.1</v>
      </c>
      <c r="J28" s="66">
        <v>0.10204081632652073</v>
      </c>
      <c r="K28" s="63">
        <v>0</v>
      </c>
      <c r="L28" s="67">
        <v>104.5</v>
      </c>
      <c r="M28" s="66">
        <v>0.5774783445620768</v>
      </c>
      <c r="N28" s="75">
        <v>1.2596899224806224</v>
      </c>
      <c r="O28" s="67">
        <v>94.5</v>
      </c>
      <c r="P28" s="66">
        <v>0.31847133757960666</v>
      </c>
      <c r="Q28" s="75">
        <v>-4.545454545454541</v>
      </c>
      <c r="R28" s="67">
        <v>107.2</v>
      </c>
      <c r="S28" s="66">
        <v>-1.2891344383057057</v>
      </c>
      <c r="T28" s="63">
        <v>2.0952380952381056</v>
      </c>
    </row>
    <row r="29" spans="1:20" ht="22.5" customHeight="1">
      <c r="A29" s="44"/>
      <c r="B29" s="41" t="s">
        <v>19</v>
      </c>
      <c r="C29" s="74">
        <v>100.4</v>
      </c>
      <c r="D29" s="66">
        <v>0</v>
      </c>
      <c r="E29" s="63">
        <v>0.09970089730808596</v>
      </c>
      <c r="F29" s="74">
        <v>101.7</v>
      </c>
      <c r="G29" s="66">
        <v>-0.7804878048780495</v>
      </c>
      <c r="H29" s="75">
        <v>-0.19627085377821318</v>
      </c>
      <c r="I29" s="54">
        <v>98.1</v>
      </c>
      <c r="J29" s="66">
        <v>0</v>
      </c>
      <c r="K29" s="63">
        <v>-0.10183299389002753</v>
      </c>
      <c r="L29" s="67">
        <v>105.4</v>
      </c>
      <c r="M29" s="66">
        <v>0.8612440191387627</v>
      </c>
      <c r="N29" s="75">
        <v>2.729044834308003</v>
      </c>
      <c r="O29" s="67">
        <v>92.8</v>
      </c>
      <c r="P29" s="66">
        <v>-1.7989417989418</v>
      </c>
      <c r="Q29" s="75">
        <v>-6.26262626262627</v>
      </c>
      <c r="R29" s="67">
        <v>107.8</v>
      </c>
      <c r="S29" s="66">
        <v>0.5597014925373012</v>
      </c>
      <c r="T29" s="63">
        <v>0.9363295880149725</v>
      </c>
    </row>
    <row r="30" spans="1:20" ht="22.5" customHeight="1">
      <c r="A30" s="44"/>
      <c r="B30" s="41" t="s">
        <v>20</v>
      </c>
      <c r="C30" s="74">
        <v>100.5</v>
      </c>
      <c r="D30" s="66">
        <v>0.09960159362549792</v>
      </c>
      <c r="E30" s="63">
        <v>0.29940119760478723</v>
      </c>
      <c r="F30" s="74">
        <v>102.4</v>
      </c>
      <c r="G30" s="66">
        <v>0.68829891838742</v>
      </c>
      <c r="H30" s="75">
        <v>0.68829891838742</v>
      </c>
      <c r="I30" s="54">
        <v>97.2</v>
      </c>
      <c r="J30" s="66">
        <v>-0.917431192660545</v>
      </c>
      <c r="K30" s="63">
        <v>-1.6194331983805599</v>
      </c>
      <c r="L30" s="67">
        <v>106.7</v>
      </c>
      <c r="M30" s="66">
        <v>1.2333965844402162</v>
      </c>
      <c r="N30" s="75">
        <v>4.09756097560976</v>
      </c>
      <c r="O30" s="67">
        <v>92.8</v>
      </c>
      <c r="P30" s="66">
        <v>0</v>
      </c>
      <c r="Q30" s="75">
        <v>-3.53430353430354</v>
      </c>
      <c r="R30" s="67">
        <v>105.4</v>
      </c>
      <c r="S30" s="66">
        <v>-2.226345083487935</v>
      </c>
      <c r="T30" s="63">
        <v>-3.568161024702643</v>
      </c>
    </row>
    <row r="31" spans="1:20" ht="22.5" customHeight="1" thickBot="1">
      <c r="A31" s="5"/>
      <c r="B31" s="21"/>
      <c r="C31" s="76"/>
      <c r="D31" s="77"/>
      <c r="E31" s="78"/>
      <c r="F31" s="76"/>
      <c r="G31" s="77"/>
      <c r="H31" s="69"/>
      <c r="I31" s="76"/>
      <c r="J31" s="77"/>
      <c r="K31" s="78"/>
      <c r="L31" s="26"/>
      <c r="M31" s="27"/>
      <c r="N31" s="52"/>
      <c r="O31" s="26"/>
      <c r="P31" s="27"/>
      <c r="Q31" s="52"/>
      <c r="R31" s="26"/>
      <c r="S31" s="27"/>
      <c r="T31" s="28"/>
    </row>
    <row r="32" spans="1:20" s="42" customFormat="1" ht="22.5" customHeight="1">
      <c r="A32" s="48"/>
      <c r="B32" s="49" t="s">
        <v>9</v>
      </c>
      <c r="C32" s="70">
        <v>100.4</v>
      </c>
      <c r="D32" s="71">
        <v>-0.09950248756218638</v>
      </c>
      <c r="E32" s="64">
        <v>0.1996007984031989</v>
      </c>
      <c r="F32" s="70">
        <v>103</v>
      </c>
      <c r="G32" s="71">
        <v>0.5859375</v>
      </c>
      <c r="H32" s="72">
        <v>-0.09699321047526022</v>
      </c>
      <c r="I32" s="73">
        <v>97.2</v>
      </c>
      <c r="J32" s="71">
        <v>0</v>
      </c>
      <c r="K32" s="64">
        <v>-1.5197568389057725</v>
      </c>
      <c r="L32" s="73">
        <v>107.3</v>
      </c>
      <c r="M32" s="71">
        <v>0.5623242736644718</v>
      </c>
      <c r="N32" s="72">
        <v>4.2759961127307955</v>
      </c>
      <c r="O32" s="65">
        <v>91.3</v>
      </c>
      <c r="P32" s="71">
        <v>-1.6163793103448287</v>
      </c>
      <c r="Q32" s="72">
        <v>-3.7934668071654465</v>
      </c>
      <c r="R32" s="73">
        <v>101.1</v>
      </c>
      <c r="S32" s="71">
        <v>-4.079696394686916</v>
      </c>
      <c r="T32" s="64">
        <v>-0.9794319294809006</v>
      </c>
    </row>
    <row r="33" spans="1:20" s="42" customFormat="1" ht="22.5" customHeight="1">
      <c r="A33" s="45"/>
      <c r="B33" s="41" t="s">
        <v>10</v>
      </c>
      <c r="C33" s="74">
        <v>100.1</v>
      </c>
      <c r="D33" s="66">
        <v>-0.29880478087650486</v>
      </c>
      <c r="E33" s="63">
        <v>0.4012036108324901</v>
      </c>
      <c r="F33" s="74">
        <v>102.5</v>
      </c>
      <c r="G33" s="66">
        <v>-0.4854368932038833</v>
      </c>
      <c r="H33" s="75">
        <v>0.4901960784313708</v>
      </c>
      <c r="I33" s="68">
        <v>97.2</v>
      </c>
      <c r="J33" s="66">
        <v>0</v>
      </c>
      <c r="K33" s="63">
        <v>-1.5197568389057725</v>
      </c>
      <c r="L33" s="68">
        <v>107</v>
      </c>
      <c r="M33" s="66">
        <v>-0.2795899347623476</v>
      </c>
      <c r="N33" s="75">
        <v>4.59433040078201</v>
      </c>
      <c r="O33" s="68">
        <v>91.6</v>
      </c>
      <c r="P33" s="66">
        <v>0.3285870755750153</v>
      </c>
      <c r="Q33" s="75">
        <v>-4.384133611691022</v>
      </c>
      <c r="R33" s="68">
        <v>98.5</v>
      </c>
      <c r="S33" s="66">
        <v>-2.571711177052416</v>
      </c>
      <c r="T33" s="63">
        <v>-1.005025125628145</v>
      </c>
    </row>
    <row r="34" spans="1:20" s="42" customFormat="1" ht="22.5" customHeight="1">
      <c r="A34" s="45"/>
      <c r="B34" s="41" t="s">
        <v>11</v>
      </c>
      <c r="C34" s="74">
        <v>100.1</v>
      </c>
      <c r="D34" s="66">
        <v>0</v>
      </c>
      <c r="E34" s="63">
        <v>0.6030150753768782</v>
      </c>
      <c r="F34" s="74">
        <v>101.4</v>
      </c>
      <c r="G34" s="66">
        <v>-1.073170731707307</v>
      </c>
      <c r="H34" s="75">
        <v>-0.8797653958944163</v>
      </c>
      <c r="I34" s="54">
        <v>97.3</v>
      </c>
      <c r="J34" s="66">
        <v>0.10288065843619965</v>
      </c>
      <c r="K34" s="63">
        <v>-0.20512820512821328</v>
      </c>
      <c r="L34" s="67">
        <v>107</v>
      </c>
      <c r="M34" s="66">
        <v>0</v>
      </c>
      <c r="N34" s="75">
        <v>4.4921875</v>
      </c>
      <c r="O34" s="67">
        <v>92.2</v>
      </c>
      <c r="P34" s="66">
        <v>0.6550218340611424</v>
      </c>
      <c r="Q34" s="75">
        <v>-2.019128586609975</v>
      </c>
      <c r="R34" s="67">
        <v>102</v>
      </c>
      <c r="S34" s="66">
        <v>3.5532994923857864</v>
      </c>
      <c r="T34" s="63">
        <v>-1.9230769230769273</v>
      </c>
    </row>
    <row r="35" spans="1:20" s="42" customFormat="1" ht="22.5" customHeight="1">
      <c r="A35" s="43">
        <v>20</v>
      </c>
      <c r="B35" s="41" t="s">
        <v>12</v>
      </c>
      <c r="C35" s="74">
        <v>100.4</v>
      </c>
      <c r="D35" s="66">
        <v>0.29970029970030065</v>
      </c>
      <c r="E35" s="63">
        <v>0.6012024048096309</v>
      </c>
      <c r="F35" s="74">
        <v>103.7</v>
      </c>
      <c r="G35" s="66">
        <v>2.268244575936884</v>
      </c>
      <c r="H35" s="75">
        <v>1.3685239491691092</v>
      </c>
      <c r="I35" s="54">
        <v>97.3</v>
      </c>
      <c r="J35" s="66">
        <v>0</v>
      </c>
      <c r="K35" s="63">
        <v>-0.20512820512821328</v>
      </c>
      <c r="L35" s="67">
        <v>107</v>
      </c>
      <c r="M35" s="66">
        <v>0</v>
      </c>
      <c r="N35" s="75">
        <v>4.90196078431373</v>
      </c>
      <c r="O35" s="67">
        <v>93.4</v>
      </c>
      <c r="P35" s="66">
        <v>1.3015184381778733</v>
      </c>
      <c r="Q35" s="75">
        <v>-1.9937040923399652</v>
      </c>
      <c r="R35" s="67">
        <v>105.4</v>
      </c>
      <c r="S35" s="66">
        <v>3.3333333333333437</v>
      </c>
      <c r="T35" s="63">
        <v>-3.3913840513290494</v>
      </c>
    </row>
    <row r="36" spans="1:20" s="42" customFormat="1" ht="22.5" customHeight="1">
      <c r="A36" s="44"/>
      <c r="B36" s="41" t="s">
        <v>13</v>
      </c>
      <c r="C36" s="74">
        <v>101.3</v>
      </c>
      <c r="D36" s="66">
        <v>0.8964143426294813</v>
      </c>
      <c r="E36" s="63">
        <v>0.9970089730807485</v>
      </c>
      <c r="F36" s="74">
        <v>104.7</v>
      </c>
      <c r="G36" s="66">
        <v>0.9643201542912205</v>
      </c>
      <c r="H36" s="75">
        <v>1.8482490272373697</v>
      </c>
      <c r="I36" s="54">
        <v>97.3</v>
      </c>
      <c r="J36" s="66">
        <v>0</v>
      </c>
      <c r="K36" s="63">
        <v>-0.20512820512821328</v>
      </c>
      <c r="L36" s="67">
        <v>107.2</v>
      </c>
      <c r="M36" s="66">
        <v>0.18691588785046953</v>
      </c>
      <c r="N36" s="75">
        <v>4.6875</v>
      </c>
      <c r="O36" s="67">
        <v>92.9</v>
      </c>
      <c r="P36" s="66">
        <v>-0.5353319057815886</v>
      </c>
      <c r="Q36" s="75">
        <v>-2.5183630640083887</v>
      </c>
      <c r="R36" s="67">
        <v>105.8</v>
      </c>
      <c r="S36" s="66">
        <v>0.3795066413662118</v>
      </c>
      <c r="T36" s="63">
        <v>-3.9055404178020003</v>
      </c>
    </row>
    <row r="37" spans="1:20" s="42" customFormat="1" ht="22.5" customHeight="1">
      <c r="A37" s="44"/>
      <c r="B37" s="41" t="s">
        <v>14</v>
      </c>
      <c r="C37" s="74">
        <v>101.9</v>
      </c>
      <c r="D37" s="66">
        <v>0.5923000987166915</v>
      </c>
      <c r="E37" s="63">
        <v>2.104208416833675</v>
      </c>
      <c r="F37" s="74">
        <v>105.2</v>
      </c>
      <c r="G37" s="66">
        <v>0.47755491881567025</v>
      </c>
      <c r="H37" s="75">
        <v>3.8499506416584506</v>
      </c>
      <c r="I37" s="54">
        <v>97.4</v>
      </c>
      <c r="J37" s="66">
        <v>0.10277492291881352</v>
      </c>
      <c r="K37" s="63">
        <v>-0.10256410256409554</v>
      </c>
      <c r="L37" s="67">
        <v>109.3</v>
      </c>
      <c r="M37" s="66">
        <v>1.9589552238805874</v>
      </c>
      <c r="N37" s="75">
        <v>6.73828125</v>
      </c>
      <c r="O37" s="67">
        <v>93</v>
      </c>
      <c r="P37" s="66">
        <v>0.10764262648008671</v>
      </c>
      <c r="Q37" s="75">
        <v>-2.617801047120416</v>
      </c>
      <c r="R37" s="67">
        <v>105.4</v>
      </c>
      <c r="S37" s="66">
        <v>-0.3780718336483857</v>
      </c>
      <c r="T37" s="63">
        <v>-3.568161024702643</v>
      </c>
    </row>
    <row r="38" spans="1:20" s="42" customFormat="1" ht="22.5" customHeight="1">
      <c r="A38" s="44"/>
      <c r="B38" s="41" t="s">
        <v>15</v>
      </c>
      <c r="C38" s="74">
        <v>102.2</v>
      </c>
      <c r="D38" s="66">
        <v>0.2944062806673253</v>
      </c>
      <c r="E38" s="63">
        <v>2.302302302302306</v>
      </c>
      <c r="F38" s="74">
        <v>105.1</v>
      </c>
      <c r="G38" s="66">
        <v>-0.09505703422053591</v>
      </c>
      <c r="H38" s="75">
        <v>4.059405940594063</v>
      </c>
      <c r="I38" s="54">
        <v>97.4</v>
      </c>
      <c r="J38" s="66">
        <v>0</v>
      </c>
      <c r="K38" s="63">
        <v>-0.6122448979591799</v>
      </c>
      <c r="L38" s="67">
        <v>111.4</v>
      </c>
      <c r="M38" s="66">
        <v>1.921317474839901</v>
      </c>
      <c r="N38" s="75">
        <v>8.260447035957231</v>
      </c>
      <c r="O38" s="67">
        <v>94.7</v>
      </c>
      <c r="P38" s="66">
        <v>1.8279569892473146</v>
      </c>
      <c r="Q38" s="75">
        <v>-0.3157894736842026</v>
      </c>
      <c r="R38" s="67">
        <v>102.7</v>
      </c>
      <c r="S38" s="66">
        <v>-2.561669829222013</v>
      </c>
      <c r="T38" s="63">
        <v>-3.5680751173708947</v>
      </c>
    </row>
    <row r="39" spans="1:20" s="42" customFormat="1" ht="22.5" customHeight="1">
      <c r="A39" s="46"/>
      <c r="B39" s="41" t="s">
        <v>16</v>
      </c>
      <c r="C39" s="74">
        <v>102.6</v>
      </c>
      <c r="D39" s="66">
        <v>0.3913894324853118</v>
      </c>
      <c r="E39" s="63">
        <v>2.1912350597609542</v>
      </c>
      <c r="F39" s="74">
        <v>105.9</v>
      </c>
      <c r="G39" s="66">
        <v>0.7611798287345595</v>
      </c>
      <c r="H39" s="75">
        <v>3.015564202334642</v>
      </c>
      <c r="I39" s="54">
        <v>97.7</v>
      </c>
      <c r="J39" s="66">
        <v>0.30800821355236874</v>
      </c>
      <c r="K39" s="63">
        <v>-0.3061224489795844</v>
      </c>
      <c r="L39" s="67">
        <v>111.8</v>
      </c>
      <c r="M39" s="66">
        <v>0.35906642728904536</v>
      </c>
      <c r="N39" s="75">
        <v>8.333333333333325</v>
      </c>
      <c r="O39" s="67">
        <v>94.1</v>
      </c>
      <c r="P39" s="66">
        <v>-0.6335797254487963</v>
      </c>
      <c r="Q39" s="75">
        <v>-0.7383966244725815</v>
      </c>
      <c r="R39" s="67">
        <v>101.5</v>
      </c>
      <c r="S39" s="66">
        <v>-1.1684518013632017</v>
      </c>
      <c r="T39" s="63">
        <v>-2.777777777777779</v>
      </c>
    </row>
    <row r="40" spans="1:20" s="42" customFormat="1" ht="22.5" customHeight="1">
      <c r="A40" s="47" t="s">
        <v>22</v>
      </c>
      <c r="B40" s="41" t="s">
        <v>17</v>
      </c>
      <c r="C40" s="74">
        <v>102.8</v>
      </c>
      <c r="D40" s="66">
        <v>0.19493177387914784</v>
      </c>
      <c r="E40" s="63">
        <v>2.2885572139303534</v>
      </c>
      <c r="F40" s="74">
        <v>106.7</v>
      </c>
      <c r="G40" s="66">
        <v>0.7554296506137925</v>
      </c>
      <c r="H40" s="75">
        <v>3.8948393378773094</v>
      </c>
      <c r="I40" s="54">
        <v>97.8</v>
      </c>
      <c r="J40" s="66">
        <v>0.10235414534287557</v>
      </c>
      <c r="K40" s="63">
        <v>-0.20408163265306367</v>
      </c>
      <c r="L40" s="67">
        <v>111.3</v>
      </c>
      <c r="M40" s="66">
        <v>-0.4472271914132353</v>
      </c>
      <c r="N40" s="75">
        <v>7.122232916265636</v>
      </c>
      <c r="O40" s="67">
        <v>94</v>
      </c>
      <c r="P40" s="66">
        <v>-0.10626992561104665</v>
      </c>
      <c r="Q40" s="75">
        <v>-0.2123142250530785</v>
      </c>
      <c r="R40" s="67">
        <v>111.3</v>
      </c>
      <c r="S40" s="66">
        <v>9.6551724137931</v>
      </c>
      <c r="T40" s="63">
        <v>2.4861878453038777</v>
      </c>
    </row>
    <row r="41" spans="1:20" s="42" customFormat="1" ht="22.5" customHeight="1">
      <c r="A41" s="44"/>
      <c r="B41" s="41" t="s">
        <v>18</v>
      </c>
      <c r="C41" s="74">
        <v>102.8</v>
      </c>
      <c r="D41" s="66">
        <v>0</v>
      </c>
      <c r="E41" s="63">
        <v>2.39043824701195</v>
      </c>
      <c r="F41" s="74">
        <v>107.1</v>
      </c>
      <c r="G41" s="66">
        <v>0.37488284910964786</v>
      </c>
      <c r="H41" s="75">
        <v>4.4878048780487845</v>
      </c>
      <c r="I41" s="54">
        <v>97.8</v>
      </c>
      <c r="J41" s="66">
        <v>0</v>
      </c>
      <c r="K41" s="63">
        <v>-0.3058103975535187</v>
      </c>
      <c r="L41" s="67">
        <v>111.3</v>
      </c>
      <c r="M41" s="66">
        <v>0</v>
      </c>
      <c r="N41" s="75">
        <v>6.507177033492817</v>
      </c>
      <c r="O41" s="67">
        <v>96.6</v>
      </c>
      <c r="P41" s="66">
        <v>2.765957446808498</v>
      </c>
      <c r="Q41" s="75">
        <v>2.2222222222222143</v>
      </c>
      <c r="R41" s="67">
        <v>111.6</v>
      </c>
      <c r="S41" s="66">
        <v>0.26954177897573484</v>
      </c>
      <c r="T41" s="63">
        <v>4.104477611940283</v>
      </c>
    </row>
    <row r="42" spans="1:20" s="42" customFormat="1" ht="22.5" customHeight="1">
      <c r="A42" s="44"/>
      <c r="B42" s="41" t="s">
        <v>19</v>
      </c>
      <c r="C42" s="74">
        <v>102</v>
      </c>
      <c r="D42" s="66">
        <v>-0.7782101167315147</v>
      </c>
      <c r="E42" s="63">
        <v>1.5936254980079667</v>
      </c>
      <c r="F42" s="74">
        <v>106.8</v>
      </c>
      <c r="G42" s="66">
        <v>-0.2801120448179262</v>
      </c>
      <c r="H42" s="75">
        <v>5.014749262536866</v>
      </c>
      <c r="I42" s="54">
        <v>97.9</v>
      </c>
      <c r="J42" s="66">
        <v>0.10224948875257045</v>
      </c>
      <c r="K42" s="63">
        <v>-0.20387359836899765</v>
      </c>
      <c r="L42" s="67">
        <v>108.7</v>
      </c>
      <c r="M42" s="66">
        <v>-2.336028751123087</v>
      </c>
      <c r="N42" s="75">
        <v>3.130929791271342</v>
      </c>
      <c r="O42" s="67">
        <v>95.5</v>
      </c>
      <c r="P42" s="66">
        <v>-1.1387163561076497</v>
      </c>
      <c r="Q42" s="75">
        <v>2.909482758620685</v>
      </c>
      <c r="R42" s="67">
        <v>114.2</v>
      </c>
      <c r="S42" s="66">
        <v>2.3297491039426577</v>
      </c>
      <c r="T42" s="63">
        <v>5.936920222634523</v>
      </c>
    </row>
    <row r="43" spans="1:20" s="42" customFormat="1" ht="22.5" customHeight="1">
      <c r="A43" s="44"/>
      <c r="B43" s="41" t="s">
        <v>20</v>
      </c>
      <c r="C43" s="74">
        <v>101.6</v>
      </c>
      <c r="D43" s="66">
        <v>-0.39215686274510775</v>
      </c>
      <c r="E43" s="63">
        <v>1.0945273631840724</v>
      </c>
      <c r="F43" s="74">
        <v>107.1</v>
      </c>
      <c r="G43" s="66">
        <v>0.2808988764045006</v>
      </c>
      <c r="H43" s="75">
        <v>4.589843749999978</v>
      </c>
      <c r="I43" s="54">
        <v>97.9</v>
      </c>
      <c r="J43" s="66">
        <v>0</v>
      </c>
      <c r="K43" s="63">
        <v>0.7201646090535085</v>
      </c>
      <c r="L43" s="67">
        <v>107</v>
      </c>
      <c r="M43" s="66">
        <v>-1.5639374425023056</v>
      </c>
      <c r="N43" s="75">
        <v>0.281162136832247</v>
      </c>
      <c r="O43" s="67">
        <v>96</v>
      </c>
      <c r="P43" s="66">
        <v>0.5235602094240788</v>
      </c>
      <c r="Q43" s="75">
        <v>3.4482758620689724</v>
      </c>
      <c r="R43" s="67">
        <v>111.9</v>
      </c>
      <c r="S43" s="66">
        <v>-2.0140105078809034</v>
      </c>
      <c r="T43" s="63">
        <v>6.166982922201147</v>
      </c>
    </row>
    <row r="44" spans="1:20" ht="22.5" customHeight="1" thickBot="1">
      <c r="A44" s="5"/>
      <c r="B44" s="21"/>
      <c r="C44" s="76"/>
      <c r="D44" s="77"/>
      <c r="E44" s="78"/>
      <c r="F44" s="76"/>
      <c r="G44" s="77"/>
      <c r="H44" s="69"/>
      <c r="I44" s="76"/>
      <c r="J44" s="77"/>
      <c r="K44" s="78"/>
      <c r="L44" s="26"/>
      <c r="M44" s="27"/>
      <c r="N44" s="52"/>
      <c r="O44" s="26"/>
      <c r="P44" s="27"/>
      <c r="Q44" s="52"/>
      <c r="R44" s="26"/>
      <c r="S44" s="27"/>
      <c r="T44" s="28"/>
    </row>
    <row r="45" spans="1:20" s="42" customFormat="1" ht="22.5" customHeight="1">
      <c r="A45" s="48"/>
      <c r="B45" s="49" t="s">
        <v>9</v>
      </c>
      <c r="C45" s="70">
        <v>101.2</v>
      </c>
      <c r="D45" s="71">
        <f>(C45-C43)/C43*100</f>
        <v>-0.39370078740156644</v>
      </c>
      <c r="E45" s="64">
        <f>(C45-C32)/C32*100</f>
        <v>0.7968127490039812</v>
      </c>
      <c r="F45" s="70">
        <v>107.8</v>
      </c>
      <c r="G45" s="71">
        <f>(F45-F43)/F43*100</f>
        <v>0.6535947712418327</v>
      </c>
      <c r="H45" s="72">
        <f aca="true" t="shared" si="0" ref="H45:H56">(F45-F32)/F32*100</f>
        <v>4.660194174757279</v>
      </c>
      <c r="I45" s="73">
        <v>97.9</v>
      </c>
      <c r="J45" s="71">
        <f>(I45-I43)/I43*100</f>
        <v>0</v>
      </c>
      <c r="K45" s="64">
        <f>(I45-I32)/I32*100</f>
        <v>0.7201646090535008</v>
      </c>
      <c r="L45" s="73">
        <v>106.3</v>
      </c>
      <c r="M45" s="71">
        <f>(L45-L43)/L43*100</f>
        <v>-0.6542056074766381</v>
      </c>
      <c r="N45" s="72">
        <f aca="true" t="shared" si="1" ref="N45:N56">(L45-L32)/L32*100</f>
        <v>-0.9319664492078286</v>
      </c>
      <c r="O45" s="65">
        <v>97.5</v>
      </c>
      <c r="P45" s="71">
        <f>(O45-O43)/O43*100</f>
        <v>1.5625</v>
      </c>
      <c r="Q45" s="72">
        <f aca="true" t="shared" si="2" ref="Q45:Q56">(O45-O32)/O32*100</f>
        <v>6.790799561883902</v>
      </c>
      <c r="R45" s="65">
        <v>107.9</v>
      </c>
      <c r="S45" s="71">
        <f>(R45-R43)/R43*100</f>
        <v>-3.5746201966041107</v>
      </c>
      <c r="T45" s="64">
        <f aca="true" t="shared" si="3" ref="T45:T56">(R45-R32)/R32*100</f>
        <v>6.7260138476755795</v>
      </c>
    </row>
    <row r="46" spans="1:20" s="42" customFormat="1" ht="22.5" customHeight="1">
      <c r="A46" s="45"/>
      <c r="B46" s="41" t="s">
        <v>10</v>
      </c>
      <c r="C46" s="74">
        <v>100.9</v>
      </c>
      <c r="D46" s="66">
        <f>(C46-C45)/C45*100</f>
        <v>-0.29644268774703275</v>
      </c>
      <c r="E46" s="63">
        <f aca="true" t="shared" si="4" ref="E46:E56">(C46-C33)/C33*100</f>
        <v>0.7992007992008107</v>
      </c>
      <c r="F46" s="74">
        <v>106.8</v>
      </c>
      <c r="G46" s="66">
        <f>(F46-F45)/F45*100</f>
        <v>-0.927643784786642</v>
      </c>
      <c r="H46" s="75">
        <f t="shared" si="0"/>
        <v>4.19512195121951</v>
      </c>
      <c r="I46" s="68">
        <v>98</v>
      </c>
      <c r="J46" s="66">
        <f>(I46-I45)/I45*100</f>
        <v>0.10214504596526487</v>
      </c>
      <c r="K46" s="63">
        <f aca="true" t="shared" si="5" ref="K46:K56">(I46-I33)/I33*100</f>
        <v>0.8230452674897091</v>
      </c>
      <c r="L46" s="67">
        <v>106.8</v>
      </c>
      <c r="M46" s="66">
        <f>(L46-L45)/L45*100</f>
        <v>0.4703668861712136</v>
      </c>
      <c r="N46" s="75">
        <f t="shared" si="1"/>
        <v>-0.18691588785046995</v>
      </c>
      <c r="O46" s="68">
        <v>95.3</v>
      </c>
      <c r="P46" s="66">
        <f>(O46-O45)/O45*100</f>
        <v>-2.2564102564102595</v>
      </c>
      <c r="Q46" s="75">
        <f t="shared" si="2"/>
        <v>4.039301310043672</v>
      </c>
      <c r="R46" s="68">
        <v>107.1</v>
      </c>
      <c r="S46" s="66">
        <f>(R46-R45)/R45*100</f>
        <v>-0.7414272474513544</v>
      </c>
      <c r="T46" s="63">
        <f t="shared" si="3"/>
        <v>8.73096446700507</v>
      </c>
    </row>
    <row r="47" spans="1:20" s="42" customFormat="1" ht="22.5" customHeight="1">
      <c r="A47" s="45"/>
      <c r="B47" s="41" t="s">
        <v>11</v>
      </c>
      <c r="C47" s="74">
        <v>101</v>
      </c>
      <c r="D47" s="66">
        <f aca="true" t="shared" si="6" ref="D47:D56">(C47-C46)/C46*100</f>
        <v>0.09910802775024213</v>
      </c>
      <c r="E47" s="63">
        <f t="shared" si="4"/>
        <v>0.899100899100905</v>
      </c>
      <c r="F47" s="74">
        <v>106.3</v>
      </c>
      <c r="G47" s="66">
        <f aca="true" t="shared" si="7" ref="G47:G56">(F47-F46)/F46*100</f>
        <v>-0.46816479400749067</v>
      </c>
      <c r="H47" s="75">
        <f t="shared" si="0"/>
        <v>4.832347140039439</v>
      </c>
      <c r="I47" s="54">
        <v>98</v>
      </c>
      <c r="J47" s="66">
        <f aca="true" t="shared" si="8" ref="J47:J56">(I47-I46)/I46*100</f>
        <v>0</v>
      </c>
      <c r="K47" s="63">
        <f t="shared" si="5"/>
        <v>0.7194244604316575</v>
      </c>
      <c r="L47" s="67">
        <v>105.9</v>
      </c>
      <c r="M47" s="66">
        <f aca="true" t="shared" si="9" ref="M47:M56">(L47-L46)/L46*100</f>
        <v>-0.8426966292134751</v>
      </c>
      <c r="N47" s="75">
        <f t="shared" si="1"/>
        <v>-1.0280373831775647</v>
      </c>
      <c r="O47" s="67">
        <v>95.1</v>
      </c>
      <c r="P47" s="66">
        <f aca="true" t="shared" si="10" ref="P47:P56">(O47-O46)/O46*100</f>
        <v>-0.2098635886673692</v>
      </c>
      <c r="Q47" s="75">
        <f t="shared" si="2"/>
        <v>3.14533622559652</v>
      </c>
      <c r="R47" s="67">
        <v>109.3</v>
      </c>
      <c r="S47" s="66">
        <f aca="true" t="shared" si="11" ref="S47:S56">(R47-R46)/R46*100</f>
        <v>2.054154995331469</v>
      </c>
      <c r="T47" s="63">
        <f t="shared" si="3"/>
        <v>7.156862745098036</v>
      </c>
    </row>
    <row r="48" spans="1:20" s="42" customFormat="1" ht="22.5" customHeight="1">
      <c r="A48" s="43">
        <v>21</v>
      </c>
      <c r="B48" s="41" t="s">
        <v>12</v>
      </c>
      <c r="C48" s="74">
        <v>101.1</v>
      </c>
      <c r="D48" s="66">
        <f t="shared" si="6"/>
        <v>0.09900990099009338</v>
      </c>
      <c r="E48" s="63">
        <f t="shared" si="4"/>
        <v>0.6972111553784747</v>
      </c>
      <c r="F48" s="74">
        <v>106.7</v>
      </c>
      <c r="G48" s="66">
        <f t="shared" si="7"/>
        <v>0.37629350893697616</v>
      </c>
      <c r="H48" s="75">
        <f t="shared" si="0"/>
        <v>2.892960462873674</v>
      </c>
      <c r="I48" s="54">
        <v>98</v>
      </c>
      <c r="J48" s="66">
        <f t="shared" si="8"/>
        <v>0</v>
      </c>
      <c r="K48" s="63">
        <f t="shared" si="5"/>
        <v>0.7194244604316575</v>
      </c>
      <c r="L48" s="67">
        <v>104.8</v>
      </c>
      <c r="M48" s="66">
        <f t="shared" si="9"/>
        <v>-1.0387157695939646</v>
      </c>
      <c r="N48" s="75">
        <f t="shared" si="1"/>
        <v>-2.056074766355143</v>
      </c>
      <c r="O48" s="67">
        <v>96.5</v>
      </c>
      <c r="P48" s="66">
        <f t="shared" si="10"/>
        <v>1.4721345951629925</v>
      </c>
      <c r="Q48" s="75">
        <f t="shared" si="2"/>
        <v>3.3190578158458184</v>
      </c>
      <c r="R48" s="67">
        <v>111.7</v>
      </c>
      <c r="S48" s="66">
        <f t="shared" si="11"/>
        <v>2.1957913998170224</v>
      </c>
      <c r="T48" s="63">
        <f t="shared" si="3"/>
        <v>5.977229601518023</v>
      </c>
    </row>
    <row r="49" spans="1:20" s="42" customFormat="1" ht="22.5" customHeight="1">
      <c r="A49" s="44"/>
      <c r="B49" s="41" t="s">
        <v>13</v>
      </c>
      <c r="C49" s="74">
        <v>101</v>
      </c>
      <c r="D49" s="66">
        <f t="shared" si="6"/>
        <v>-0.09891196834816451</v>
      </c>
      <c r="E49" s="63">
        <f t="shared" si="4"/>
        <v>-0.2961500493583387</v>
      </c>
      <c r="F49" s="74">
        <v>107</v>
      </c>
      <c r="G49" s="66">
        <f t="shared" si="7"/>
        <v>0.28116213683223723</v>
      </c>
      <c r="H49" s="75">
        <f t="shared" si="0"/>
        <v>2.1967526265520507</v>
      </c>
      <c r="I49" s="54">
        <v>97.9</v>
      </c>
      <c r="J49" s="66">
        <f t="shared" si="8"/>
        <v>-0.10204081632652481</v>
      </c>
      <c r="K49" s="63">
        <f t="shared" si="5"/>
        <v>0.6166495375128557</v>
      </c>
      <c r="L49" s="67">
        <v>103.2</v>
      </c>
      <c r="M49" s="66">
        <f t="shared" si="9"/>
        <v>-1.526717557251903</v>
      </c>
      <c r="N49" s="75">
        <f t="shared" si="1"/>
        <v>-3.731343283582089</v>
      </c>
      <c r="O49" s="67">
        <v>95.8</v>
      </c>
      <c r="P49" s="66">
        <f t="shared" si="10"/>
        <v>-0.7253886010362723</v>
      </c>
      <c r="Q49" s="75">
        <f t="shared" si="2"/>
        <v>3.121636167922488</v>
      </c>
      <c r="R49" s="67">
        <v>111.5</v>
      </c>
      <c r="S49" s="66">
        <f t="shared" si="11"/>
        <v>-0.17905102954342242</v>
      </c>
      <c r="T49" s="63">
        <f t="shared" si="3"/>
        <v>5.387523629489606</v>
      </c>
    </row>
    <row r="50" spans="1:20" s="42" customFormat="1" ht="22.5" customHeight="1">
      <c r="A50" s="44"/>
      <c r="B50" s="41" t="s">
        <v>14</v>
      </c>
      <c r="C50" s="74">
        <v>100.6</v>
      </c>
      <c r="D50" s="66">
        <f t="shared" si="6"/>
        <v>-0.39603960396040166</v>
      </c>
      <c r="E50" s="63">
        <f t="shared" si="4"/>
        <v>-1.2757605495584017</v>
      </c>
      <c r="F50" s="74">
        <v>105.7</v>
      </c>
      <c r="G50" s="66">
        <f t="shared" si="7"/>
        <v>-1.2149532710280349</v>
      </c>
      <c r="H50" s="75">
        <f t="shared" si="0"/>
        <v>0.4752851711026616</v>
      </c>
      <c r="I50" s="54">
        <v>97.9</v>
      </c>
      <c r="J50" s="66">
        <f t="shared" si="8"/>
        <v>0</v>
      </c>
      <c r="K50" s="63">
        <f t="shared" si="5"/>
        <v>0.5133470225872689</v>
      </c>
      <c r="L50" s="67">
        <v>102.9</v>
      </c>
      <c r="M50" s="66">
        <f t="shared" si="9"/>
        <v>-0.2906976744186019</v>
      </c>
      <c r="N50" s="75">
        <f t="shared" si="1"/>
        <v>-5.855443732845372</v>
      </c>
      <c r="O50" s="67">
        <v>94.7</v>
      </c>
      <c r="P50" s="66">
        <f t="shared" si="10"/>
        <v>-1.1482254697285954</v>
      </c>
      <c r="Q50" s="75">
        <f t="shared" si="2"/>
        <v>1.827956989247315</v>
      </c>
      <c r="R50" s="67">
        <v>112.1</v>
      </c>
      <c r="S50" s="66">
        <f t="shared" si="11"/>
        <v>0.538116591928246</v>
      </c>
      <c r="T50" s="63">
        <f t="shared" si="3"/>
        <v>6.3567362428842396</v>
      </c>
    </row>
    <row r="51" spans="1:20" s="42" customFormat="1" ht="22.5" customHeight="1">
      <c r="A51" s="44"/>
      <c r="B51" s="41" t="s">
        <v>15</v>
      </c>
      <c r="C51" s="74">
        <v>100.3</v>
      </c>
      <c r="D51" s="66">
        <f t="shared" si="6"/>
        <v>-0.29821073558647826</v>
      </c>
      <c r="E51" s="63">
        <f t="shared" si="4"/>
        <v>-1.859099804305289</v>
      </c>
      <c r="F51" s="74">
        <v>105.4</v>
      </c>
      <c r="G51" s="66">
        <f t="shared" si="7"/>
        <v>-0.2838221381267712</v>
      </c>
      <c r="H51" s="75">
        <f t="shared" si="0"/>
        <v>0.2854424357754628</v>
      </c>
      <c r="I51" s="54">
        <v>97.7</v>
      </c>
      <c r="J51" s="66">
        <f t="shared" si="8"/>
        <v>-0.2042900919305443</v>
      </c>
      <c r="K51" s="63">
        <f t="shared" si="5"/>
        <v>0.30800821355235847</v>
      </c>
      <c r="L51" s="67">
        <v>102.1</v>
      </c>
      <c r="M51" s="66">
        <f t="shared" si="9"/>
        <v>-0.7774538386783394</v>
      </c>
      <c r="N51" s="75">
        <f t="shared" si="1"/>
        <v>-8.348294434470386</v>
      </c>
      <c r="O51" s="67">
        <v>96.2</v>
      </c>
      <c r="P51" s="66">
        <f t="shared" si="10"/>
        <v>1.583949313621964</v>
      </c>
      <c r="Q51" s="75">
        <f t="shared" si="2"/>
        <v>1.583949313621964</v>
      </c>
      <c r="R51" s="67">
        <v>109.2</v>
      </c>
      <c r="S51" s="66">
        <f t="shared" si="11"/>
        <v>-2.586975914362169</v>
      </c>
      <c r="T51" s="63">
        <f t="shared" si="3"/>
        <v>6.329113924050633</v>
      </c>
    </row>
    <row r="52" spans="1:20" s="42" customFormat="1" ht="22.5" customHeight="1">
      <c r="A52" s="46"/>
      <c r="B52" s="41" t="s">
        <v>16</v>
      </c>
      <c r="C52" s="74">
        <v>100.4</v>
      </c>
      <c r="D52" s="66">
        <f t="shared" si="6"/>
        <v>0.09970089730808429</v>
      </c>
      <c r="E52" s="63">
        <f t="shared" si="4"/>
        <v>-2.1442495126705543</v>
      </c>
      <c r="F52" s="74">
        <v>106.9</v>
      </c>
      <c r="G52" s="66">
        <f t="shared" si="7"/>
        <v>1.4231499051233396</v>
      </c>
      <c r="H52" s="75">
        <f t="shared" si="0"/>
        <v>0.9442870632672332</v>
      </c>
      <c r="I52" s="54">
        <v>95.8</v>
      </c>
      <c r="J52" s="66">
        <f t="shared" si="8"/>
        <v>-1.9447287615148472</v>
      </c>
      <c r="K52" s="63">
        <f t="shared" si="5"/>
        <v>-1.9447287615148472</v>
      </c>
      <c r="L52" s="67">
        <v>102.1</v>
      </c>
      <c r="M52" s="66">
        <f t="shared" si="9"/>
        <v>0</v>
      </c>
      <c r="N52" s="75">
        <f t="shared" si="1"/>
        <v>-8.676207513416818</v>
      </c>
      <c r="O52" s="67">
        <v>95.7</v>
      </c>
      <c r="P52" s="66">
        <f t="shared" si="10"/>
        <v>-0.5197505197505197</v>
      </c>
      <c r="Q52" s="75">
        <f t="shared" si="2"/>
        <v>1.7003188097768425</v>
      </c>
      <c r="R52" s="67">
        <v>106.8</v>
      </c>
      <c r="S52" s="66">
        <f t="shared" si="11"/>
        <v>-2.197802197802203</v>
      </c>
      <c r="T52" s="63">
        <f t="shared" si="3"/>
        <v>5.221674876847287</v>
      </c>
    </row>
    <row r="53" spans="1:20" s="42" customFormat="1" ht="22.5" customHeight="1">
      <c r="A53" s="47" t="s">
        <v>22</v>
      </c>
      <c r="B53" s="41" t="s">
        <v>17</v>
      </c>
      <c r="C53" s="74">
        <v>100.1</v>
      </c>
      <c r="D53" s="66">
        <f t="shared" si="6"/>
        <v>-0.29880478087650536</v>
      </c>
      <c r="E53" s="63">
        <f t="shared" si="4"/>
        <v>-2.6264591439688743</v>
      </c>
      <c r="F53" s="74">
        <v>105.3</v>
      </c>
      <c r="G53" s="66">
        <f t="shared" si="7"/>
        <v>-1.4967259120673604</v>
      </c>
      <c r="H53" s="75">
        <f t="shared" si="0"/>
        <v>-1.3120899718837917</v>
      </c>
      <c r="I53" s="54">
        <v>95.8</v>
      </c>
      <c r="J53" s="66">
        <f t="shared" si="8"/>
        <v>0</v>
      </c>
      <c r="K53" s="63">
        <f t="shared" si="5"/>
        <v>-2.044989775051125</v>
      </c>
      <c r="L53" s="67">
        <v>102.7</v>
      </c>
      <c r="M53" s="66">
        <f t="shared" si="9"/>
        <v>0.587659157688549</v>
      </c>
      <c r="N53" s="75">
        <f t="shared" si="1"/>
        <v>-7.72686433063791</v>
      </c>
      <c r="O53" s="67">
        <v>95.8</v>
      </c>
      <c r="P53" s="66">
        <f t="shared" si="10"/>
        <v>0.10449320794147784</v>
      </c>
      <c r="Q53" s="75">
        <f t="shared" si="2"/>
        <v>1.9148936170212734</v>
      </c>
      <c r="R53" s="67">
        <v>110.6</v>
      </c>
      <c r="S53" s="66">
        <f t="shared" si="11"/>
        <v>3.5580524344569264</v>
      </c>
      <c r="T53" s="63">
        <f t="shared" si="3"/>
        <v>-0.6289308176100654</v>
      </c>
    </row>
    <row r="54" spans="1:20" s="42" customFormat="1" ht="22.5" customHeight="1">
      <c r="A54" s="44"/>
      <c r="B54" s="41" t="s">
        <v>18</v>
      </c>
      <c r="C54" s="74">
        <v>99.7</v>
      </c>
      <c r="D54" s="66">
        <f t="shared" si="6"/>
        <v>-0.3996003996003911</v>
      </c>
      <c r="E54" s="63">
        <f t="shared" si="4"/>
        <v>-3.015564202334625</v>
      </c>
      <c r="F54" s="74">
        <v>103.8</v>
      </c>
      <c r="G54" s="66">
        <f t="shared" si="7"/>
        <v>-1.4245014245014245</v>
      </c>
      <c r="H54" s="75">
        <f t="shared" si="0"/>
        <v>-3.0812324929971964</v>
      </c>
      <c r="I54" s="54">
        <v>95.8</v>
      </c>
      <c r="J54" s="66">
        <f t="shared" si="8"/>
        <v>0</v>
      </c>
      <c r="K54" s="63">
        <f t="shared" si="5"/>
        <v>-2.044989775051125</v>
      </c>
      <c r="L54" s="67">
        <v>101.9</v>
      </c>
      <c r="M54" s="66">
        <f t="shared" si="9"/>
        <v>-0.7789678675754598</v>
      </c>
      <c r="N54" s="75">
        <f t="shared" si="1"/>
        <v>-8.445642407906552</v>
      </c>
      <c r="O54" s="67">
        <v>96.4</v>
      </c>
      <c r="P54" s="66">
        <f t="shared" si="10"/>
        <v>0.6263048016701551</v>
      </c>
      <c r="Q54" s="75">
        <f t="shared" si="2"/>
        <v>-0.20703933747410835</v>
      </c>
      <c r="R54" s="67">
        <v>112.2</v>
      </c>
      <c r="S54" s="66">
        <f t="shared" si="11"/>
        <v>1.446654611211581</v>
      </c>
      <c r="T54" s="63">
        <f t="shared" si="3"/>
        <v>0.5376344086021582</v>
      </c>
    </row>
    <row r="55" spans="1:20" s="42" customFormat="1" ht="22.5" customHeight="1">
      <c r="A55" s="44"/>
      <c r="B55" s="41" t="s">
        <v>19</v>
      </c>
      <c r="C55" s="74">
        <v>100</v>
      </c>
      <c r="D55" s="66">
        <f t="shared" si="6"/>
        <v>0.30090270812437026</v>
      </c>
      <c r="E55" s="63">
        <f t="shared" si="4"/>
        <v>-1.9607843137254901</v>
      </c>
      <c r="F55" s="74">
        <v>103.6</v>
      </c>
      <c r="G55" s="66">
        <f t="shared" si="7"/>
        <v>-0.19267822736031104</v>
      </c>
      <c r="H55" s="75">
        <f t="shared" si="0"/>
        <v>-2.996254681647943</v>
      </c>
      <c r="I55" s="54">
        <v>97.7</v>
      </c>
      <c r="J55" s="66">
        <f t="shared" si="8"/>
        <v>1.9832985386221353</v>
      </c>
      <c r="K55" s="63">
        <f t="shared" si="5"/>
        <v>-0.2042900919305443</v>
      </c>
      <c r="L55" s="67">
        <v>101.9</v>
      </c>
      <c r="M55" s="66">
        <f t="shared" si="9"/>
        <v>0</v>
      </c>
      <c r="N55" s="75">
        <f t="shared" si="1"/>
        <v>-6.2557497700091975</v>
      </c>
      <c r="O55" s="67">
        <v>95.6</v>
      </c>
      <c r="P55" s="66">
        <f t="shared" si="10"/>
        <v>-0.829875518672211</v>
      </c>
      <c r="Q55" s="75">
        <f t="shared" si="2"/>
        <v>0.1047120418848108</v>
      </c>
      <c r="R55" s="67">
        <v>112</v>
      </c>
      <c r="S55" s="66">
        <f t="shared" si="11"/>
        <v>-0.17825311942959254</v>
      </c>
      <c r="T55" s="63">
        <f t="shared" si="3"/>
        <v>-1.9264448336252213</v>
      </c>
    </row>
    <row r="56" spans="1:20" s="42" customFormat="1" ht="22.5" customHeight="1">
      <c r="A56" s="44"/>
      <c r="B56" s="41" t="s">
        <v>20</v>
      </c>
      <c r="C56" s="74">
        <v>99.6</v>
      </c>
      <c r="D56" s="66">
        <f t="shared" si="6"/>
        <v>-0.40000000000000563</v>
      </c>
      <c r="E56" s="63">
        <f t="shared" si="4"/>
        <v>-1.968503937007874</v>
      </c>
      <c r="F56" s="74">
        <v>102.3</v>
      </c>
      <c r="G56" s="66">
        <f t="shared" si="7"/>
        <v>-1.254826254826252</v>
      </c>
      <c r="H56" s="75">
        <f t="shared" si="0"/>
        <v>-4.481792717086832</v>
      </c>
      <c r="I56" s="54">
        <v>97.7</v>
      </c>
      <c r="J56" s="66">
        <f t="shared" si="8"/>
        <v>0</v>
      </c>
      <c r="K56" s="63">
        <f t="shared" si="5"/>
        <v>-0.2042900919305443</v>
      </c>
      <c r="L56" s="67">
        <v>101.8</v>
      </c>
      <c r="M56" s="66">
        <f t="shared" si="9"/>
        <v>-0.09813542688911533</v>
      </c>
      <c r="N56" s="75">
        <f t="shared" si="1"/>
        <v>-4.859813084112153</v>
      </c>
      <c r="O56" s="67">
        <v>96.5</v>
      </c>
      <c r="P56" s="66">
        <f t="shared" si="10"/>
        <v>0.9414225941422654</v>
      </c>
      <c r="Q56" s="75">
        <f t="shared" si="2"/>
        <v>0.5208333333333333</v>
      </c>
      <c r="R56" s="67">
        <v>111.7</v>
      </c>
      <c r="S56" s="66">
        <f t="shared" si="11"/>
        <v>-0.2678571428571403</v>
      </c>
      <c r="T56" s="63">
        <f t="shared" si="3"/>
        <v>-0.17873100983020807</v>
      </c>
    </row>
    <row r="57" spans="1:20" ht="22.5" customHeight="1" thickBot="1">
      <c r="A57" s="5"/>
      <c r="B57" s="21"/>
      <c r="C57" s="76"/>
      <c r="D57" s="77"/>
      <c r="E57" s="78"/>
      <c r="F57" s="76"/>
      <c r="G57" s="77"/>
      <c r="H57" s="69"/>
      <c r="I57" s="76"/>
      <c r="J57" s="77"/>
      <c r="K57" s="78"/>
      <c r="L57" s="26"/>
      <c r="M57" s="27"/>
      <c r="N57" s="52"/>
      <c r="O57" s="26"/>
      <c r="P57" s="27"/>
      <c r="Q57" s="52"/>
      <c r="R57" s="26"/>
      <c r="S57" s="27"/>
      <c r="T57" s="28"/>
    </row>
  </sheetData>
  <sheetProtection/>
  <mergeCells count="1">
    <mergeCell ref="A1:T1"/>
  </mergeCells>
  <printOptions horizontalCentered="1"/>
  <pageMargins left="0.5905511811023623" right="0.5511811023622047" top="0.5511811023622047" bottom="0.6692913385826772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77" zoomScaleNormal="77" zoomScalePageLayoutView="0" workbookViewId="0" topLeftCell="A4">
      <selection activeCell="T9" sqref="T9"/>
    </sheetView>
  </sheetViews>
  <sheetFormatPr defaultColWidth="9.00390625" defaultRowHeight="13.5"/>
  <cols>
    <col min="1" max="1" width="8.625" style="80" customWidth="1"/>
    <col min="2" max="2" width="6.625" style="80" customWidth="1"/>
    <col min="3" max="3" width="7.625" style="80" customWidth="1"/>
    <col min="4" max="4" width="6.625" style="80" customWidth="1"/>
    <col min="5" max="5" width="6.50390625" style="80" customWidth="1"/>
    <col min="6" max="6" width="7.625" style="80" customWidth="1"/>
    <col min="7" max="7" width="6.50390625" style="80" customWidth="1"/>
    <col min="8" max="8" width="7.625" style="80" bestFit="1" customWidth="1"/>
    <col min="9" max="9" width="7.625" style="80" customWidth="1"/>
    <col min="10" max="10" width="6.50390625" style="80" customWidth="1"/>
    <col min="11" max="11" width="7.625" style="80" bestFit="1" customWidth="1"/>
    <col min="12" max="12" width="7.625" style="80" customWidth="1"/>
    <col min="13" max="13" width="6.625" style="80" customWidth="1"/>
    <col min="14" max="14" width="7.625" style="80" bestFit="1" customWidth="1"/>
    <col min="15" max="15" width="7.625" style="80" customWidth="1"/>
    <col min="16" max="17" width="6.625" style="80" customWidth="1"/>
    <col min="18" max="18" width="7.625" style="80" customWidth="1"/>
    <col min="19" max="19" width="6.625" style="80" customWidth="1"/>
    <col min="20" max="20" width="7.25390625" style="80" bestFit="1" customWidth="1"/>
    <col min="21" max="16384" width="9.00390625" style="80" customWidth="1"/>
  </cols>
  <sheetData>
    <row r="1" spans="1:20" ht="24.75" customHeight="1">
      <c r="A1" s="159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7:18" ht="14.25" thickBot="1">
      <c r="Q2" s="81"/>
      <c r="R2" s="82" t="s">
        <v>30</v>
      </c>
    </row>
    <row r="3" spans="1:20" ht="13.5">
      <c r="A3" s="40"/>
      <c r="B3" s="83" t="s">
        <v>0</v>
      </c>
      <c r="C3" s="84"/>
      <c r="D3" s="84"/>
      <c r="E3" s="84"/>
      <c r="F3" s="40"/>
      <c r="G3" s="84"/>
      <c r="H3" s="85"/>
      <c r="I3" s="40"/>
      <c r="J3" s="84"/>
      <c r="K3" s="85"/>
      <c r="L3" s="40"/>
      <c r="M3" s="84"/>
      <c r="N3" s="85"/>
      <c r="O3" s="40"/>
      <c r="P3" s="84"/>
      <c r="Q3" s="86"/>
      <c r="R3" s="87" t="s">
        <v>21</v>
      </c>
      <c r="S3" s="84"/>
      <c r="T3" s="85"/>
    </row>
    <row r="4" spans="1:20" ht="13.5">
      <c r="A4" s="88"/>
      <c r="B4" s="89"/>
      <c r="F4" s="90"/>
      <c r="G4" s="91"/>
      <c r="H4" s="92"/>
      <c r="I4" s="88"/>
      <c r="J4" s="86"/>
      <c r="K4" s="89"/>
      <c r="L4" s="88"/>
      <c r="M4" s="86"/>
      <c r="N4" s="89"/>
      <c r="O4" s="88"/>
      <c r="P4" s="86"/>
      <c r="Q4" s="89"/>
      <c r="R4" s="93"/>
      <c r="S4" s="94" t="s">
        <v>45</v>
      </c>
      <c r="T4" s="89"/>
    </row>
    <row r="5" spans="1:20" ht="13.5">
      <c r="A5" s="88"/>
      <c r="B5" s="89"/>
      <c r="C5" s="95"/>
      <c r="D5" s="95"/>
      <c r="E5" s="96" t="s">
        <v>1</v>
      </c>
      <c r="F5" s="97"/>
      <c r="G5" s="95"/>
      <c r="H5" s="98" t="s">
        <v>1</v>
      </c>
      <c r="I5" s="97"/>
      <c r="J5" s="95"/>
      <c r="K5" s="98" t="s">
        <v>1</v>
      </c>
      <c r="L5" s="95"/>
      <c r="M5" s="95"/>
      <c r="N5" s="96" t="s">
        <v>1</v>
      </c>
      <c r="O5" s="97"/>
      <c r="P5" s="95"/>
      <c r="Q5" s="98" t="s">
        <v>1</v>
      </c>
      <c r="R5" s="97"/>
      <c r="S5" s="95"/>
      <c r="T5" s="98" t="s">
        <v>1</v>
      </c>
    </row>
    <row r="6" spans="1:20" ht="13.5">
      <c r="A6" s="88"/>
      <c r="B6" s="89"/>
      <c r="C6" s="99" t="s">
        <v>2</v>
      </c>
      <c r="D6" s="99" t="s">
        <v>3</v>
      </c>
      <c r="E6" s="99" t="s">
        <v>4</v>
      </c>
      <c r="F6" s="100" t="s">
        <v>2</v>
      </c>
      <c r="G6" s="99" t="s">
        <v>3</v>
      </c>
      <c r="H6" s="101" t="s">
        <v>4</v>
      </c>
      <c r="I6" s="100" t="s">
        <v>2</v>
      </c>
      <c r="J6" s="99" t="s">
        <v>3</v>
      </c>
      <c r="K6" s="101" t="s">
        <v>4</v>
      </c>
      <c r="L6" s="99" t="s">
        <v>2</v>
      </c>
      <c r="M6" s="99" t="s">
        <v>3</v>
      </c>
      <c r="N6" s="99" t="s">
        <v>4</v>
      </c>
      <c r="O6" s="100" t="s">
        <v>2</v>
      </c>
      <c r="P6" s="99" t="s">
        <v>3</v>
      </c>
      <c r="Q6" s="101" t="s">
        <v>4</v>
      </c>
      <c r="R6" s="100" t="s">
        <v>2</v>
      </c>
      <c r="S6" s="99" t="s">
        <v>3</v>
      </c>
      <c r="T6" s="101" t="s">
        <v>4</v>
      </c>
    </row>
    <row r="7" spans="1:20" ht="14.25" thickBot="1">
      <c r="A7" s="102" t="s">
        <v>5</v>
      </c>
      <c r="B7" s="103"/>
      <c r="C7" s="104"/>
      <c r="D7" s="105" t="s">
        <v>6</v>
      </c>
      <c r="E7" s="106" t="s">
        <v>7</v>
      </c>
      <c r="F7" s="107"/>
      <c r="G7" s="105" t="s">
        <v>6</v>
      </c>
      <c r="H7" s="108" t="s">
        <v>7</v>
      </c>
      <c r="I7" s="107"/>
      <c r="J7" s="105" t="s">
        <v>6</v>
      </c>
      <c r="K7" s="108" t="s">
        <v>7</v>
      </c>
      <c r="L7" s="104"/>
      <c r="M7" s="105" t="s">
        <v>6</v>
      </c>
      <c r="N7" s="106" t="s">
        <v>7</v>
      </c>
      <c r="O7" s="107"/>
      <c r="P7" s="105" t="s">
        <v>6</v>
      </c>
      <c r="Q7" s="108" t="s">
        <v>7</v>
      </c>
      <c r="R7" s="107"/>
      <c r="S7" s="105" t="s">
        <v>6</v>
      </c>
      <c r="T7" s="108" t="s">
        <v>7</v>
      </c>
    </row>
    <row r="8" spans="1:20" ht="22.5" customHeight="1">
      <c r="A8" s="109" t="s">
        <v>23</v>
      </c>
      <c r="B8" s="110"/>
      <c r="C8" s="111">
        <v>97.4</v>
      </c>
      <c r="D8" s="112" t="s">
        <v>8</v>
      </c>
      <c r="E8" s="113">
        <v>-0.7135575942915251</v>
      </c>
      <c r="F8" s="114">
        <v>101.2</v>
      </c>
      <c r="G8" s="112" t="s">
        <v>8</v>
      </c>
      <c r="H8" s="113">
        <v>0.7968127490039834</v>
      </c>
      <c r="I8" s="114">
        <v>97.2</v>
      </c>
      <c r="J8" s="112" t="s">
        <v>8</v>
      </c>
      <c r="K8" s="113">
        <v>1.5673981191222541</v>
      </c>
      <c r="L8" s="111">
        <v>111.9</v>
      </c>
      <c r="M8" s="112" t="s">
        <v>8</v>
      </c>
      <c r="N8" s="113">
        <v>-2.5261324041811806</v>
      </c>
      <c r="O8" s="111">
        <v>97.5</v>
      </c>
      <c r="P8" s="112" t="s">
        <v>8</v>
      </c>
      <c r="Q8" s="113">
        <v>0.4119464469618972</v>
      </c>
      <c r="R8" s="153">
        <v>102.9</v>
      </c>
      <c r="S8" s="154" t="s">
        <v>8</v>
      </c>
      <c r="T8" s="128">
        <v>0</v>
      </c>
    </row>
    <row r="9" spans="1:20" ht="22.5" customHeight="1">
      <c r="A9" s="109" t="s">
        <v>24</v>
      </c>
      <c r="B9" s="110"/>
      <c r="C9" s="111">
        <v>98.6</v>
      </c>
      <c r="D9" s="112" t="s">
        <v>8</v>
      </c>
      <c r="E9" s="113">
        <v>1.2320328542094305</v>
      </c>
      <c r="F9" s="114">
        <v>99.7</v>
      </c>
      <c r="G9" s="112" t="s">
        <v>8</v>
      </c>
      <c r="H9" s="113">
        <v>-1.4822134387351804</v>
      </c>
      <c r="I9" s="114">
        <v>98.1</v>
      </c>
      <c r="J9" s="112" t="s">
        <v>8</v>
      </c>
      <c r="K9" s="113">
        <v>0.9259259259259078</v>
      </c>
      <c r="L9" s="111">
        <v>107.4</v>
      </c>
      <c r="M9" s="112" t="s">
        <v>8</v>
      </c>
      <c r="N9" s="113">
        <v>-4.021447721179627</v>
      </c>
      <c r="O9" s="111">
        <v>98</v>
      </c>
      <c r="P9" s="112" t="s">
        <v>8</v>
      </c>
      <c r="Q9" s="113">
        <v>0.512820512820511</v>
      </c>
      <c r="R9" s="151">
        <v>101.2</v>
      </c>
      <c r="S9" s="152" t="s">
        <v>8</v>
      </c>
      <c r="T9" s="113">
        <f aca="true" t="shared" si="0" ref="T9:T16">(R9-R8)/R8*100</f>
        <v>-1.6520894071914507</v>
      </c>
    </row>
    <row r="10" spans="1:20" ht="22.5" customHeight="1">
      <c r="A10" s="109" t="s">
        <v>25</v>
      </c>
      <c r="B10" s="110"/>
      <c r="C10" s="115">
        <v>97.4</v>
      </c>
      <c r="D10" s="112" t="s">
        <v>8</v>
      </c>
      <c r="E10" s="113">
        <v>-1.2170385395537386</v>
      </c>
      <c r="F10" s="116">
        <v>98.3</v>
      </c>
      <c r="G10" s="112" t="s">
        <v>8</v>
      </c>
      <c r="H10" s="113">
        <v>-1.4042126379137487</v>
      </c>
      <c r="I10" s="116">
        <v>98</v>
      </c>
      <c r="J10" s="112" t="s">
        <v>8</v>
      </c>
      <c r="K10" s="113">
        <v>-0.10193679918449883</v>
      </c>
      <c r="L10" s="115">
        <v>104.4</v>
      </c>
      <c r="M10" s="112" t="s">
        <v>8</v>
      </c>
      <c r="N10" s="113">
        <v>-2.7932960893854775</v>
      </c>
      <c r="O10" s="115">
        <v>98</v>
      </c>
      <c r="P10" s="112" t="s">
        <v>8</v>
      </c>
      <c r="Q10" s="113">
        <v>0</v>
      </c>
      <c r="R10" s="151">
        <v>99.8</v>
      </c>
      <c r="S10" s="152" t="s">
        <v>8</v>
      </c>
      <c r="T10" s="133">
        <f t="shared" si="0"/>
        <v>-1.3833992094861716</v>
      </c>
    </row>
    <row r="11" spans="1:20" ht="22.5" customHeight="1">
      <c r="A11" s="109" t="s">
        <v>32</v>
      </c>
      <c r="B11" s="110"/>
      <c r="C11" s="115">
        <v>100.9</v>
      </c>
      <c r="D11" s="112" t="s">
        <v>8</v>
      </c>
      <c r="E11" s="113">
        <v>3.5934291581108724</v>
      </c>
      <c r="F11" s="116">
        <v>98.3</v>
      </c>
      <c r="G11" s="112" t="s">
        <v>8</v>
      </c>
      <c r="H11" s="113">
        <v>0</v>
      </c>
      <c r="I11" s="116">
        <v>98.8</v>
      </c>
      <c r="J11" s="112" t="s">
        <v>8</v>
      </c>
      <c r="K11" s="113">
        <v>0.8163265306122325</v>
      </c>
      <c r="L11" s="115">
        <v>101.5</v>
      </c>
      <c r="M11" s="112" t="s">
        <v>8</v>
      </c>
      <c r="N11" s="113">
        <v>-2.777777777777779</v>
      </c>
      <c r="O11" s="115">
        <v>98.9</v>
      </c>
      <c r="P11" s="112" t="s">
        <v>8</v>
      </c>
      <c r="Q11" s="113">
        <v>0.9183673469387754</v>
      </c>
      <c r="R11" s="151">
        <v>99.1</v>
      </c>
      <c r="S11" s="152" t="s">
        <v>8</v>
      </c>
      <c r="T11" s="133">
        <f>(R11-R10)/R10*100</f>
        <v>-0.7014028056112254</v>
      </c>
    </row>
    <row r="12" spans="1:20" ht="22.5" customHeight="1">
      <c r="A12" s="109" t="s">
        <v>33</v>
      </c>
      <c r="B12" s="110"/>
      <c r="C12" s="115">
        <v>100.4</v>
      </c>
      <c r="D12" s="112" t="s">
        <v>8</v>
      </c>
      <c r="E12" s="113">
        <v>-0.49554013875123815</v>
      </c>
      <c r="F12" s="116">
        <v>99.3</v>
      </c>
      <c r="G12" s="112" t="s">
        <v>8</v>
      </c>
      <c r="H12" s="113">
        <v>1.0172939979654183</v>
      </c>
      <c r="I12" s="116">
        <v>99.1</v>
      </c>
      <c r="J12" s="112" t="s">
        <v>8</v>
      </c>
      <c r="K12" s="113">
        <v>0.30364372469635637</v>
      </c>
      <c r="L12" s="115">
        <v>100.1</v>
      </c>
      <c r="M12" s="112" t="s">
        <v>8</v>
      </c>
      <c r="N12" s="113">
        <v>-1.379310344827589</v>
      </c>
      <c r="O12" s="115">
        <v>99.8</v>
      </c>
      <c r="P12" s="112" t="s">
        <v>8</v>
      </c>
      <c r="Q12" s="113">
        <v>0.9100101112234471</v>
      </c>
      <c r="R12" s="151">
        <v>99.5</v>
      </c>
      <c r="S12" s="152" t="s">
        <v>8</v>
      </c>
      <c r="T12" s="133">
        <f t="shared" si="0"/>
        <v>0.40363269424823983</v>
      </c>
    </row>
    <row r="13" spans="1:20" ht="22.5" customHeight="1">
      <c r="A13" s="109" t="s">
        <v>28</v>
      </c>
      <c r="B13" s="110"/>
      <c r="C13" s="115">
        <v>100</v>
      </c>
      <c r="D13" s="112" t="s">
        <v>8</v>
      </c>
      <c r="E13" s="113">
        <v>-0.3984063745020028</v>
      </c>
      <c r="F13" s="116">
        <v>100</v>
      </c>
      <c r="G13" s="112" t="s">
        <v>8</v>
      </c>
      <c r="H13" s="113">
        <v>0.7049345417925457</v>
      </c>
      <c r="I13" s="116">
        <v>100</v>
      </c>
      <c r="J13" s="112" t="s">
        <v>8</v>
      </c>
      <c r="K13" s="113">
        <v>0.908173562058523</v>
      </c>
      <c r="L13" s="115">
        <v>100</v>
      </c>
      <c r="M13" s="112" t="s">
        <v>8</v>
      </c>
      <c r="N13" s="113">
        <v>-0.09990009990009652</v>
      </c>
      <c r="O13" s="115">
        <v>100</v>
      </c>
      <c r="P13" s="112" t="s">
        <v>8</v>
      </c>
      <c r="Q13" s="113">
        <v>0.20040080160321772</v>
      </c>
      <c r="R13" s="151">
        <v>100</v>
      </c>
      <c r="S13" s="152" t="s">
        <v>8</v>
      </c>
      <c r="T13" s="133">
        <f t="shared" si="0"/>
        <v>0.5025125628140703</v>
      </c>
    </row>
    <row r="14" spans="1:20" ht="22.5" customHeight="1">
      <c r="A14" s="109" t="s">
        <v>34</v>
      </c>
      <c r="B14" s="117"/>
      <c r="C14" s="115">
        <v>99.5</v>
      </c>
      <c r="D14" s="112" t="s">
        <v>8</v>
      </c>
      <c r="E14" s="113">
        <v>-0.5000000000000004</v>
      </c>
      <c r="F14" s="116">
        <v>100.2</v>
      </c>
      <c r="G14" s="112" t="s">
        <v>8</v>
      </c>
      <c r="H14" s="113">
        <v>0.20000000000000018</v>
      </c>
      <c r="I14" s="116">
        <v>101.2</v>
      </c>
      <c r="J14" s="112" t="s">
        <v>8</v>
      </c>
      <c r="K14" s="113">
        <v>1.200000000000001</v>
      </c>
      <c r="L14" s="115">
        <v>97.3</v>
      </c>
      <c r="M14" s="112" t="s">
        <v>8</v>
      </c>
      <c r="N14" s="113">
        <v>-2.7000000000000024</v>
      </c>
      <c r="O14" s="115">
        <v>100.4</v>
      </c>
      <c r="P14" s="112" t="s">
        <v>8</v>
      </c>
      <c r="Q14" s="113">
        <v>0.40000000000000036</v>
      </c>
      <c r="R14" s="151">
        <v>100.1</v>
      </c>
      <c r="S14" s="152" t="s">
        <v>8</v>
      </c>
      <c r="T14" s="133">
        <f t="shared" si="0"/>
        <v>0.09999999999999432</v>
      </c>
    </row>
    <row r="15" spans="1:20" ht="22.5" customHeight="1">
      <c r="A15" s="109" t="s">
        <v>35</v>
      </c>
      <c r="B15" s="117"/>
      <c r="C15" s="115">
        <v>99.5</v>
      </c>
      <c r="D15" s="112" t="s">
        <v>8</v>
      </c>
      <c r="E15" s="113">
        <v>0</v>
      </c>
      <c r="F15" s="116">
        <v>100.1</v>
      </c>
      <c r="G15" s="112" t="s">
        <v>8</v>
      </c>
      <c r="H15" s="113">
        <v>-0.09980039920161055</v>
      </c>
      <c r="I15" s="116">
        <v>101.7</v>
      </c>
      <c r="J15" s="112" t="s">
        <v>8</v>
      </c>
      <c r="K15" s="113">
        <v>0.49407114624506754</v>
      </c>
      <c r="L15" s="115">
        <v>95.1</v>
      </c>
      <c r="M15" s="112" t="s">
        <v>8</v>
      </c>
      <c r="N15" s="113">
        <v>-2.2610483042137752</v>
      </c>
      <c r="O15" s="115">
        <v>101.1</v>
      </c>
      <c r="P15" s="112" t="s">
        <v>8</v>
      </c>
      <c r="Q15" s="113">
        <v>0.6972111553784854</v>
      </c>
      <c r="R15" s="151">
        <v>100</v>
      </c>
      <c r="S15" s="152" t="s">
        <v>8</v>
      </c>
      <c r="T15" s="133">
        <f t="shared" si="0"/>
        <v>-0.09990009990009421</v>
      </c>
    </row>
    <row r="16" spans="1:20" ht="22.5" customHeight="1">
      <c r="A16" s="109" t="s">
        <v>36</v>
      </c>
      <c r="B16" s="117"/>
      <c r="C16" s="115">
        <v>100</v>
      </c>
      <c r="D16" s="112" t="s">
        <v>8</v>
      </c>
      <c r="E16" s="113">
        <v>0.5</v>
      </c>
      <c r="F16" s="116">
        <v>102.7</v>
      </c>
      <c r="G16" s="112" t="s">
        <v>8</v>
      </c>
      <c r="H16" s="113">
        <v>2.6</v>
      </c>
      <c r="I16" s="116">
        <v>102.6</v>
      </c>
      <c r="J16" s="112" t="s">
        <v>8</v>
      </c>
      <c r="K16" s="113">
        <v>0.9</v>
      </c>
      <c r="L16" s="115">
        <v>94.9</v>
      </c>
      <c r="M16" s="112" t="s">
        <v>8</v>
      </c>
      <c r="N16" s="113">
        <v>-0.2</v>
      </c>
      <c r="O16" s="115">
        <v>101.3</v>
      </c>
      <c r="P16" s="112" t="s">
        <v>8</v>
      </c>
      <c r="Q16" s="113">
        <v>0.2</v>
      </c>
      <c r="R16" s="151">
        <v>101.5</v>
      </c>
      <c r="S16" s="152" t="s">
        <v>8</v>
      </c>
      <c r="T16" s="133">
        <f t="shared" si="0"/>
        <v>1.5</v>
      </c>
    </row>
    <row r="17" spans="1:20" ht="22.5" customHeight="1">
      <c r="A17" s="109" t="s">
        <v>37</v>
      </c>
      <c r="B17" s="117"/>
      <c r="C17" s="115">
        <v>99.7</v>
      </c>
      <c r="D17" s="112" t="s">
        <v>8</v>
      </c>
      <c r="E17" s="113">
        <v>-0.3</v>
      </c>
      <c r="F17" s="116">
        <v>97.3</v>
      </c>
      <c r="G17" s="112" t="s">
        <v>8</v>
      </c>
      <c r="H17" s="113">
        <v>-5.3</v>
      </c>
      <c r="I17" s="116">
        <v>103.5</v>
      </c>
      <c r="J17" s="112" t="s">
        <v>8</v>
      </c>
      <c r="K17" s="113">
        <v>0.9</v>
      </c>
      <c r="L17" s="115">
        <v>92.7</v>
      </c>
      <c r="M17" s="112" t="s">
        <v>8</v>
      </c>
      <c r="N17" s="113">
        <v>-2.3</v>
      </c>
      <c r="O17" s="115">
        <v>100.6</v>
      </c>
      <c r="P17" s="112" t="s">
        <v>8</v>
      </c>
      <c r="Q17" s="113">
        <v>-0.7</v>
      </c>
      <c r="R17" s="151">
        <v>100.6</v>
      </c>
      <c r="S17" s="152" t="s">
        <v>8</v>
      </c>
      <c r="T17" s="149">
        <f>(R17-R16)/R16*100</f>
        <v>-0.8866995073891681</v>
      </c>
    </row>
    <row r="18" spans="1:20" ht="22.5" customHeight="1" thickBot="1">
      <c r="A18" s="118"/>
      <c r="B18" s="119"/>
      <c r="C18" s="120"/>
      <c r="D18" s="121"/>
      <c r="E18" s="122"/>
      <c r="F18" s="120"/>
      <c r="G18" s="121"/>
      <c r="H18" s="122"/>
      <c r="I18" s="120"/>
      <c r="J18" s="121"/>
      <c r="K18" s="122"/>
      <c r="L18" s="120"/>
      <c r="M18" s="121"/>
      <c r="N18" s="122"/>
      <c r="O18" s="120"/>
      <c r="P18" s="121"/>
      <c r="Q18" s="122"/>
      <c r="R18" s="123"/>
      <c r="S18" s="124"/>
      <c r="T18" s="149"/>
    </row>
    <row r="19" spans="1:20" ht="22.5" customHeight="1">
      <c r="A19" s="40"/>
      <c r="B19" s="125" t="s">
        <v>9</v>
      </c>
      <c r="C19" s="79">
        <v>99.4</v>
      </c>
      <c r="D19" s="126">
        <v>0</v>
      </c>
      <c r="E19" s="127">
        <v>-0.6993006993006867</v>
      </c>
      <c r="F19" s="79">
        <v>99.6</v>
      </c>
      <c r="G19" s="126">
        <v>-0.40000000000000036</v>
      </c>
      <c r="H19" s="127">
        <v>1.1167512690355208</v>
      </c>
      <c r="I19" s="79">
        <v>101.5</v>
      </c>
      <c r="J19" s="126">
        <v>0</v>
      </c>
      <c r="K19" s="128">
        <v>1.2974051896207595</v>
      </c>
      <c r="L19" s="79">
        <v>95.4</v>
      </c>
      <c r="M19" s="126">
        <v>0.21008403361344463</v>
      </c>
      <c r="N19" s="127">
        <v>-2.9501525940996864</v>
      </c>
      <c r="O19" s="79">
        <v>100.3</v>
      </c>
      <c r="P19" s="126">
        <v>-0.09960159362550902</v>
      </c>
      <c r="Q19" s="127">
        <v>0.19980019980019303</v>
      </c>
      <c r="R19" s="79">
        <v>99.8</v>
      </c>
      <c r="S19" s="126">
        <v>-0.4</v>
      </c>
      <c r="T19" s="128">
        <v>0.1</v>
      </c>
    </row>
    <row r="20" spans="1:20" ht="22.5" customHeight="1">
      <c r="A20" s="45"/>
      <c r="B20" s="130" t="s">
        <v>10</v>
      </c>
      <c r="C20" s="111">
        <v>99.2</v>
      </c>
      <c r="D20" s="131">
        <v>-0.2012072434607659</v>
      </c>
      <c r="E20" s="132">
        <v>-0.8991008991008909</v>
      </c>
      <c r="F20" s="111">
        <v>98.6</v>
      </c>
      <c r="G20" s="131">
        <v>-1.0040160642570295</v>
      </c>
      <c r="H20" s="132">
        <v>-0.7049345417925457</v>
      </c>
      <c r="I20" s="111">
        <v>101.5</v>
      </c>
      <c r="J20" s="131">
        <v>0</v>
      </c>
      <c r="K20" s="133">
        <v>1.2974051896207595</v>
      </c>
      <c r="L20" s="111">
        <v>95.1</v>
      </c>
      <c r="M20" s="134">
        <v>-0.3144654088050425</v>
      </c>
      <c r="N20" s="135">
        <v>-2.7607361963190247</v>
      </c>
      <c r="O20" s="114">
        <v>101.3</v>
      </c>
      <c r="P20" s="134">
        <v>0.9970089730807485</v>
      </c>
      <c r="Q20" s="135">
        <v>1.29999999999999</v>
      </c>
      <c r="R20" s="111">
        <v>99.6</v>
      </c>
      <c r="S20" s="134">
        <v>-0.2</v>
      </c>
      <c r="T20" s="113">
        <v>-0.1</v>
      </c>
    </row>
    <row r="21" spans="1:20" ht="22.5" customHeight="1">
      <c r="A21" s="45"/>
      <c r="B21" s="130" t="s">
        <v>11</v>
      </c>
      <c r="C21" s="114">
        <v>99.5</v>
      </c>
      <c r="D21" s="131">
        <v>0.3024193548387011</v>
      </c>
      <c r="E21" s="132">
        <v>-0.698602794411185</v>
      </c>
      <c r="F21" s="114">
        <v>98</v>
      </c>
      <c r="G21" s="131">
        <v>-0.6085192697768749</v>
      </c>
      <c r="H21" s="132">
        <v>-1.6064257028112428</v>
      </c>
      <c r="I21" s="114">
        <v>101.5</v>
      </c>
      <c r="J21" s="131">
        <v>0</v>
      </c>
      <c r="K21" s="133">
        <v>1.2974051896207595</v>
      </c>
      <c r="L21" s="114">
        <v>95.1</v>
      </c>
      <c r="M21" s="131">
        <v>0</v>
      </c>
      <c r="N21" s="132">
        <v>-2.95918367346939</v>
      </c>
      <c r="O21" s="111">
        <v>100.5</v>
      </c>
      <c r="P21" s="131">
        <v>-0.7897334649555776</v>
      </c>
      <c r="Q21" s="132">
        <v>1.005025125628145</v>
      </c>
      <c r="R21" s="114">
        <v>99.5</v>
      </c>
      <c r="S21" s="131">
        <v>-0.1</v>
      </c>
      <c r="T21" s="133">
        <v>-0.3</v>
      </c>
    </row>
    <row r="22" spans="1:20" ht="22.5" customHeight="1">
      <c r="A22" s="150">
        <v>19</v>
      </c>
      <c r="B22" s="130" t="s">
        <v>12</v>
      </c>
      <c r="C22" s="114">
        <v>99.7</v>
      </c>
      <c r="D22" s="131">
        <v>0.20100502512563345</v>
      </c>
      <c r="E22" s="132">
        <v>0.40281973816718164</v>
      </c>
      <c r="F22" s="114">
        <v>98</v>
      </c>
      <c r="G22" s="131">
        <v>0</v>
      </c>
      <c r="H22" s="132">
        <v>-1.4084507042253613</v>
      </c>
      <c r="I22" s="114">
        <v>101.8</v>
      </c>
      <c r="J22" s="131">
        <v>0.2955665024630516</v>
      </c>
      <c r="K22" s="133">
        <v>0.2955665024630516</v>
      </c>
      <c r="L22" s="114">
        <v>95.1</v>
      </c>
      <c r="M22" s="131">
        <v>0</v>
      </c>
      <c r="N22" s="132">
        <v>-2.6612077789150534</v>
      </c>
      <c r="O22" s="114">
        <v>100.9</v>
      </c>
      <c r="P22" s="131">
        <v>0.39800995024876773</v>
      </c>
      <c r="Q22" s="132">
        <v>0.4980079681274896</v>
      </c>
      <c r="R22" s="114">
        <v>99.8</v>
      </c>
      <c r="S22" s="131">
        <v>0.3</v>
      </c>
      <c r="T22" s="133">
        <v>-0.4</v>
      </c>
    </row>
    <row r="23" spans="1:20" ht="22.5" customHeight="1">
      <c r="A23" s="45"/>
      <c r="B23" s="130" t="s">
        <v>13</v>
      </c>
      <c r="C23" s="114">
        <v>99.4</v>
      </c>
      <c r="D23" s="131">
        <v>-0.30090270812437314</v>
      </c>
      <c r="E23" s="132">
        <v>0.3027245206861817</v>
      </c>
      <c r="F23" s="114">
        <v>99.9</v>
      </c>
      <c r="G23" s="131">
        <v>1.9387755102040938</v>
      </c>
      <c r="H23" s="132">
        <v>0.10020040080160886</v>
      </c>
      <c r="I23" s="114">
        <v>101.8</v>
      </c>
      <c r="J23" s="131">
        <v>0</v>
      </c>
      <c r="K23" s="133">
        <v>0.2955665024630516</v>
      </c>
      <c r="L23" s="114">
        <v>95.4</v>
      </c>
      <c r="M23" s="131">
        <v>0.3154574132492316</v>
      </c>
      <c r="N23" s="132">
        <v>-2.851323828920571</v>
      </c>
      <c r="O23" s="114">
        <v>101.1</v>
      </c>
      <c r="P23" s="131">
        <v>0.1982160555004775</v>
      </c>
      <c r="Q23" s="132">
        <v>0.9990009990010096</v>
      </c>
      <c r="R23" s="114">
        <v>100.1</v>
      </c>
      <c r="S23" s="131">
        <v>0.3</v>
      </c>
      <c r="T23" s="133">
        <v>-0.3</v>
      </c>
    </row>
    <row r="24" spans="1:20" ht="22.5" customHeight="1">
      <c r="A24" s="45"/>
      <c r="B24" s="130" t="s">
        <v>14</v>
      </c>
      <c r="C24" s="114">
        <v>99.6</v>
      </c>
      <c r="D24" s="131">
        <v>0.2012072434607548</v>
      </c>
      <c r="E24" s="132">
        <v>0.302114803625364</v>
      </c>
      <c r="F24" s="114">
        <v>99.8</v>
      </c>
      <c r="G24" s="131">
        <v>-0.10010010010010895</v>
      </c>
      <c r="H24" s="132">
        <v>-0.20000000000000018</v>
      </c>
      <c r="I24" s="114">
        <v>101.8</v>
      </c>
      <c r="J24" s="131">
        <v>0</v>
      </c>
      <c r="K24" s="133">
        <v>0.2955665024630516</v>
      </c>
      <c r="L24" s="114">
        <v>94.9</v>
      </c>
      <c r="M24" s="131">
        <v>-0.524109014675056</v>
      </c>
      <c r="N24" s="132">
        <v>-2.8659160696008157</v>
      </c>
      <c r="O24" s="114">
        <v>101.3</v>
      </c>
      <c r="P24" s="131">
        <v>0.1978239366963397</v>
      </c>
      <c r="Q24" s="132">
        <v>0.9970089730807485</v>
      </c>
      <c r="R24" s="114">
        <v>100</v>
      </c>
      <c r="S24" s="131">
        <v>-0.1</v>
      </c>
      <c r="T24" s="133">
        <v>-0.3</v>
      </c>
    </row>
    <row r="25" spans="1:20" ht="22.5" customHeight="1">
      <c r="A25" s="45"/>
      <c r="B25" s="130" t="s">
        <v>15</v>
      </c>
      <c r="C25" s="114">
        <v>99.6</v>
      </c>
      <c r="D25" s="131">
        <v>0</v>
      </c>
      <c r="E25" s="132">
        <v>0.40322580645160144</v>
      </c>
      <c r="F25" s="114">
        <v>100.4</v>
      </c>
      <c r="G25" s="131">
        <v>0.6012024048096309</v>
      </c>
      <c r="H25" s="132">
        <v>-0.3968253968253843</v>
      </c>
      <c r="I25" s="114">
        <v>101.8</v>
      </c>
      <c r="J25" s="131">
        <v>0</v>
      </c>
      <c r="K25" s="133">
        <v>0.2955665024630516</v>
      </c>
      <c r="L25" s="114">
        <v>95.3</v>
      </c>
      <c r="M25" s="131">
        <v>0.42149631190726566</v>
      </c>
      <c r="N25" s="132">
        <v>-2.2564102564102573</v>
      </c>
      <c r="O25" s="114">
        <v>101.4</v>
      </c>
      <c r="P25" s="131">
        <v>0.09871668311944859</v>
      </c>
      <c r="Q25" s="132">
        <v>0.49554013875123815</v>
      </c>
      <c r="R25" s="114">
        <v>100.1</v>
      </c>
      <c r="S25" s="131">
        <v>0.1</v>
      </c>
      <c r="T25" s="133">
        <v>0</v>
      </c>
    </row>
    <row r="26" spans="1:20" ht="22.5" customHeight="1">
      <c r="A26" s="136"/>
      <c r="B26" s="130" t="s">
        <v>16</v>
      </c>
      <c r="C26" s="114">
        <v>99.7</v>
      </c>
      <c r="D26" s="131">
        <v>0.10040160642570406</v>
      </c>
      <c r="E26" s="132">
        <v>0.40281973816718164</v>
      </c>
      <c r="F26" s="114">
        <v>101.3</v>
      </c>
      <c r="G26" s="131">
        <v>0.8964143426294813</v>
      </c>
      <c r="H26" s="132">
        <v>-0.4911591355599265</v>
      </c>
      <c r="I26" s="114">
        <v>101.8</v>
      </c>
      <c r="J26" s="131">
        <v>0</v>
      </c>
      <c r="K26" s="133">
        <v>0.2955665024630516</v>
      </c>
      <c r="L26" s="114">
        <v>95.9</v>
      </c>
      <c r="M26" s="131">
        <v>0.6295907660021083</v>
      </c>
      <c r="N26" s="132">
        <v>-2.0429009193054126</v>
      </c>
      <c r="O26" s="114">
        <v>101.2</v>
      </c>
      <c r="P26" s="131">
        <v>-0.19723865877712132</v>
      </c>
      <c r="Q26" s="132">
        <v>0.3968253968253954</v>
      </c>
      <c r="R26" s="114">
        <v>100.2</v>
      </c>
      <c r="S26" s="131">
        <v>0.1</v>
      </c>
      <c r="T26" s="133">
        <v>-0.2</v>
      </c>
    </row>
    <row r="27" spans="1:20" ht="22.5" customHeight="1">
      <c r="A27" s="137" t="s">
        <v>22</v>
      </c>
      <c r="B27" s="130" t="s">
        <v>17</v>
      </c>
      <c r="C27" s="114">
        <v>99.4</v>
      </c>
      <c r="D27" s="131">
        <v>-0.30090270812437314</v>
      </c>
      <c r="E27" s="132">
        <v>0.5055611729019249</v>
      </c>
      <c r="F27" s="114">
        <v>100.7</v>
      </c>
      <c r="G27" s="131">
        <v>-0.5923000987166804</v>
      </c>
      <c r="H27" s="132">
        <v>-0.6903353057199246</v>
      </c>
      <c r="I27" s="114">
        <v>101.8</v>
      </c>
      <c r="J27" s="131">
        <v>0</v>
      </c>
      <c r="K27" s="133">
        <v>0.2955665024630516</v>
      </c>
      <c r="L27" s="114">
        <v>95.1</v>
      </c>
      <c r="M27" s="131">
        <v>-0.8342022940563187</v>
      </c>
      <c r="N27" s="132">
        <v>-2.059732234809475</v>
      </c>
      <c r="O27" s="114">
        <v>101.1</v>
      </c>
      <c r="P27" s="131">
        <v>-0.09881422924902239</v>
      </c>
      <c r="Q27" s="132">
        <v>0.0990099009900991</v>
      </c>
      <c r="R27" s="114">
        <v>100.2</v>
      </c>
      <c r="S27" s="131">
        <v>0</v>
      </c>
      <c r="T27" s="133">
        <v>-0.1</v>
      </c>
    </row>
    <row r="28" spans="1:20" ht="22.5" customHeight="1">
      <c r="A28" s="45"/>
      <c r="B28" s="130" t="s">
        <v>18</v>
      </c>
      <c r="C28" s="114">
        <v>99.2</v>
      </c>
      <c r="D28" s="138">
        <v>-0.2012072434607659</v>
      </c>
      <c r="E28" s="139">
        <v>-0.3015075376884391</v>
      </c>
      <c r="F28" s="114">
        <v>100.5</v>
      </c>
      <c r="G28" s="138">
        <v>-0.19860973187686426</v>
      </c>
      <c r="H28" s="139">
        <v>-0.5934718100890191</v>
      </c>
      <c r="I28" s="114">
        <v>101.8</v>
      </c>
      <c r="J28" s="138">
        <v>0</v>
      </c>
      <c r="K28" s="133">
        <v>0.2955665024630516</v>
      </c>
      <c r="L28" s="114">
        <v>94.7</v>
      </c>
      <c r="M28" s="138">
        <v>-0.4206098843322681</v>
      </c>
      <c r="N28" s="139">
        <v>-1.6614745586708168</v>
      </c>
      <c r="O28" s="114">
        <v>101.5</v>
      </c>
      <c r="P28" s="138">
        <v>0.3956478733926794</v>
      </c>
      <c r="Q28" s="139">
        <v>0.7944389275074348</v>
      </c>
      <c r="R28" s="114">
        <v>100.1</v>
      </c>
      <c r="S28" s="138">
        <v>-0.1</v>
      </c>
      <c r="T28" s="149">
        <v>-0.2</v>
      </c>
    </row>
    <row r="29" spans="1:20" ht="22.5" customHeight="1">
      <c r="A29" s="45"/>
      <c r="B29" s="130" t="s">
        <v>19</v>
      </c>
      <c r="C29" s="114">
        <v>99.6</v>
      </c>
      <c r="D29" s="138">
        <v>0.40322580645160144</v>
      </c>
      <c r="E29" s="139">
        <v>0.302114803625364</v>
      </c>
      <c r="F29" s="114">
        <v>101.8</v>
      </c>
      <c r="G29" s="138">
        <v>1.2935323383084452</v>
      </c>
      <c r="H29" s="139">
        <v>1.3944223107569709</v>
      </c>
      <c r="I29" s="114">
        <v>101.8</v>
      </c>
      <c r="J29" s="138">
        <v>0</v>
      </c>
      <c r="K29" s="133">
        <v>0.2955665024630516</v>
      </c>
      <c r="L29" s="114">
        <v>94.8</v>
      </c>
      <c r="M29" s="138">
        <v>0.10559662090812161</v>
      </c>
      <c r="N29" s="139">
        <v>-1.043841336116913</v>
      </c>
      <c r="O29" s="114">
        <v>101.4</v>
      </c>
      <c r="P29" s="138">
        <v>-0.09852216748768017</v>
      </c>
      <c r="Q29" s="139">
        <v>0.29673590504453173</v>
      </c>
      <c r="R29" s="114">
        <v>100.4</v>
      </c>
      <c r="S29" s="138">
        <v>0.3</v>
      </c>
      <c r="T29" s="149">
        <v>0.1</v>
      </c>
    </row>
    <row r="30" spans="1:20" ht="22.5" customHeight="1">
      <c r="A30" s="45"/>
      <c r="B30" s="130" t="s">
        <v>20</v>
      </c>
      <c r="C30" s="114">
        <v>99.5</v>
      </c>
      <c r="D30" s="138">
        <v>-0.10040160642569296</v>
      </c>
      <c r="E30" s="139">
        <v>0.1006036217303663</v>
      </c>
      <c r="F30" s="114">
        <v>102.7</v>
      </c>
      <c r="G30" s="138">
        <v>0.8840864440078589</v>
      </c>
      <c r="H30" s="139">
        <v>2.7000000000000135</v>
      </c>
      <c r="I30" s="114">
        <v>101.8</v>
      </c>
      <c r="J30" s="138">
        <v>0</v>
      </c>
      <c r="K30" s="133">
        <v>0.2955665024630516</v>
      </c>
      <c r="L30" s="114">
        <v>94.4</v>
      </c>
      <c r="M30" s="140">
        <v>-0.42194092827003704</v>
      </c>
      <c r="N30" s="141">
        <v>-0.8403361344537785</v>
      </c>
      <c r="O30" s="114">
        <v>101.5</v>
      </c>
      <c r="P30" s="140">
        <v>0.09861932938854956</v>
      </c>
      <c r="Q30" s="141">
        <v>1.0956175298804771</v>
      </c>
      <c r="R30" s="114">
        <v>100.4</v>
      </c>
      <c r="S30" s="134">
        <v>0</v>
      </c>
      <c r="T30" s="113">
        <v>0.2</v>
      </c>
    </row>
    <row r="31" spans="1:20" ht="22.5" customHeight="1" thickBot="1">
      <c r="A31" s="142"/>
      <c r="B31" s="143"/>
      <c r="C31" s="123"/>
      <c r="D31" s="124"/>
      <c r="E31" s="144"/>
      <c r="F31" s="123"/>
      <c r="G31" s="124"/>
      <c r="H31" s="144"/>
      <c r="I31" s="123"/>
      <c r="J31" s="124"/>
      <c r="K31" s="122"/>
      <c r="L31" s="145"/>
      <c r="M31" s="146"/>
      <c r="N31" s="147"/>
      <c r="O31" s="145"/>
      <c r="P31" s="146"/>
      <c r="Q31" s="147"/>
      <c r="R31" s="145"/>
      <c r="S31" s="155"/>
      <c r="T31" s="156"/>
    </row>
    <row r="32" spans="1:20" ht="22.5" customHeight="1">
      <c r="A32" s="40"/>
      <c r="B32" s="125" t="s">
        <v>9</v>
      </c>
      <c r="C32" s="79">
        <v>99.4</v>
      </c>
      <c r="D32" s="126">
        <v>-0.10050251256280562</v>
      </c>
      <c r="E32" s="127">
        <v>0</v>
      </c>
      <c r="F32" s="79">
        <v>102.4</v>
      </c>
      <c r="G32" s="126">
        <v>-0.2921129503407949</v>
      </c>
      <c r="H32" s="127">
        <v>2.8112449799196915</v>
      </c>
      <c r="I32" s="79">
        <v>101.8</v>
      </c>
      <c r="J32" s="126">
        <v>0</v>
      </c>
      <c r="K32" s="128">
        <v>0.2955665024630516</v>
      </c>
      <c r="L32" s="79">
        <v>94.2</v>
      </c>
      <c r="M32" s="126">
        <v>-0.21186440677966045</v>
      </c>
      <c r="N32" s="127">
        <v>-1.2578616352201255</v>
      </c>
      <c r="O32" s="79">
        <v>101.5</v>
      </c>
      <c r="P32" s="126">
        <v>0</v>
      </c>
      <c r="Q32" s="127">
        <v>1.1964107676969205</v>
      </c>
      <c r="R32" s="129">
        <v>100.2</v>
      </c>
      <c r="S32" s="140">
        <f>(R32-R30)/R30*100</f>
        <v>-0.19920318725099884</v>
      </c>
      <c r="T32" s="128">
        <f>(R32-R19)/R19*100</f>
        <v>0.4008016032064185</v>
      </c>
    </row>
    <row r="33" spans="1:20" s="148" customFormat="1" ht="22.5" customHeight="1">
      <c r="A33" s="45"/>
      <c r="B33" s="130" t="s">
        <v>10</v>
      </c>
      <c r="C33" s="111">
        <v>99.7</v>
      </c>
      <c r="D33" s="131">
        <v>0.3018108651911433</v>
      </c>
      <c r="E33" s="132">
        <v>0.504032258064524</v>
      </c>
      <c r="F33" s="111">
        <v>101.9</v>
      </c>
      <c r="G33" s="131">
        <v>-0.48828125</v>
      </c>
      <c r="H33" s="132">
        <v>3.346855983772823</v>
      </c>
      <c r="I33" s="111">
        <v>101.8</v>
      </c>
      <c r="J33" s="131">
        <v>0</v>
      </c>
      <c r="K33" s="133">
        <v>0.2955665024630516</v>
      </c>
      <c r="L33" s="111">
        <v>94.4</v>
      </c>
      <c r="M33" s="134">
        <v>0.2123142250530785</v>
      </c>
      <c r="N33" s="135">
        <v>-0.7360672975814775</v>
      </c>
      <c r="O33" s="114">
        <v>101.4</v>
      </c>
      <c r="P33" s="134">
        <v>-0.09852216748768017</v>
      </c>
      <c r="Q33" s="135">
        <v>0.09871668311944859</v>
      </c>
      <c r="R33" s="111">
        <v>100.2</v>
      </c>
      <c r="S33" s="134">
        <f>(R33-R32)/R32*100</f>
        <v>0</v>
      </c>
      <c r="T33" s="113">
        <f>(R33-R20)/R20*100</f>
        <v>0.6024096385542255</v>
      </c>
    </row>
    <row r="34" spans="1:20" s="148" customFormat="1" ht="22.5" customHeight="1">
      <c r="A34" s="45"/>
      <c r="B34" s="130" t="s">
        <v>11</v>
      </c>
      <c r="C34" s="114">
        <v>99.7</v>
      </c>
      <c r="D34" s="131">
        <v>0</v>
      </c>
      <c r="E34" s="132">
        <v>0.20100502512563345</v>
      </c>
      <c r="F34" s="114">
        <v>102.5</v>
      </c>
      <c r="G34" s="131">
        <v>0.5888125613346284</v>
      </c>
      <c r="H34" s="132">
        <v>4.591836734693877</v>
      </c>
      <c r="I34" s="114">
        <v>101.8</v>
      </c>
      <c r="J34" s="131">
        <v>0</v>
      </c>
      <c r="K34" s="133">
        <v>0.2955665024630516</v>
      </c>
      <c r="L34" s="114">
        <v>94.9</v>
      </c>
      <c r="M34" s="131">
        <v>0.5296610169491567</v>
      </c>
      <c r="N34" s="132">
        <v>-0.2103049421661285</v>
      </c>
      <c r="O34" s="111">
        <v>101.5</v>
      </c>
      <c r="P34" s="131">
        <v>0.09861932938854956</v>
      </c>
      <c r="Q34" s="132">
        <v>0.995024875621886</v>
      </c>
      <c r="R34" s="114">
        <v>100.3</v>
      </c>
      <c r="S34" s="131">
        <f aca="true" t="shared" si="1" ref="S34:S43">(R34-R33)/R33*100</f>
        <v>0.09980039920159114</v>
      </c>
      <c r="T34" s="133">
        <f aca="true" t="shared" si="2" ref="T34:T43">(R34-R21)/R21*100</f>
        <v>0.8040201005025097</v>
      </c>
    </row>
    <row r="35" spans="1:20" s="148" customFormat="1" ht="22.5" customHeight="1">
      <c r="A35" s="150">
        <v>20</v>
      </c>
      <c r="B35" s="130" t="s">
        <v>12</v>
      </c>
      <c r="C35" s="114">
        <v>99.7</v>
      </c>
      <c r="D35" s="131">
        <v>0</v>
      </c>
      <c r="E35" s="132">
        <v>0</v>
      </c>
      <c r="F35" s="114">
        <v>98.6</v>
      </c>
      <c r="G35" s="131">
        <v>-3.804878048780491</v>
      </c>
      <c r="H35" s="132">
        <v>0.6122448979591688</v>
      </c>
      <c r="I35" s="114">
        <v>102.9</v>
      </c>
      <c r="J35" s="131">
        <v>1.080550098231825</v>
      </c>
      <c r="K35" s="133">
        <v>1.080550098231825</v>
      </c>
      <c r="L35" s="114">
        <v>95.2</v>
      </c>
      <c r="M35" s="131">
        <v>0.31612223393044925</v>
      </c>
      <c r="N35" s="132">
        <v>0.1051524710830698</v>
      </c>
      <c r="O35" s="114">
        <v>101.1</v>
      </c>
      <c r="P35" s="131">
        <v>-0.3940886699507429</v>
      </c>
      <c r="Q35" s="132">
        <v>0.1982160555004775</v>
      </c>
      <c r="R35" s="114">
        <v>100.5</v>
      </c>
      <c r="S35" s="131">
        <f t="shared" si="1"/>
        <v>0.1994017946161544</v>
      </c>
      <c r="T35" s="133">
        <f t="shared" si="2"/>
        <v>0.7014028056112254</v>
      </c>
    </row>
    <row r="36" spans="1:20" s="148" customFormat="1" ht="22.5" customHeight="1">
      <c r="A36" s="45"/>
      <c r="B36" s="130" t="s">
        <v>13</v>
      </c>
      <c r="C36" s="114">
        <v>100.6</v>
      </c>
      <c r="D36" s="131">
        <v>0.9027081243731194</v>
      </c>
      <c r="E36" s="132">
        <v>1.2072434607645732</v>
      </c>
      <c r="F36" s="114">
        <v>102.6</v>
      </c>
      <c r="G36" s="131">
        <v>4.056795131845847</v>
      </c>
      <c r="H36" s="132">
        <v>2.7027027027026973</v>
      </c>
      <c r="I36" s="114">
        <v>102.9</v>
      </c>
      <c r="J36" s="131">
        <v>0</v>
      </c>
      <c r="K36" s="133">
        <v>1.080550098231825</v>
      </c>
      <c r="L36" s="114">
        <v>95.2</v>
      </c>
      <c r="M36" s="131">
        <v>0</v>
      </c>
      <c r="N36" s="132">
        <v>-0.20964360587002462</v>
      </c>
      <c r="O36" s="114">
        <v>101.4</v>
      </c>
      <c r="P36" s="131">
        <v>0.29673590504453173</v>
      </c>
      <c r="Q36" s="132">
        <v>0.29673590504453173</v>
      </c>
      <c r="R36" s="114">
        <v>101.2</v>
      </c>
      <c r="S36" s="131">
        <f t="shared" si="1"/>
        <v>0.6965174129353262</v>
      </c>
      <c r="T36" s="133">
        <f t="shared" si="2"/>
        <v>1.0989010989011074</v>
      </c>
    </row>
    <row r="37" spans="1:20" s="148" customFormat="1" ht="22.5" customHeight="1">
      <c r="A37" s="45"/>
      <c r="B37" s="130" t="s">
        <v>14</v>
      </c>
      <c r="C37" s="114">
        <v>100.4</v>
      </c>
      <c r="D37" s="131">
        <v>-0.1988071570576455</v>
      </c>
      <c r="E37" s="132">
        <v>0.8032128514056325</v>
      </c>
      <c r="F37" s="114">
        <v>104.9</v>
      </c>
      <c r="G37" s="131">
        <v>2.2417153996101558</v>
      </c>
      <c r="H37" s="132">
        <v>5.110220440881763</v>
      </c>
      <c r="I37" s="114">
        <v>102.9</v>
      </c>
      <c r="J37" s="131">
        <v>0</v>
      </c>
      <c r="K37" s="133">
        <v>1.080550098231825</v>
      </c>
      <c r="L37" s="114">
        <v>95.1</v>
      </c>
      <c r="M37" s="131">
        <v>-0.10504201680673342</v>
      </c>
      <c r="N37" s="132">
        <v>0.21074815595363283</v>
      </c>
      <c r="O37" s="114">
        <v>101.3</v>
      </c>
      <c r="P37" s="131">
        <v>-0.09861932938857176</v>
      </c>
      <c r="Q37" s="132">
        <v>0</v>
      </c>
      <c r="R37" s="114">
        <v>101.9</v>
      </c>
      <c r="S37" s="131">
        <f t="shared" si="1"/>
        <v>0.6916996047430858</v>
      </c>
      <c r="T37" s="133">
        <f t="shared" si="2"/>
        <v>1.900000000000006</v>
      </c>
    </row>
    <row r="38" spans="1:20" s="148" customFormat="1" ht="22.5" customHeight="1">
      <c r="A38" s="45"/>
      <c r="B38" s="130" t="s">
        <v>15</v>
      </c>
      <c r="C38" s="114">
        <v>100.4</v>
      </c>
      <c r="D38" s="131">
        <v>0</v>
      </c>
      <c r="E38" s="132">
        <v>0.8032128514056325</v>
      </c>
      <c r="F38" s="114">
        <v>106.5</v>
      </c>
      <c r="G38" s="131">
        <v>1.5252621544327827</v>
      </c>
      <c r="H38" s="132">
        <v>6.075697211155373</v>
      </c>
      <c r="I38" s="114">
        <v>102.9</v>
      </c>
      <c r="J38" s="131">
        <v>0</v>
      </c>
      <c r="K38" s="133">
        <v>1.080550098231825</v>
      </c>
      <c r="L38" s="114">
        <v>95.1</v>
      </c>
      <c r="M38" s="131">
        <v>0</v>
      </c>
      <c r="N38" s="132">
        <v>-0.20986358866736943</v>
      </c>
      <c r="O38" s="114">
        <v>101.4</v>
      </c>
      <c r="P38" s="131">
        <v>0.09871668311944859</v>
      </c>
      <c r="Q38" s="132">
        <v>0</v>
      </c>
      <c r="R38" s="114">
        <v>102.4</v>
      </c>
      <c r="S38" s="131">
        <f t="shared" si="1"/>
        <v>0.4906771344455348</v>
      </c>
      <c r="T38" s="133">
        <f t="shared" si="2"/>
        <v>2.297702297702309</v>
      </c>
    </row>
    <row r="39" spans="1:20" s="148" customFormat="1" ht="22.5" customHeight="1">
      <c r="A39" s="136"/>
      <c r="B39" s="130" t="s">
        <v>16</v>
      </c>
      <c r="C39" s="114">
        <v>100.6</v>
      </c>
      <c r="D39" s="131">
        <v>0.19920318725097363</v>
      </c>
      <c r="E39" s="132">
        <v>0.9027081243731194</v>
      </c>
      <c r="F39" s="114">
        <v>107.4</v>
      </c>
      <c r="G39" s="131">
        <v>0.8450704225352101</v>
      </c>
      <c r="H39" s="132">
        <v>6.021717670286297</v>
      </c>
      <c r="I39" s="114">
        <v>102.9</v>
      </c>
      <c r="J39" s="131">
        <v>0</v>
      </c>
      <c r="K39" s="133">
        <v>1.080550098231825</v>
      </c>
      <c r="L39" s="114">
        <v>95.8</v>
      </c>
      <c r="M39" s="131">
        <v>0.7360672975814886</v>
      </c>
      <c r="N39" s="132">
        <v>-0.10427528675704956</v>
      </c>
      <c r="O39" s="114">
        <v>101.1</v>
      </c>
      <c r="P39" s="131">
        <v>-0.2958579881656931</v>
      </c>
      <c r="Q39" s="132">
        <v>-0.09881422924902239</v>
      </c>
      <c r="R39" s="114">
        <v>102.7</v>
      </c>
      <c r="S39" s="131">
        <f t="shared" si="1"/>
        <v>0.2929687499999972</v>
      </c>
      <c r="T39" s="133">
        <f t="shared" si="2"/>
        <v>2.4950099800399204</v>
      </c>
    </row>
    <row r="40" spans="1:20" s="148" customFormat="1" ht="22.5" customHeight="1">
      <c r="A40" s="137" t="s">
        <v>22</v>
      </c>
      <c r="B40" s="130" t="s">
        <v>17</v>
      </c>
      <c r="C40" s="114">
        <v>100.5</v>
      </c>
      <c r="D40" s="131">
        <v>-0.09940357852882276</v>
      </c>
      <c r="E40" s="132">
        <v>1.106639839034207</v>
      </c>
      <c r="F40" s="114">
        <v>104.6</v>
      </c>
      <c r="G40" s="131">
        <v>-2.6070763500931182</v>
      </c>
      <c r="H40" s="132">
        <v>3.8728897715988087</v>
      </c>
      <c r="I40" s="114">
        <v>102.9</v>
      </c>
      <c r="J40" s="131">
        <v>0</v>
      </c>
      <c r="K40" s="133">
        <v>1.080550098231825</v>
      </c>
      <c r="L40" s="114">
        <v>95.1</v>
      </c>
      <c r="M40" s="131">
        <v>-0.7306889352818424</v>
      </c>
      <c r="N40" s="132">
        <v>0</v>
      </c>
      <c r="O40" s="114">
        <v>101.1</v>
      </c>
      <c r="P40" s="131">
        <v>0</v>
      </c>
      <c r="Q40" s="132">
        <v>0</v>
      </c>
      <c r="R40" s="114">
        <v>102.7</v>
      </c>
      <c r="S40" s="131">
        <f t="shared" si="1"/>
        <v>0</v>
      </c>
      <c r="T40" s="133">
        <f t="shared" si="2"/>
        <v>2.4950099800399204</v>
      </c>
    </row>
    <row r="41" spans="1:20" s="148" customFormat="1" ht="22.5" customHeight="1">
      <c r="A41" s="45"/>
      <c r="B41" s="130" t="s">
        <v>18</v>
      </c>
      <c r="C41" s="114">
        <v>100.5</v>
      </c>
      <c r="D41" s="138">
        <v>0</v>
      </c>
      <c r="E41" s="139">
        <v>1.310483870967749</v>
      </c>
      <c r="F41" s="114">
        <v>103.3</v>
      </c>
      <c r="G41" s="138">
        <v>-1.24282982791587</v>
      </c>
      <c r="H41" s="139">
        <v>2.7860696517412853</v>
      </c>
      <c r="I41" s="114">
        <v>102.9</v>
      </c>
      <c r="J41" s="138">
        <v>0</v>
      </c>
      <c r="K41" s="149">
        <v>1.080550098231825</v>
      </c>
      <c r="L41" s="114">
        <v>95.2</v>
      </c>
      <c r="M41" s="138">
        <v>0.1051524710830698</v>
      </c>
      <c r="N41" s="139">
        <v>0.5279831045406524</v>
      </c>
      <c r="O41" s="114">
        <v>100.9</v>
      </c>
      <c r="P41" s="138">
        <v>-0.19782393669632858</v>
      </c>
      <c r="Q41" s="139">
        <v>-0.5911330049261032</v>
      </c>
      <c r="R41" s="114">
        <v>102.8</v>
      </c>
      <c r="S41" s="138">
        <f t="shared" si="1"/>
        <v>0.09737098344692728</v>
      </c>
      <c r="T41" s="149">
        <f t="shared" si="2"/>
        <v>2.6973026973027006</v>
      </c>
    </row>
    <row r="42" spans="1:20" s="148" customFormat="1" ht="22.5" customHeight="1">
      <c r="A42" s="45"/>
      <c r="B42" s="130" t="s">
        <v>19</v>
      </c>
      <c r="C42" s="114">
        <v>99.6</v>
      </c>
      <c r="D42" s="138">
        <v>-0.8955223880597107</v>
      </c>
      <c r="E42" s="139">
        <v>0</v>
      </c>
      <c r="F42" s="114">
        <v>99.8</v>
      </c>
      <c r="G42" s="138">
        <v>-3.388189738625358</v>
      </c>
      <c r="H42" s="139">
        <v>-1.9646365422396839</v>
      </c>
      <c r="I42" s="114">
        <v>102.9</v>
      </c>
      <c r="J42" s="138">
        <v>0</v>
      </c>
      <c r="K42" s="149">
        <v>1.080550098231825</v>
      </c>
      <c r="L42" s="114">
        <v>94.3</v>
      </c>
      <c r="M42" s="138">
        <v>-0.945378151260512</v>
      </c>
      <c r="N42" s="139">
        <v>-0.5274261603375519</v>
      </c>
      <c r="O42" s="114">
        <v>101.2</v>
      </c>
      <c r="P42" s="138">
        <v>0.29732408325073845</v>
      </c>
      <c r="Q42" s="139">
        <v>-0.19723865877712132</v>
      </c>
      <c r="R42" s="114">
        <v>102</v>
      </c>
      <c r="S42" s="138">
        <f t="shared" si="1"/>
        <v>-0.7782101167315147</v>
      </c>
      <c r="T42" s="149">
        <f t="shared" si="2"/>
        <v>1.5936254980079625</v>
      </c>
    </row>
    <row r="43" spans="1:20" s="148" customFormat="1" ht="22.5" customHeight="1">
      <c r="A43" s="45"/>
      <c r="B43" s="130" t="s">
        <v>20</v>
      </c>
      <c r="C43" s="114">
        <v>99.3</v>
      </c>
      <c r="D43" s="138">
        <v>-0.3012048192771011</v>
      </c>
      <c r="E43" s="139">
        <v>-0.20100502512563345</v>
      </c>
      <c r="F43" s="114">
        <v>97.7</v>
      </c>
      <c r="G43" s="138">
        <v>-2.104208416833664</v>
      </c>
      <c r="H43" s="139">
        <v>-4.868549172346636</v>
      </c>
      <c r="I43" s="114">
        <v>102.9</v>
      </c>
      <c r="J43" s="138">
        <v>0</v>
      </c>
      <c r="K43" s="149">
        <v>1.080550098231825</v>
      </c>
      <c r="L43" s="114">
        <v>93.9</v>
      </c>
      <c r="M43" s="140">
        <v>-0.42417815482501675</v>
      </c>
      <c r="N43" s="141">
        <v>-0.5296610169491567</v>
      </c>
      <c r="O43" s="114">
        <v>101.2</v>
      </c>
      <c r="P43" s="140">
        <v>0</v>
      </c>
      <c r="Q43" s="141">
        <v>-0.2955665024630516</v>
      </c>
      <c r="R43" s="114">
        <v>101.4</v>
      </c>
      <c r="S43" s="140">
        <f t="shared" si="1"/>
        <v>-0.5882352941176415</v>
      </c>
      <c r="T43" s="113">
        <f t="shared" si="2"/>
        <v>0.9960159362549801</v>
      </c>
    </row>
    <row r="44" spans="1:20" ht="22.5" customHeight="1" thickBot="1">
      <c r="A44" s="142"/>
      <c r="B44" s="143"/>
      <c r="C44" s="123"/>
      <c r="D44" s="124"/>
      <c r="E44" s="144"/>
      <c r="F44" s="123"/>
      <c r="G44" s="124"/>
      <c r="H44" s="144"/>
      <c r="I44" s="123"/>
      <c r="J44" s="124"/>
      <c r="K44" s="122"/>
      <c r="L44" s="145"/>
      <c r="M44" s="146"/>
      <c r="N44" s="147"/>
      <c r="O44" s="145"/>
      <c r="P44" s="146"/>
      <c r="Q44" s="147"/>
      <c r="R44" s="145"/>
      <c r="S44" s="146"/>
      <c r="T44" s="156"/>
    </row>
    <row r="45" spans="1:20" ht="22.5" customHeight="1">
      <c r="A45" s="40"/>
      <c r="B45" s="125" t="s">
        <v>9</v>
      </c>
      <c r="C45" s="79">
        <v>100.1</v>
      </c>
      <c r="D45" s="126">
        <f>(C45-C43)/C43*100</f>
        <v>0.8056394763343376</v>
      </c>
      <c r="E45" s="127">
        <f>(C45-C32)/C32*100</f>
        <v>0.7042253521126646</v>
      </c>
      <c r="F45" s="79">
        <v>95.9</v>
      </c>
      <c r="G45" s="126">
        <f>(F45-F43)/F43*100</f>
        <v>-1.842374616171952</v>
      </c>
      <c r="H45" s="127">
        <f>(F45-F32)/F32*100</f>
        <v>-6.34765625</v>
      </c>
      <c r="I45" s="79">
        <v>102.9</v>
      </c>
      <c r="J45" s="126">
        <f>(I45-I43)/I43*100</f>
        <v>0</v>
      </c>
      <c r="K45" s="128">
        <f>(I45-I32)/I32*100</f>
        <v>1.0805500982318357</v>
      </c>
      <c r="L45" s="79">
        <v>93.1</v>
      </c>
      <c r="M45" s="126">
        <f>(L45-L43)/L43*100</f>
        <v>-0.8519701810436755</v>
      </c>
      <c r="N45" s="127">
        <f>(L45-L32)/L32*100</f>
        <v>-1.167728237791941</v>
      </c>
      <c r="O45" s="79">
        <v>100.8</v>
      </c>
      <c r="P45" s="126">
        <f>(O45-O43)/O43*100</f>
        <v>-0.39525691699605303</v>
      </c>
      <c r="Q45" s="127">
        <f>(O45-O32)/O32*100</f>
        <v>-0.6896551724137958</v>
      </c>
      <c r="R45" s="79">
        <v>101</v>
      </c>
      <c r="S45" s="126">
        <f>(R45-R43)/R43*100</f>
        <v>-0.3944773175542462</v>
      </c>
      <c r="T45" s="128">
        <f>(R45-R32)/R32*100</f>
        <v>0.7984031936127716</v>
      </c>
    </row>
    <row r="46" spans="1:20" s="148" customFormat="1" ht="22.5" customHeight="1">
      <c r="A46" s="45"/>
      <c r="B46" s="130" t="s">
        <v>10</v>
      </c>
      <c r="C46" s="111">
        <v>100.1</v>
      </c>
      <c r="D46" s="131">
        <f>(C46-C45)/C45*100</f>
        <v>0</v>
      </c>
      <c r="E46" s="132">
        <f aca="true" t="shared" si="3" ref="E46:E56">(C46-C33)/C33*100</f>
        <v>0.4012036108324889</v>
      </c>
      <c r="F46" s="111">
        <v>96.2</v>
      </c>
      <c r="G46" s="131">
        <f>(F46-F45)/F45*100</f>
        <v>0.31282586027111275</v>
      </c>
      <c r="H46" s="132">
        <f aca="true" t="shared" si="4" ref="H46:H56">(F46-F33)/F33*100</f>
        <v>-5.5937193326790995</v>
      </c>
      <c r="I46" s="111">
        <v>103.3</v>
      </c>
      <c r="J46" s="131">
        <f>(I46-I45)/I45*100</f>
        <v>0.38872691933915593</v>
      </c>
      <c r="K46" s="133">
        <f aca="true" t="shared" si="5" ref="K46:K56">(I46-I33)/I33*100</f>
        <v>1.4734774066797642</v>
      </c>
      <c r="L46" s="111">
        <v>92.9</v>
      </c>
      <c r="M46" s="134">
        <f>(L46-L45)/L45*100</f>
        <v>-0.21482277121373647</v>
      </c>
      <c r="N46" s="135">
        <f aca="true" t="shared" si="6" ref="N46:N56">(L46-L33)/L33*100</f>
        <v>-1.5889830508474576</v>
      </c>
      <c r="O46" s="114">
        <v>100.8</v>
      </c>
      <c r="P46" s="134">
        <f>(O46-O45)/O45*100</f>
        <v>0</v>
      </c>
      <c r="Q46" s="135">
        <f>(O46-O33)/O33*100</f>
        <v>-0.5917159763313693</v>
      </c>
      <c r="R46" s="111">
        <v>100.9</v>
      </c>
      <c r="S46" s="134">
        <f>(R46-R45)/R45*100</f>
        <v>-0.09900990099009338</v>
      </c>
      <c r="T46" s="113">
        <f>(R46-R33)/R33*100</f>
        <v>0.6986027944111804</v>
      </c>
    </row>
    <row r="47" spans="1:20" s="148" customFormat="1" ht="22.5" customHeight="1">
      <c r="A47" s="45"/>
      <c r="B47" s="130" t="s">
        <v>11</v>
      </c>
      <c r="C47" s="114">
        <v>99.9</v>
      </c>
      <c r="D47" s="131">
        <f aca="true" t="shared" si="7" ref="D47:D56">(C47-C46)/C46*100</f>
        <v>-0.19980019980018843</v>
      </c>
      <c r="E47" s="132">
        <f t="shared" si="3"/>
        <v>0.2006018054162516</v>
      </c>
      <c r="F47" s="114">
        <v>96.8</v>
      </c>
      <c r="G47" s="131">
        <f aca="true" t="shared" si="8" ref="G47:G56">(F47-F46)/F46*100</f>
        <v>0.6237006237006177</v>
      </c>
      <c r="H47" s="132">
        <f t="shared" si="4"/>
        <v>-5.560975609756101</v>
      </c>
      <c r="I47" s="114">
        <v>103.3</v>
      </c>
      <c r="J47" s="131">
        <f aca="true" t="shared" si="9" ref="J47:J56">(I47-I46)/I46*100</f>
        <v>0</v>
      </c>
      <c r="K47" s="133">
        <f t="shared" si="5"/>
        <v>1.4734774066797642</v>
      </c>
      <c r="L47" s="114">
        <v>93.5</v>
      </c>
      <c r="M47" s="131">
        <f aca="true" t="shared" si="10" ref="M47:M56">(L47-L46)/L46*100</f>
        <v>0.6458557588805105</v>
      </c>
      <c r="N47" s="132">
        <f t="shared" si="6"/>
        <v>-1.4752370916754538</v>
      </c>
      <c r="O47" s="111">
        <v>101</v>
      </c>
      <c r="P47" s="131">
        <f aca="true" t="shared" si="11" ref="P47:P56">(O47-O46)/O46*100</f>
        <v>0.19841269841270123</v>
      </c>
      <c r="Q47" s="132">
        <f aca="true" t="shared" si="12" ref="Q47:Q56">(O47-O34)/O34*100</f>
        <v>-0.49261083743842365</v>
      </c>
      <c r="R47" s="114">
        <v>101.1</v>
      </c>
      <c r="S47" s="131">
        <f aca="true" t="shared" si="13" ref="S47:S56">(R47-R46)/R46*100</f>
        <v>0.19821605550048427</v>
      </c>
      <c r="T47" s="133">
        <f aca="true" t="shared" si="14" ref="T47:T56">(R47-R34)/R34*100</f>
        <v>0.7976071784646034</v>
      </c>
    </row>
    <row r="48" spans="1:20" s="148" customFormat="1" ht="22.5" customHeight="1">
      <c r="A48" s="150">
        <v>21</v>
      </c>
      <c r="B48" s="130" t="s">
        <v>12</v>
      </c>
      <c r="C48" s="114">
        <v>99.5</v>
      </c>
      <c r="D48" s="131">
        <f t="shared" si="7"/>
        <v>-0.40040040040040603</v>
      </c>
      <c r="E48" s="132">
        <f t="shared" si="3"/>
        <v>-0.2006018054162516</v>
      </c>
      <c r="F48" s="114">
        <v>96.5</v>
      </c>
      <c r="G48" s="131">
        <f t="shared" si="8"/>
        <v>-0.3099173553718979</v>
      </c>
      <c r="H48" s="132">
        <f t="shared" si="4"/>
        <v>-2.129817444219061</v>
      </c>
      <c r="I48" s="114">
        <v>103.6</v>
      </c>
      <c r="J48" s="131">
        <f t="shared" si="9"/>
        <v>0.29041626331074266</v>
      </c>
      <c r="K48" s="133">
        <f t="shared" si="5"/>
        <v>0.6802721088435263</v>
      </c>
      <c r="L48" s="114">
        <v>93.4</v>
      </c>
      <c r="M48" s="131">
        <f t="shared" si="10"/>
        <v>-0.10695187165774794</v>
      </c>
      <c r="N48" s="132">
        <f t="shared" si="6"/>
        <v>-1.8907563025210055</v>
      </c>
      <c r="O48" s="114">
        <v>101</v>
      </c>
      <c r="P48" s="131">
        <f t="shared" si="11"/>
        <v>0</v>
      </c>
      <c r="Q48" s="132">
        <f t="shared" si="12"/>
        <v>-0.09891196834816451</v>
      </c>
      <c r="R48" s="114">
        <v>101.1</v>
      </c>
      <c r="S48" s="131">
        <f t="shared" si="13"/>
        <v>0</v>
      </c>
      <c r="T48" s="133">
        <f t="shared" si="14"/>
        <v>0.5970149253731287</v>
      </c>
    </row>
    <row r="49" spans="1:20" s="148" customFormat="1" ht="22.5" customHeight="1">
      <c r="A49" s="45"/>
      <c r="B49" s="130" t="s">
        <v>13</v>
      </c>
      <c r="C49" s="114">
        <v>99.4</v>
      </c>
      <c r="D49" s="131">
        <f t="shared" si="7"/>
        <v>-0.10050251256280836</v>
      </c>
      <c r="E49" s="132">
        <f t="shared" si="3"/>
        <v>-1.192842942345913</v>
      </c>
      <c r="F49" s="114">
        <v>96.7</v>
      </c>
      <c r="G49" s="131">
        <f t="shared" si="8"/>
        <v>0.20725388601036562</v>
      </c>
      <c r="H49" s="132">
        <f t="shared" si="4"/>
        <v>-5.75048732943469</v>
      </c>
      <c r="I49" s="114">
        <v>103.6</v>
      </c>
      <c r="J49" s="131">
        <f t="shared" si="9"/>
        <v>0</v>
      </c>
      <c r="K49" s="133">
        <f t="shared" si="5"/>
        <v>0.6802721088435263</v>
      </c>
      <c r="L49" s="114">
        <v>93.4</v>
      </c>
      <c r="M49" s="131">
        <f t="shared" si="10"/>
        <v>0</v>
      </c>
      <c r="N49" s="132">
        <f t="shared" si="6"/>
        <v>-1.8907563025210055</v>
      </c>
      <c r="O49" s="114">
        <v>100.9</v>
      </c>
      <c r="P49" s="131">
        <f t="shared" si="11"/>
        <v>-0.09900990099009338</v>
      </c>
      <c r="Q49" s="132">
        <f t="shared" si="12"/>
        <v>-0.4930966469428008</v>
      </c>
      <c r="R49" s="114">
        <v>100.8</v>
      </c>
      <c r="S49" s="131">
        <f t="shared" si="13"/>
        <v>-0.2967359050445076</v>
      </c>
      <c r="T49" s="133">
        <f t="shared" si="14"/>
        <v>-0.39525691699605303</v>
      </c>
    </row>
    <row r="50" spans="1:20" s="148" customFormat="1" ht="22.5" customHeight="1">
      <c r="A50" s="45"/>
      <c r="B50" s="130" t="s">
        <v>14</v>
      </c>
      <c r="C50" s="114">
        <v>99.1</v>
      </c>
      <c r="D50" s="131">
        <f t="shared" si="7"/>
        <v>-0.3018108651911583</v>
      </c>
      <c r="E50" s="132">
        <f t="shared" si="3"/>
        <v>-1.2948207171314852</v>
      </c>
      <c r="F50" s="114">
        <v>97.5</v>
      </c>
      <c r="G50" s="131">
        <f t="shared" si="8"/>
        <v>0.8273009307135442</v>
      </c>
      <c r="H50" s="132">
        <f t="shared" si="4"/>
        <v>-7.054337464251673</v>
      </c>
      <c r="I50" s="114">
        <v>103.6</v>
      </c>
      <c r="J50" s="131">
        <f t="shared" si="9"/>
        <v>0</v>
      </c>
      <c r="K50" s="133">
        <f t="shared" si="5"/>
        <v>0.6802721088435263</v>
      </c>
      <c r="L50" s="114">
        <v>92.8</v>
      </c>
      <c r="M50" s="131">
        <f t="shared" si="10"/>
        <v>-0.6423982869379106</v>
      </c>
      <c r="N50" s="132">
        <f t="shared" si="6"/>
        <v>-2.4185068349106174</v>
      </c>
      <c r="O50" s="114">
        <v>100.4</v>
      </c>
      <c r="P50" s="131">
        <f t="shared" si="11"/>
        <v>-0.4955401387512388</v>
      </c>
      <c r="Q50" s="132">
        <f t="shared" si="12"/>
        <v>-0.8884501480750163</v>
      </c>
      <c r="R50" s="114">
        <v>100.8</v>
      </c>
      <c r="S50" s="131">
        <f t="shared" si="13"/>
        <v>0</v>
      </c>
      <c r="T50" s="133">
        <f t="shared" si="14"/>
        <v>-1.079489695780185</v>
      </c>
    </row>
    <row r="51" spans="1:20" s="148" customFormat="1" ht="22.5" customHeight="1">
      <c r="A51" s="45"/>
      <c r="B51" s="130" t="s">
        <v>15</v>
      </c>
      <c r="C51" s="114">
        <v>99.9</v>
      </c>
      <c r="D51" s="131">
        <f t="shared" si="7"/>
        <v>0.8072653884964797</v>
      </c>
      <c r="E51" s="132">
        <f t="shared" si="3"/>
        <v>-0.49800796812749004</v>
      </c>
      <c r="F51" s="114">
        <v>97.5</v>
      </c>
      <c r="G51" s="131">
        <f t="shared" si="8"/>
        <v>0</v>
      </c>
      <c r="H51" s="132">
        <f t="shared" si="4"/>
        <v>-8.450704225352112</v>
      </c>
      <c r="I51" s="114">
        <v>103.6</v>
      </c>
      <c r="J51" s="131">
        <f t="shared" si="9"/>
        <v>0</v>
      </c>
      <c r="K51" s="133">
        <f t="shared" si="5"/>
        <v>0.6802721088435263</v>
      </c>
      <c r="L51" s="114">
        <v>92.7</v>
      </c>
      <c r="M51" s="131">
        <f t="shared" si="10"/>
        <v>-0.10775862068964906</v>
      </c>
      <c r="N51" s="132">
        <f t="shared" si="6"/>
        <v>-2.5236593059936823</v>
      </c>
      <c r="O51" s="114">
        <v>100.1</v>
      </c>
      <c r="P51" s="131">
        <f t="shared" si="11"/>
        <v>-0.29880478087650536</v>
      </c>
      <c r="Q51" s="132">
        <f t="shared" si="12"/>
        <v>-1.282051282051293</v>
      </c>
      <c r="R51" s="114">
        <v>100.5</v>
      </c>
      <c r="S51" s="131">
        <f t="shared" si="13"/>
        <v>-0.29761904761904484</v>
      </c>
      <c r="T51" s="133">
        <f t="shared" si="14"/>
        <v>-1.8554687500000056</v>
      </c>
    </row>
    <row r="52" spans="1:20" s="148" customFormat="1" ht="22.5" customHeight="1">
      <c r="A52" s="136"/>
      <c r="B52" s="130" t="s">
        <v>16</v>
      </c>
      <c r="C52" s="114">
        <v>100</v>
      </c>
      <c r="D52" s="131">
        <f t="shared" si="7"/>
        <v>0.1001001001000944</v>
      </c>
      <c r="E52" s="132">
        <f t="shared" si="3"/>
        <v>-0.5964214711729565</v>
      </c>
      <c r="F52" s="114">
        <v>98.2</v>
      </c>
      <c r="G52" s="131">
        <f t="shared" si="8"/>
        <v>0.717948717948721</v>
      </c>
      <c r="H52" s="132">
        <f t="shared" si="4"/>
        <v>-8.566108007448792</v>
      </c>
      <c r="I52" s="114">
        <v>103.6</v>
      </c>
      <c r="J52" s="131">
        <f t="shared" si="9"/>
        <v>0</v>
      </c>
      <c r="K52" s="133">
        <f t="shared" si="5"/>
        <v>0.6802721088435263</v>
      </c>
      <c r="L52" s="114">
        <v>93.4</v>
      </c>
      <c r="M52" s="131">
        <f t="shared" si="10"/>
        <v>0.7551240560949329</v>
      </c>
      <c r="N52" s="132">
        <f t="shared" si="6"/>
        <v>-2.5052192066805756</v>
      </c>
      <c r="O52" s="114">
        <v>100.4</v>
      </c>
      <c r="P52" s="131">
        <f t="shared" si="11"/>
        <v>0.2997002997003111</v>
      </c>
      <c r="Q52" s="132">
        <f t="shared" si="12"/>
        <v>-0.6923837784371797</v>
      </c>
      <c r="R52" s="114">
        <v>100.1</v>
      </c>
      <c r="S52" s="131">
        <f t="shared" si="13"/>
        <v>-0.39800995024876185</v>
      </c>
      <c r="T52" s="133">
        <f t="shared" si="14"/>
        <v>-2.5316455696202613</v>
      </c>
    </row>
    <row r="53" spans="1:20" s="148" customFormat="1" ht="22.5" customHeight="1">
      <c r="A53" s="137" t="s">
        <v>22</v>
      </c>
      <c r="B53" s="130" t="s">
        <v>27</v>
      </c>
      <c r="C53" s="114">
        <v>99.8</v>
      </c>
      <c r="D53" s="131">
        <f t="shared" si="7"/>
        <v>-0.20000000000000281</v>
      </c>
      <c r="E53" s="132">
        <f t="shared" si="3"/>
        <v>-0.6965174129353262</v>
      </c>
      <c r="F53" s="114">
        <v>98.2</v>
      </c>
      <c r="G53" s="131">
        <f t="shared" si="8"/>
        <v>0</v>
      </c>
      <c r="H53" s="132">
        <f t="shared" si="4"/>
        <v>-6.118546845124275</v>
      </c>
      <c r="I53" s="114">
        <v>103.6</v>
      </c>
      <c r="J53" s="131">
        <f t="shared" si="9"/>
        <v>0</v>
      </c>
      <c r="K53" s="133">
        <f t="shared" si="5"/>
        <v>0.6802721088435263</v>
      </c>
      <c r="L53" s="114">
        <v>92.9</v>
      </c>
      <c r="M53" s="131">
        <f t="shared" si="10"/>
        <v>-0.5353319057815845</v>
      </c>
      <c r="N53" s="132">
        <f t="shared" si="6"/>
        <v>-2.313354363827538</v>
      </c>
      <c r="O53" s="114">
        <v>99.8</v>
      </c>
      <c r="P53" s="131">
        <f t="shared" si="11"/>
        <v>-0.5976095617529965</v>
      </c>
      <c r="Q53" s="132">
        <f t="shared" si="12"/>
        <v>-1.285855588526209</v>
      </c>
      <c r="R53" s="114">
        <v>100.1</v>
      </c>
      <c r="S53" s="131">
        <f t="shared" si="13"/>
        <v>0</v>
      </c>
      <c r="T53" s="133">
        <f t="shared" si="14"/>
        <v>-2.5316455696202613</v>
      </c>
    </row>
    <row r="54" spans="1:20" s="148" customFormat="1" ht="22.5" customHeight="1">
      <c r="A54" s="45"/>
      <c r="B54" s="130" t="s">
        <v>18</v>
      </c>
      <c r="C54" s="114">
        <v>99.6</v>
      </c>
      <c r="D54" s="138">
        <f t="shared" si="7"/>
        <v>-0.20040080160320925</v>
      </c>
      <c r="E54" s="139">
        <f t="shared" si="3"/>
        <v>-0.8955223880597071</v>
      </c>
      <c r="F54" s="114">
        <v>98.1</v>
      </c>
      <c r="G54" s="138">
        <f t="shared" si="8"/>
        <v>-0.10183299389002905</v>
      </c>
      <c r="H54" s="139">
        <f t="shared" si="4"/>
        <v>-5.033881897386257</v>
      </c>
      <c r="I54" s="114">
        <v>103.6</v>
      </c>
      <c r="J54" s="138">
        <f t="shared" si="9"/>
        <v>0</v>
      </c>
      <c r="K54" s="149">
        <f t="shared" si="5"/>
        <v>0.6802721088435263</v>
      </c>
      <c r="L54" s="114">
        <v>91.7</v>
      </c>
      <c r="M54" s="138">
        <f t="shared" si="10"/>
        <v>-1.2917115177610363</v>
      </c>
      <c r="N54" s="139">
        <f t="shared" si="6"/>
        <v>-3.6764705882352944</v>
      </c>
      <c r="O54" s="114">
        <v>100.4</v>
      </c>
      <c r="P54" s="138">
        <f t="shared" si="11"/>
        <v>0.6012024048096278</v>
      </c>
      <c r="Q54" s="139">
        <f t="shared" si="12"/>
        <v>-0.4955401387512388</v>
      </c>
      <c r="R54" s="114">
        <v>100</v>
      </c>
      <c r="S54" s="138">
        <f t="shared" si="13"/>
        <v>-0.09990009990009421</v>
      </c>
      <c r="T54" s="149">
        <f t="shared" si="14"/>
        <v>-2.7237354085603087</v>
      </c>
    </row>
    <row r="55" spans="1:20" s="148" customFormat="1" ht="22.5" customHeight="1">
      <c r="A55" s="45"/>
      <c r="B55" s="130" t="s">
        <v>19</v>
      </c>
      <c r="C55" s="114">
        <v>99.7</v>
      </c>
      <c r="D55" s="138">
        <f t="shared" si="7"/>
        <v>0.10040160642571137</v>
      </c>
      <c r="E55" s="139">
        <f t="shared" si="3"/>
        <v>0.10040160642571137</v>
      </c>
      <c r="F55" s="114">
        <v>97.7</v>
      </c>
      <c r="G55" s="138">
        <f t="shared" si="8"/>
        <v>-0.4077471967380138</v>
      </c>
      <c r="H55" s="139">
        <f t="shared" si="4"/>
        <v>-2.1042084168336617</v>
      </c>
      <c r="I55" s="114">
        <v>103.6</v>
      </c>
      <c r="J55" s="138">
        <f t="shared" si="9"/>
        <v>0</v>
      </c>
      <c r="K55" s="149">
        <f t="shared" si="5"/>
        <v>0.6802721088435263</v>
      </c>
      <c r="L55" s="114">
        <v>91.8</v>
      </c>
      <c r="M55" s="138">
        <f t="shared" si="10"/>
        <v>0.10905125408941584</v>
      </c>
      <c r="N55" s="139">
        <f t="shared" si="6"/>
        <v>-2.651113467656416</v>
      </c>
      <c r="O55" s="114">
        <v>100.5</v>
      </c>
      <c r="P55" s="138">
        <f t="shared" si="11"/>
        <v>0.09960159362549234</v>
      </c>
      <c r="Q55" s="139">
        <f t="shared" si="12"/>
        <v>-0.6916996047430858</v>
      </c>
      <c r="R55" s="114">
        <v>100.3</v>
      </c>
      <c r="S55" s="138">
        <f t="shared" si="13"/>
        <v>0.29999999999999716</v>
      </c>
      <c r="T55" s="149">
        <f t="shared" si="14"/>
        <v>-1.6666666666666694</v>
      </c>
    </row>
    <row r="56" spans="1:20" s="148" customFormat="1" ht="22.5" customHeight="1">
      <c r="A56" s="45"/>
      <c r="B56" s="130" t="s">
        <v>20</v>
      </c>
      <c r="C56" s="114">
        <v>99.4</v>
      </c>
      <c r="D56" s="138">
        <f t="shared" si="7"/>
        <v>-0.30090270812437026</v>
      </c>
      <c r="E56" s="139">
        <f t="shared" si="3"/>
        <v>0.10070493454180113</v>
      </c>
      <c r="F56" s="114">
        <v>98</v>
      </c>
      <c r="G56" s="138">
        <f t="shared" si="8"/>
        <v>0.30706243602865624</v>
      </c>
      <c r="H56" s="139">
        <f t="shared" si="4"/>
        <v>0.30706243602865624</v>
      </c>
      <c r="I56" s="114">
        <v>103.6</v>
      </c>
      <c r="J56" s="138">
        <f t="shared" si="9"/>
        <v>0</v>
      </c>
      <c r="K56" s="149">
        <f t="shared" si="5"/>
        <v>0.6802721088435263</v>
      </c>
      <c r="L56" s="114">
        <v>91.2</v>
      </c>
      <c r="M56" s="140">
        <f t="shared" si="10"/>
        <v>-0.653594771241824</v>
      </c>
      <c r="N56" s="141">
        <f t="shared" si="6"/>
        <v>-2.8753993610223674</v>
      </c>
      <c r="O56" s="114">
        <v>100.6</v>
      </c>
      <c r="P56" s="140">
        <f t="shared" si="11"/>
        <v>0.09950248756218338</v>
      </c>
      <c r="Q56" s="141">
        <f t="shared" si="12"/>
        <v>-0.5928853754940795</v>
      </c>
      <c r="R56" s="114">
        <v>100</v>
      </c>
      <c r="S56" s="140">
        <f t="shared" si="13"/>
        <v>-0.29910269192422445</v>
      </c>
      <c r="T56" s="113">
        <f t="shared" si="14"/>
        <v>-1.3806706114398477</v>
      </c>
    </row>
    <row r="57" spans="1:20" ht="22.5" customHeight="1" thickBot="1">
      <c r="A57" s="142"/>
      <c r="B57" s="143"/>
      <c r="C57" s="123"/>
      <c r="D57" s="124"/>
      <c r="E57" s="144"/>
      <c r="F57" s="123"/>
      <c r="G57" s="124"/>
      <c r="H57" s="144"/>
      <c r="I57" s="123"/>
      <c r="J57" s="124"/>
      <c r="K57" s="122"/>
      <c r="L57" s="145"/>
      <c r="M57" s="146"/>
      <c r="N57" s="147"/>
      <c r="O57" s="145"/>
      <c r="P57" s="146"/>
      <c r="Q57" s="147"/>
      <c r="R57" s="145"/>
      <c r="S57" s="146"/>
      <c r="T57" s="156"/>
    </row>
  </sheetData>
  <sheetProtection/>
  <mergeCells count="1">
    <mergeCell ref="A1:T1"/>
  </mergeCells>
  <printOptions horizontalCentered="1"/>
  <pageMargins left="0.5905511811023623" right="0.5511811023622047" top="0.5511811023622047" bottom="0.6692913385826772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福井県</cp:lastModifiedBy>
  <cp:lastPrinted>2010-03-17T00:25:19Z</cp:lastPrinted>
  <dcterms:created xsi:type="dcterms:W3CDTF">1997-01-14T09:50:25Z</dcterms:created>
  <dcterms:modified xsi:type="dcterms:W3CDTF">2010-04-05T06:59:27Z</dcterms:modified>
  <cp:category/>
  <cp:version/>
  <cp:contentType/>
  <cp:contentStatus/>
</cp:coreProperties>
</file>