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165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<sst xmlns="http://schemas.openxmlformats.org/spreadsheetml/2006/main" count="287" uniqueCount="137">
  <si>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</si>
  <si>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</si>
  <si>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</si>
  <si>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</si>
  <si>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</si>
  <si>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</si>
  <si>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</si>
  <si>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</si>
  <si>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</si>
  <si>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</si>
  <si>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</si>
  <si>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うるち米</t>
  </si>
  <si>
    <t>食パン</t>
  </si>
  <si>
    <t>1個</t>
  </si>
  <si>
    <t>牛肉</t>
  </si>
  <si>
    <t>豚肉</t>
  </si>
  <si>
    <t>鶏肉</t>
  </si>
  <si>
    <t>　</t>
  </si>
  <si>
    <t>１本</t>
  </si>
  <si>
    <t>１袋</t>
  </si>
  <si>
    <t>ハム</t>
  </si>
  <si>
    <t>キャベツ</t>
  </si>
  <si>
    <t>レタス</t>
  </si>
  <si>
    <t>　</t>
  </si>
  <si>
    <t>　</t>
  </si>
  <si>
    <t>１ﾊﾟｯｸ</t>
  </si>
  <si>
    <t>　</t>
  </si>
  <si>
    <t>灯油</t>
  </si>
  <si>
    <t>18ℓ</t>
  </si>
  <si>
    <t>電気冷蔵庫</t>
  </si>
  <si>
    <t>１台</t>
  </si>
  <si>
    <t>電気洗濯機</t>
  </si>
  <si>
    <t>ﾃｨｯｼｭﾍﾟｰﾊﾟｰ</t>
  </si>
  <si>
    <t>ﾄｲﾚｯﾄﾍﾟｰﾊﾟｰ</t>
  </si>
  <si>
    <t>１ﾊﾟｯｸ</t>
  </si>
  <si>
    <t>台所用洗剤</t>
  </si>
  <si>
    <t>洗濯用洗剤</t>
  </si>
  <si>
    <t>１箱</t>
  </si>
  <si>
    <t>ワイシャツ</t>
  </si>
  <si>
    <t>１枚</t>
  </si>
  <si>
    <t>紙おむつ</t>
  </si>
  <si>
    <t>ガソリン</t>
  </si>
  <si>
    <t>（レギュラー）</t>
  </si>
  <si>
    <t>1ℓ</t>
  </si>
  <si>
    <t>１回</t>
  </si>
  <si>
    <t>（ｺｼﾋｶﾘ･5kg）</t>
  </si>
  <si>
    <t>　</t>
  </si>
  <si>
    <t>　</t>
  </si>
  <si>
    <t>（ﾉｰﾄ型）</t>
  </si>
  <si>
    <t>1台</t>
  </si>
  <si>
    <t>テレビ</t>
  </si>
  <si>
    <t>（液晶）</t>
  </si>
  <si>
    <t>　</t>
  </si>
  <si>
    <t>パソコン</t>
  </si>
  <si>
    <t>食　　　　　　　　料</t>
  </si>
  <si>
    <t>10大費目分類</t>
  </si>
  <si>
    <t>品　目</t>
  </si>
  <si>
    <t>単　位</t>
  </si>
  <si>
    <t>食　　料</t>
  </si>
  <si>
    <t>家具家事用品</t>
  </si>
  <si>
    <t>家　具　家　事　用　品</t>
  </si>
  <si>
    <t>被服及び履物</t>
  </si>
  <si>
    <t>保健医療</t>
  </si>
  <si>
    <t>教養娯楽</t>
  </si>
  <si>
    <t>諸  雑  費</t>
  </si>
  <si>
    <t>交通通信</t>
  </si>
  <si>
    <t>（長袖)</t>
  </si>
  <si>
    <t>その１</t>
  </si>
  <si>
    <t>その２</t>
  </si>
  <si>
    <t>平成20年平均</t>
  </si>
  <si>
    <t>100ｇ</t>
  </si>
  <si>
    <t>（店売り）</t>
  </si>
  <si>
    <t>平成21年平均</t>
  </si>
  <si>
    <t>まぐろ</t>
  </si>
  <si>
    <t>（5箱入）</t>
  </si>
  <si>
    <t>（12ﾛｰﾙ入）　</t>
  </si>
  <si>
    <t>　</t>
  </si>
  <si>
    <t>(1.0kg)</t>
  </si>
  <si>
    <t>　(42枚)</t>
  </si>
  <si>
    <t>(415ml)　</t>
  </si>
  <si>
    <t>平成22年平均</t>
  </si>
  <si>
    <t>平成22年1月</t>
  </si>
  <si>
    <t>ｷｯﾁﾝﾍﾟｰﾊﾟｰ</t>
  </si>
  <si>
    <t>1ﾊﾟｯｸ</t>
  </si>
  <si>
    <t>光熱・水道</t>
  </si>
  <si>
    <t>家庭代ゲーム機</t>
  </si>
  <si>
    <t>（携帯型）</t>
  </si>
  <si>
    <t>損害保険料</t>
  </si>
  <si>
    <t>フィルター付きたばこ</t>
  </si>
  <si>
    <t>ｾﾌﾞﾝスター</t>
  </si>
  <si>
    <t>１か月</t>
  </si>
  <si>
    <t>カメラ</t>
  </si>
  <si>
    <t>（ﾃﾞｼﾞﾀﾙ）</t>
  </si>
  <si>
    <t>生理用ﾅﾌﾟｷﾝ</t>
  </si>
  <si>
    <t>男児ズボン</t>
  </si>
  <si>
    <t>（ﾌﾞﾙｰｼﾞｰﾝｽﾞ)</t>
  </si>
  <si>
    <t>婦人スラックス</t>
  </si>
  <si>
    <t>豚カツ</t>
  </si>
  <si>
    <t>うなぎかば焼き</t>
  </si>
  <si>
    <t>調理パン</t>
  </si>
  <si>
    <t>おにぎり</t>
  </si>
  <si>
    <t>すし（弁当）</t>
  </si>
  <si>
    <t>1ﾊﾟｯｸ</t>
  </si>
  <si>
    <t>ﾎﾟﾃﾄﾁｯﾌﾟｽ</t>
  </si>
  <si>
    <t>ｱｲｽｸﾘｰﾑ</t>
  </si>
  <si>
    <t>1個･120mL</t>
  </si>
  <si>
    <t>ねぎ</t>
  </si>
  <si>
    <t>ブロッコリー</t>
  </si>
  <si>
    <t>はくさい</t>
  </si>
  <si>
    <t>ほうれんそう</t>
  </si>
  <si>
    <t>もち米</t>
  </si>
  <si>
    <t>1袋・5ｋｇ</t>
  </si>
  <si>
    <t>1ｋｇ</t>
  </si>
  <si>
    <t>（ロース）</t>
  </si>
  <si>
    <t>あじ</t>
  </si>
  <si>
    <t>100ｇ</t>
  </si>
  <si>
    <t>さば</t>
  </si>
  <si>
    <t>ぶり</t>
  </si>
  <si>
    <t>1kg</t>
  </si>
  <si>
    <t>だいこん</t>
  </si>
  <si>
    <t>1ｋｇ</t>
  </si>
  <si>
    <t>たまねぎ</t>
  </si>
  <si>
    <t>れんこん</t>
  </si>
  <si>
    <t>100ｇ</t>
  </si>
  <si>
    <t>きゅうり</t>
  </si>
  <si>
    <t>なす</t>
  </si>
  <si>
    <t>トマト</t>
  </si>
  <si>
    <t>ピーマン</t>
  </si>
  <si>
    <t>オレンジ</t>
  </si>
  <si>
    <t>バナナ</t>
  </si>
  <si>
    <t>第４表福井市主要品目の平均小売価格</t>
  </si>
  <si>
    <t>（注2）旬別に調査している生鮮食料品等の月平均価格は，上・中・下旬別の平均価格を単純算術平均した。</t>
  </si>
  <si>
    <t>（注1）価格は，単純算術平均の結果を金額に応じて，銭未満，円未満で四捨五入してある。なお，価格は消費税込みの調査価格によるものである。</t>
  </si>
  <si>
    <t>ｷｳｲﾌﾙｰﾂ</t>
  </si>
  <si>
    <t>※たまねぎ：平成22年2月銘柄改正</t>
  </si>
  <si>
    <t>※豚カツ：平成22年11月銘柄改正</t>
  </si>
  <si>
    <t>パソコン：平成22年11月銘柄改正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</si>
</sst>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8"/>
      <name val="ＭＳ Ｐゴシック"/>
      <family val="3"/>
    </font>
    <font>
      <b/>
      <sz val="7.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 vertical="center" shrinkToFi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shrinkToFit="1"/>
    </xf>
    <xf numFmtId="38" fontId="3" fillId="33" borderId="25" xfId="48" applyFont="1" applyFill="1" applyBorder="1" applyAlignment="1">
      <alignment horizontal="right" vertical="center"/>
    </xf>
    <xf numFmtId="38" fontId="3" fillId="33" borderId="26" xfId="48" applyFont="1" applyFill="1" applyBorder="1" applyAlignment="1">
      <alignment horizontal="right" vertical="center"/>
    </xf>
    <xf numFmtId="38" fontId="3" fillId="33" borderId="27" xfId="48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center" vertical="center" shrinkToFit="1"/>
    </xf>
    <xf numFmtId="38" fontId="3" fillId="33" borderId="29" xfId="48" applyFont="1" applyFill="1" applyBorder="1" applyAlignment="1">
      <alignment horizontal="right" vertical="center"/>
    </xf>
    <xf numFmtId="38" fontId="3" fillId="33" borderId="30" xfId="48" applyFont="1" applyFill="1" applyBorder="1" applyAlignment="1">
      <alignment horizontal="right" vertical="center"/>
    </xf>
    <xf numFmtId="38" fontId="3" fillId="33" borderId="31" xfId="48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center" vertical="center" shrinkToFit="1"/>
    </xf>
    <xf numFmtId="38" fontId="3" fillId="33" borderId="0" xfId="48" applyFont="1" applyFill="1" applyBorder="1" applyAlignment="1">
      <alignment horizontal="right" vertical="center"/>
    </xf>
    <xf numFmtId="38" fontId="3" fillId="33" borderId="33" xfId="48" applyFont="1" applyFill="1" applyBorder="1" applyAlignment="1">
      <alignment horizontal="right" vertical="center"/>
    </xf>
    <xf numFmtId="38" fontId="3" fillId="33" borderId="34" xfId="48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 shrinkToFit="1"/>
    </xf>
    <xf numFmtId="38" fontId="3" fillId="33" borderId="21" xfId="48" applyFont="1" applyFill="1" applyBorder="1" applyAlignment="1">
      <alignment horizontal="right" vertical="center"/>
    </xf>
    <xf numFmtId="38" fontId="3" fillId="33" borderId="22" xfId="48" applyFont="1" applyFill="1" applyBorder="1" applyAlignment="1">
      <alignment horizontal="right" vertical="center"/>
    </xf>
    <xf numFmtId="38" fontId="3" fillId="33" borderId="23" xfId="48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38" fontId="3" fillId="33" borderId="38" xfId="48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38" fontId="3" fillId="33" borderId="43" xfId="48" applyFont="1" applyFill="1" applyBorder="1" applyAlignment="1">
      <alignment horizontal="right" vertical="center"/>
    </xf>
    <xf numFmtId="38" fontId="3" fillId="33" borderId="44" xfId="48" applyFont="1" applyFill="1" applyBorder="1" applyAlignment="1">
      <alignment horizontal="right" vertical="center"/>
    </xf>
    <xf numFmtId="38" fontId="3" fillId="33" borderId="42" xfId="48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vertical="center"/>
    </xf>
    <xf numFmtId="0" fontId="5" fillId="33" borderId="48" xfId="0" applyFont="1" applyFill="1" applyBorder="1" applyAlignment="1">
      <alignment horizontal="center" vertical="center"/>
    </xf>
    <xf numFmtId="38" fontId="3" fillId="33" borderId="49" xfId="48" applyFont="1" applyFill="1" applyBorder="1" applyAlignment="1">
      <alignment horizontal="right" vertical="center"/>
    </xf>
    <xf numFmtId="38" fontId="3" fillId="33" borderId="50" xfId="48" applyFont="1" applyFill="1" applyBorder="1" applyAlignment="1">
      <alignment horizontal="right" vertical="center"/>
    </xf>
    <xf numFmtId="38" fontId="3" fillId="33" borderId="10" xfId="48" applyFont="1" applyFill="1" applyBorder="1" applyAlignment="1">
      <alignment horizontal="right" vertical="center"/>
    </xf>
    <xf numFmtId="38" fontId="3" fillId="33" borderId="51" xfId="48" applyFont="1" applyFill="1" applyBorder="1" applyAlignment="1">
      <alignment horizontal="right" vertical="center"/>
    </xf>
    <xf numFmtId="0" fontId="4" fillId="33" borderId="39" xfId="0" applyNumberFormat="1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38" fontId="3" fillId="33" borderId="26" xfId="48" applyFont="1" applyFill="1" applyBorder="1" applyAlignment="1">
      <alignment vertical="center"/>
    </xf>
    <xf numFmtId="38" fontId="3" fillId="33" borderId="33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4" xfId="48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3" fillId="33" borderId="52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 shrinkToFit="1"/>
    </xf>
    <xf numFmtId="0" fontId="14" fillId="33" borderId="0" xfId="0" applyFont="1" applyFill="1" applyAlignment="1">
      <alignment horizontal="left" vertical="center" shrinkToFit="1"/>
    </xf>
    <xf numFmtId="0" fontId="9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6" customWidth="1"/>
    <col min="2" max="10" width="9.00390625" style="1" customWidth="1"/>
    <col min="11" max="11" width="10.875" style="7" customWidth="1"/>
  </cols>
  <sheetData>
    <row r="1" spans="1:20" s="5" customFormat="1" ht="25.5" customHeight="1">
      <c r="A1" s="12" t="s">
        <v>46</v>
      </c>
      <c r="B1" s="102" t="s">
        <v>130</v>
      </c>
      <c r="C1" s="103"/>
      <c r="D1" s="103"/>
      <c r="E1" s="103"/>
      <c r="F1" s="103"/>
      <c r="G1" s="103"/>
      <c r="H1" s="103"/>
      <c r="I1" s="103"/>
      <c r="J1" s="13"/>
      <c r="K1" s="12" t="s">
        <v>47</v>
      </c>
      <c r="L1" s="102" t="s">
        <v>130</v>
      </c>
      <c r="M1" s="103"/>
      <c r="N1" s="103"/>
      <c r="O1" s="103"/>
      <c r="P1" s="103"/>
      <c r="Q1" s="103"/>
      <c r="R1" s="103"/>
      <c r="S1" s="103"/>
      <c r="T1" s="13"/>
    </row>
    <row r="2" spans="1:20" s="4" customFormat="1" ht="21.75" customHeight="1">
      <c r="A2" s="14"/>
      <c r="B2" s="15"/>
      <c r="C2" s="15"/>
      <c r="D2" s="15"/>
      <c r="E2" s="15"/>
      <c r="F2" s="15"/>
      <c r="G2" s="15"/>
      <c r="H2" s="15"/>
      <c r="I2" s="15"/>
      <c r="J2" s="16" t="s">
        <v>67</v>
      </c>
      <c r="K2" s="14"/>
      <c r="L2" s="15"/>
      <c r="M2" s="15"/>
      <c r="N2" s="15"/>
      <c r="O2" s="15"/>
      <c r="P2" s="15"/>
      <c r="Q2" s="15"/>
      <c r="R2" s="15"/>
      <c r="S2" s="15"/>
      <c r="T2" s="16" t="s">
        <v>68</v>
      </c>
    </row>
    <row r="3" spans="1:20" s="11" customFormat="1" ht="13.5" customHeight="1">
      <c r="A3" s="17" t="s">
        <v>55</v>
      </c>
      <c r="B3" s="93" t="s">
        <v>54</v>
      </c>
      <c r="C3" s="93"/>
      <c r="D3" s="93"/>
      <c r="E3" s="93"/>
      <c r="F3" s="93"/>
      <c r="G3" s="93"/>
      <c r="H3" s="93"/>
      <c r="I3" s="93"/>
      <c r="J3" s="93"/>
      <c r="K3" s="17" t="s">
        <v>55</v>
      </c>
      <c r="L3" s="93" t="s">
        <v>58</v>
      </c>
      <c r="M3" s="93"/>
      <c r="N3" s="93"/>
      <c r="O3" s="93"/>
      <c r="P3" s="93"/>
      <c r="Q3" s="93"/>
      <c r="R3" s="94"/>
      <c r="S3" s="68" t="s">
        <v>84</v>
      </c>
      <c r="T3" s="69" t="s">
        <v>59</v>
      </c>
    </row>
    <row r="4" spans="1:20" s="2" customFormat="1" ht="13.5">
      <c r="A4" s="91" t="s">
        <v>56</v>
      </c>
      <c r="B4" s="18" t="s">
        <v>11</v>
      </c>
      <c r="C4" s="19" t="s">
        <v>110</v>
      </c>
      <c r="D4" s="19" t="s">
        <v>12</v>
      </c>
      <c r="E4" s="19" t="s">
        <v>73</v>
      </c>
      <c r="F4" s="19" t="s">
        <v>114</v>
      </c>
      <c r="G4" s="19" t="s">
        <v>116</v>
      </c>
      <c r="H4" s="20" t="s">
        <v>117</v>
      </c>
      <c r="I4" s="19" t="s">
        <v>14</v>
      </c>
      <c r="J4" s="21" t="s">
        <v>15</v>
      </c>
      <c r="K4" s="91" t="s">
        <v>56</v>
      </c>
      <c r="L4" s="70" t="s">
        <v>104</v>
      </c>
      <c r="M4" s="50" t="s">
        <v>103</v>
      </c>
      <c r="N4" s="50" t="s">
        <v>101</v>
      </c>
      <c r="O4" s="19" t="s">
        <v>99</v>
      </c>
      <c r="P4" s="19" t="s">
        <v>100</v>
      </c>
      <c r="Q4" s="50" t="s">
        <v>98</v>
      </c>
      <c r="R4" s="50" t="s">
        <v>97</v>
      </c>
      <c r="S4" s="20" t="s">
        <v>27</v>
      </c>
      <c r="T4" s="51" t="s">
        <v>29</v>
      </c>
    </row>
    <row r="5" spans="1:20" s="3" customFormat="1" ht="13.5" customHeight="1">
      <c r="A5" s="92"/>
      <c r="B5" s="22" t="s">
        <v>45</v>
      </c>
      <c r="C5" s="23"/>
      <c r="D5" s="23"/>
      <c r="E5" s="23"/>
      <c r="F5" s="23" t="s">
        <v>17</v>
      </c>
      <c r="G5" s="23"/>
      <c r="H5" s="24"/>
      <c r="I5" s="23" t="s">
        <v>113</v>
      </c>
      <c r="J5" s="25" t="s">
        <v>113</v>
      </c>
      <c r="K5" s="92"/>
      <c r="L5" s="71" t="s">
        <v>26</v>
      </c>
      <c r="M5" s="72"/>
      <c r="N5" s="23" t="s">
        <v>23</v>
      </c>
      <c r="O5" s="23"/>
      <c r="P5" s="23"/>
      <c r="Q5" s="23" t="s">
        <v>23</v>
      </c>
      <c r="R5" s="23"/>
      <c r="S5" s="24" t="s">
        <v>71</v>
      </c>
      <c r="T5" s="25"/>
    </row>
    <row r="6" spans="1:20" s="3" customFormat="1" ht="11.25">
      <c r="A6" s="26" t="s">
        <v>57</v>
      </c>
      <c r="B6" s="27" t="s">
        <v>111</v>
      </c>
      <c r="C6" s="28" t="s">
        <v>111</v>
      </c>
      <c r="D6" s="28" t="s">
        <v>112</v>
      </c>
      <c r="E6" s="28" t="s">
        <v>70</v>
      </c>
      <c r="F6" s="28" t="s">
        <v>115</v>
      </c>
      <c r="G6" s="28" t="s">
        <v>70</v>
      </c>
      <c r="H6" s="27" t="s">
        <v>70</v>
      </c>
      <c r="I6" s="28" t="s">
        <v>115</v>
      </c>
      <c r="J6" s="29" t="s">
        <v>70</v>
      </c>
      <c r="K6" s="26" t="s">
        <v>57</v>
      </c>
      <c r="L6" s="27" t="s">
        <v>105</v>
      </c>
      <c r="M6" s="28" t="s">
        <v>70</v>
      </c>
      <c r="N6" s="28" t="s">
        <v>102</v>
      </c>
      <c r="O6" s="28" t="s">
        <v>70</v>
      </c>
      <c r="P6" s="28" t="s">
        <v>13</v>
      </c>
      <c r="Q6" s="28" t="s">
        <v>70</v>
      </c>
      <c r="R6" s="28" t="s">
        <v>70</v>
      </c>
      <c r="S6" s="27" t="s">
        <v>28</v>
      </c>
      <c r="T6" s="29" t="s">
        <v>30</v>
      </c>
    </row>
    <row r="7" spans="1:20" s="2" customFormat="1" ht="12.75" customHeight="1">
      <c r="A7" s="30" t="s">
        <v>69</v>
      </c>
      <c r="B7" s="31">
        <v>2224</v>
      </c>
      <c r="C7" s="32">
        <v>503</v>
      </c>
      <c r="D7" s="32">
        <v>436</v>
      </c>
      <c r="E7" s="32">
        <v>366</v>
      </c>
      <c r="F7" s="32">
        <v>141</v>
      </c>
      <c r="G7" s="32">
        <v>106</v>
      </c>
      <c r="H7" s="31">
        <v>245</v>
      </c>
      <c r="I7" s="32">
        <v>641</v>
      </c>
      <c r="J7" s="33">
        <v>280</v>
      </c>
      <c r="K7" s="30" t="s">
        <v>69</v>
      </c>
      <c r="L7" s="31">
        <v>268</v>
      </c>
      <c r="M7" s="32">
        <v>158</v>
      </c>
      <c r="N7" s="32">
        <v>899</v>
      </c>
      <c r="O7" s="32">
        <v>166</v>
      </c>
      <c r="P7" s="32">
        <v>107</v>
      </c>
      <c r="Q7" s="32">
        <v>777</v>
      </c>
      <c r="R7" s="32">
        <v>314</v>
      </c>
      <c r="S7" s="31">
        <v>1478</v>
      </c>
      <c r="T7" s="33">
        <v>152930</v>
      </c>
    </row>
    <row r="8" spans="1:20" s="2" customFormat="1" ht="12.75" customHeight="1">
      <c r="A8" s="34" t="s">
        <v>72</v>
      </c>
      <c r="B8" s="35">
        <v>2273</v>
      </c>
      <c r="C8" s="36">
        <v>558</v>
      </c>
      <c r="D8" s="36">
        <v>408</v>
      </c>
      <c r="E8" s="36">
        <v>303</v>
      </c>
      <c r="F8" s="36">
        <v>142</v>
      </c>
      <c r="G8" s="36">
        <v>88</v>
      </c>
      <c r="H8" s="36">
        <v>261</v>
      </c>
      <c r="I8" s="36">
        <v>600</v>
      </c>
      <c r="J8" s="37">
        <v>279</v>
      </c>
      <c r="K8" s="34" t="s">
        <v>72</v>
      </c>
      <c r="L8" s="35">
        <v>274</v>
      </c>
      <c r="M8" s="36">
        <v>169</v>
      </c>
      <c r="N8" s="36">
        <v>845</v>
      </c>
      <c r="O8" s="36">
        <v>155</v>
      </c>
      <c r="P8" s="36">
        <v>101</v>
      </c>
      <c r="Q8" s="36">
        <v>869</v>
      </c>
      <c r="R8" s="36">
        <v>340</v>
      </c>
      <c r="S8" s="36">
        <v>1239</v>
      </c>
      <c r="T8" s="37">
        <v>165628</v>
      </c>
    </row>
    <row r="9" spans="1:20" s="2" customFormat="1" ht="12.75" customHeight="1">
      <c r="A9" s="34" t="s">
        <v>80</v>
      </c>
      <c r="B9" s="35">
        <f>AVERAGE(B10:B21)</f>
        <v>2140.6666666666665</v>
      </c>
      <c r="C9" s="36">
        <f>AVERAGE(C10:C21)</f>
        <v>545.4166666666666</v>
      </c>
      <c r="D9" s="36">
        <f>AVERAGE(D10:D21)</f>
        <v>383.5</v>
      </c>
      <c r="E9" s="36">
        <f aca="true" t="shared" si="0" ref="E9:J9">AVERAGE(E10:E21)</f>
        <v>298.1666666666667</v>
      </c>
      <c r="F9" s="36">
        <f t="shared" si="0"/>
        <v>126.58333333333333</v>
      </c>
      <c r="G9" s="36">
        <f t="shared" si="0"/>
        <v>83.58333333333333</v>
      </c>
      <c r="H9" s="36">
        <f t="shared" si="0"/>
        <v>212.41666666666666</v>
      </c>
      <c r="I9" s="36">
        <f t="shared" si="0"/>
        <v>588.4166666666666</v>
      </c>
      <c r="J9" s="37">
        <f t="shared" si="0"/>
        <v>264.0833333333333</v>
      </c>
      <c r="K9" s="34" t="s">
        <v>80</v>
      </c>
      <c r="L9" s="35">
        <f>AVERAGE(L10:L21)</f>
        <v>265.6666666666667</v>
      </c>
      <c r="M9" s="36">
        <f>AVERAGE(M10:M21)</f>
        <v>168.83333333333334</v>
      </c>
      <c r="N9" s="36">
        <f aca="true" t="shared" si="1" ref="N9:T9">AVERAGE(N10:N21)</f>
        <v>677.6666666666666</v>
      </c>
      <c r="O9" s="36">
        <f>AVERAGE(O10:O21)</f>
        <v>133.83333333333334</v>
      </c>
      <c r="P9" s="36">
        <f t="shared" si="1"/>
        <v>91.75</v>
      </c>
      <c r="Q9" s="36">
        <f t="shared" si="1"/>
        <v>736.5</v>
      </c>
      <c r="R9" s="36">
        <f t="shared" si="1"/>
        <v>255.58333333333334</v>
      </c>
      <c r="S9" s="36">
        <f t="shared" si="1"/>
        <v>1419</v>
      </c>
      <c r="T9" s="37">
        <f t="shared" si="1"/>
        <v>142583.41666666666</v>
      </c>
    </row>
    <row r="10" spans="1:20" s="2" customFormat="1" ht="12.75" customHeight="1">
      <c r="A10" s="38" t="s">
        <v>81</v>
      </c>
      <c r="B10" s="39">
        <v>2253</v>
      </c>
      <c r="C10" s="40">
        <v>551</v>
      </c>
      <c r="D10" s="40">
        <v>388</v>
      </c>
      <c r="E10" s="39">
        <v>320</v>
      </c>
      <c r="F10" s="40">
        <v>141</v>
      </c>
      <c r="G10" s="40">
        <v>88</v>
      </c>
      <c r="H10" s="40">
        <v>258</v>
      </c>
      <c r="I10" s="39">
        <v>590</v>
      </c>
      <c r="J10" s="41">
        <v>259</v>
      </c>
      <c r="K10" s="38" t="s">
        <v>81</v>
      </c>
      <c r="L10" s="39">
        <v>277</v>
      </c>
      <c r="M10" s="40">
        <v>174</v>
      </c>
      <c r="N10" s="40">
        <v>749</v>
      </c>
      <c r="O10" s="40">
        <v>148</v>
      </c>
      <c r="P10" s="40">
        <v>96</v>
      </c>
      <c r="Q10" s="40">
        <v>931</v>
      </c>
      <c r="R10" s="40">
        <v>293</v>
      </c>
      <c r="S10" s="39">
        <v>1272</v>
      </c>
      <c r="T10" s="41">
        <v>155800</v>
      </c>
    </row>
    <row r="11" spans="1:20" s="2" customFormat="1" ht="12.75" customHeight="1">
      <c r="A11" s="38" t="s">
        <v>0</v>
      </c>
      <c r="B11" s="39">
        <v>2240</v>
      </c>
      <c r="C11" s="40">
        <v>551</v>
      </c>
      <c r="D11" s="40">
        <v>400</v>
      </c>
      <c r="E11" s="39">
        <v>285</v>
      </c>
      <c r="F11" s="40">
        <v>134</v>
      </c>
      <c r="G11" s="40">
        <v>81</v>
      </c>
      <c r="H11" s="40">
        <v>244</v>
      </c>
      <c r="I11" s="39">
        <v>600</v>
      </c>
      <c r="J11" s="41">
        <v>257</v>
      </c>
      <c r="K11" s="38" t="s">
        <v>0</v>
      </c>
      <c r="L11" s="39">
        <v>277</v>
      </c>
      <c r="M11" s="40">
        <v>181</v>
      </c>
      <c r="N11" s="40">
        <v>749</v>
      </c>
      <c r="O11" s="40">
        <v>132</v>
      </c>
      <c r="P11" s="40">
        <v>91</v>
      </c>
      <c r="Q11" s="40">
        <v>742</v>
      </c>
      <c r="R11" s="40">
        <v>260</v>
      </c>
      <c r="S11" s="39">
        <v>1272</v>
      </c>
      <c r="T11" s="41">
        <v>188500</v>
      </c>
    </row>
    <row r="12" spans="1:20" s="2" customFormat="1" ht="12.75" customHeight="1">
      <c r="A12" s="38" t="s">
        <v>1</v>
      </c>
      <c r="B12" s="39">
        <v>2240</v>
      </c>
      <c r="C12" s="40">
        <v>551</v>
      </c>
      <c r="D12" s="40">
        <v>399</v>
      </c>
      <c r="E12" s="39">
        <v>288</v>
      </c>
      <c r="F12" s="40">
        <v>202</v>
      </c>
      <c r="G12" s="40">
        <v>97</v>
      </c>
      <c r="H12" s="40">
        <v>262</v>
      </c>
      <c r="I12" s="39">
        <v>600</v>
      </c>
      <c r="J12" s="41">
        <v>257</v>
      </c>
      <c r="K12" s="38" t="s">
        <v>1</v>
      </c>
      <c r="L12" s="39">
        <v>277</v>
      </c>
      <c r="M12" s="40">
        <v>169</v>
      </c>
      <c r="N12" s="40">
        <v>749</v>
      </c>
      <c r="O12" s="40">
        <v>152</v>
      </c>
      <c r="P12" s="40">
        <v>91</v>
      </c>
      <c r="Q12" s="40">
        <v>707</v>
      </c>
      <c r="R12" s="40">
        <v>260</v>
      </c>
      <c r="S12" s="39">
        <v>1272</v>
      </c>
      <c r="T12" s="41">
        <v>154867</v>
      </c>
    </row>
    <row r="13" spans="1:20" s="2" customFormat="1" ht="12.75" customHeight="1">
      <c r="A13" s="38" t="s">
        <v>2</v>
      </c>
      <c r="B13" s="39">
        <v>2240</v>
      </c>
      <c r="C13" s="40">
        <v>551</v>
      </c>
      <c r="D13" s="40">
        <v>359</v>
      </c>
      <c r="E13" s="39">
        <v>282</v>
      </c>
      <c r="F13" s="40">
        <v>152</v>
      </c>
      <c r="G13" s="40">
        <v>84</v>
      </c>
      <c r="H13" s="40">
        <v>231</v>
      </c>
      <c r="I13" s="39">
        <v>575</v>
      </c>
      <c r="J13" s="41">
        <v>257</v>
      </c>
      <c r="K13" s="38" t="s">
        <v>2</v>
      </c>
      <c r="L13" s="39">
        <v>277</v>
      </c>
      <c r="M13" s="40">
        <v>165</v>
      </c>
      <c r="N13" s="40">
        <v>749</v>
      </c>
      <c r="O13" s="40">
        <v>132</v>
      </c>
      <c r="P13" s="40">
        <v>91</v>
      </c>
      <c r="Q13" s="40">
        <v>738</v>
      </c>
      <c r="R13" s="40">
        <v>260</v>
      </c>
      <c r="S13" s="39">
        <v>1332</v>
      </c>
      <c r="T13" s="41">
        <v>160267</v>
      </c>
    </row>
    <row r="14" spans="1:20" s="2" customFormat="1" ht="12.75" customHeight="1">
      <c r="A14" s="38" t="s">
        <v>3</v>
      </c>
      <c r="B14" s="39">
        <v>2240</v>
      </c>
      <c r="C14" s="40">
        <v>551</v>
      </c>
      <c r="D14" s="40">
        <v>388</v>
      </c>
      <c r="E14" s="39">
        <v>297</v>
      </c>
      <c r="F14" s="40">
        <v>113</v>
      </c>
      <c r="G14" s="40">
        <v>100</v>
      </c>
      <c r="H14" s="40">
        <v>199</v>
      </c>
      <c r="I14" s="39">
        <v>583</v>
      </c>
      <c r="J14" s="41">
        <v>272</v>
      </c>
      <c r="K14" s="38" t="s">
        <v>3</v>
      </c>
      <c r="L14" s="39">
        <v>277</v>
      </c>
      <c r="M14" s="40">
        <v>172</v>
      </c>
      <c r="N14" s="40">
        <v>749</v>
      </c>
      <c r="O14" s="40">
        <v>147</v>
      </c>
      <c r="P14" s="40">
        <v>91</v>
      </c>
      <c r="Q14" s="40">
        <v>742</v>
      </c>
      <c r="R14" s="40">
        <v>260</v>
      </c>
      <c r="S14" s="39">
        <v>1506</v>
      </c>
      <c r="T14" s="41">
        <v>145267</v>
      </c>
    </row>
    <row r="15" spans="1:20" s="2" customFormat="1" ht="12.75" customHeight="1">
      <c r="A15" s="38" t="s">
        <v>4</v>
      </c>
      <c r="B15" s="39">
        <v>2240</v>
      </c>
      <c r="C15" s="40">
        <v>551</v>
      </c>
      <c r="D15" s="40">
        <v>382</v>
      </c>
      <c r="E15" s="39">
        <v>300</v>
      </c>
      <c r="F15" s="40">
        <v>100</v>
      </c>
      <c r="G15" s="40">
        <v>76</v>
      </c>
      <c r="H15" s="40">
        <v>152</v>
      </c>
      <c r="I15" s="39">
        <v>583</v>
      </c>
      <c r="J15" s="41">
        <v>274</v>
      </c>
      <c r="K15" s="38" t="s">
        <v>4</v>
      </c>
      <c r="L15" s="39">
        <v>262</v>
      </c>
      <c r="M15" s="40">
        <v>168</v>
      </c>
      <c r="N15" s="40">
        <v>749</v>
      </c>
      <c r="O15" s="40">
        <v>132</v>
      </c>
      <c r="P15" s="40">
        <v>91</v>
      </c>
      <c r="Q15" s="40">
        <v>616</v>
      </c>
      <c r="R15" s="40">
        <v>260</v>
      </c>
      <c r="S15" s="39">
        <v>1494</v>
      </c>
      <c r="T15" s="41">
        <v>137000</v>
      </c>
    </row>
    <row r="16" spans="1:20" s="2" customFormat="1" ht="12.75" customHeight="1">
      <c r="A16" s="38" t="s">
        <v>5</v>
      </c>
      <c r="B16" s="39">
        <v>2240</v>
      </c>
      <c r="C16" s="40">
        <v>551</v>
      </c>
      <c r="D16" s="40">
        <v>388</v>
      </c>
      <c r="E16" s="39">
        <v>300</v>
      </c>
      <c r="F16" s="40">
        <v>113</v>
      </c>
      <c r="G16" s="40">
        <v>70</v>
      </c>
      <c r="H16" s="40">
        <v>244</v>
      </c>
      <c r="I16" s="39">
        <v>587</v>
      </c>
      <c r="J16" s="41">
        <v>276</v>
      </c>
      <c r="K16" s="38" t="s">
        <v>5</v>
      </c>
      <c r="L16" s="39">
        <v>262</v>
      </c>
      <c r="M16" s="40">
        <v>165</v>
      </c>
      <c r="N16" s="40">
        <v>598</v>
      </c>
      <c r="O16" s="40">
        <v>132</v>
      </c>
      <c r="P16" s="40">
        <v>94</v>
      </c>
      <c r="Q16" s="40">
        <v>737</v>
      </c>
      <c r="R16" s="40">
        <v>260</v>
      </c>
      <c r="S16" s="39">
        <v>1494</v>
      </c>
      <c r="T16" s="41">
        <v>143867</v>
      </c>
    </row>
    <row r="17" spans="1:20" s="2" customFormat="1" ht="12.75" customHeight="1">
      <c r="A17" s="38" t="s">
        <v>6</v>
      </c>
      <c r="B17" s="39">
        <v>2083</v>
      </c>
      <c r="C17" s="40">
        <v>553</v>
      </c>
      <c r="D17" s="40">
        <v>388</v>
      </c>
      <c r="E17" s="39">
        <v>323</v>
      </c>
      <c r="F17" s="40">
        <v>116</v>
      </c>
      <c r="G17" s="40">
        <v>86</v>
      </c>
      <c r="H17" s="40">
        <v>206</v>
      </c>
      <c r="I17" s="39">
        <v>587</v>
      </c>
      <c r="J17" s="41">
        <v>267</v>
      </c>
      <c r="K17" s="38" t="s">
        <v>6</v>
      </c>
      <c r="L17" s="39">
        <v>262</v>
      </c>
      <c r="M17" s="40">
        <v>165</v>
      </c>
      <c r="N17" s="40">
        <v>598</v>
      </c>
      <c r="O17" s="40">
        <v>132</v>
      </c>
      <c r="P17" s="40">
        <v>94</v>
      </c>
      <c r="Q17" s="40">
        <v>714</v>
      </c>
      <c r="R17" s="40">
        <v>260</v>
      </c>
      <c r="S17" s="39">
        <v>1470</v>
      </c>
      <c r="T17" s="41">
        <v>123267</v>
      </c>
    </row>
    <row r="18" spans="1:20" s="2" customFormat="1" ht="12.75" customHeight="1">
      <c r="A18" s="38" t="s">
        <v>7</v>
      </c>
      <c r="B18" s="39">
        <v>1978</v>
      </c>
      <c r="C18" s="40">
        <v>553</v>
      </c>
      <c r="D18" s="40">
        <v>376</v>
      </c>
      <c r="E18" s="39">
        <v>305</v>
      </c>
      <c r="F18" s="40">
        <v>112</v>
      </c>
      <c r="G18" s="40">
        <v>100</v>
      </c>
      <c r="H18" s="40">
        <v>101</v>
      </c>
      <c r="I18" s="39">
        <v>589</v>
      </c>
      <c r="J18" s="41">
        <v>263</v>
      </c>
      <c r="K18" s="38" t="s">
        <v>7</v>
      </c>
      <c r="L18" s="39">
        <v>262</v>
      </c>
      <c r="M18" s="40">
        <v>166</v>
      </c>
      <c r="N18" s="40">
        <v>598</v>
      </c>
      <c r="O18" s="40">
        <v>130</v>
      </c>
      <c r="P18" s="40">
        <v>94</v>
      </c>
      <c r="Q18" s="40">
        <v>714</v>
      </c>
      <c r="R18" s="40">
        <v>254</v>
      </c>
      <c r="S18" s="39">
        <v>1470</v>
      </c>
      <c r="T18" s="41">
        <v>120900</v>
      </c>
    </row>
    <row r="19" spans="1:20" s="2" customFormat="1" ht="12.75" customHeight="1">
      <c r="A19" s="38" t="s">
        <v>8</v>
      </c>
      <c r="B19" s="39">
        <v>1978</v>
      </c>
      <c r="C19" s="40">
        <v>553</v>
      </c>
      <c r="D19" s="40">
        <v>370</v>
      </c>
      <c r="E19" s="39">
        <v>292</v>
      </c>
      <c r="F19" s="40">
        <v>114</v>
      </c>
      <c r="G19" s="40">
        <v>72</v>
      </c>
      <c r="H19" s="40">
        <v>235</v>
      </c>
      <c r="I19" s="39">
        <v>589</v>
      </c>
      <c r="J19" s="41">
        <v>263</v>
      </c>
      <c r="K19" s="38" t="s">
        <v>8</v>
      </c>
      <c r="L19" s="39">
        <v>262</v>
      </c>
      <c r="M19" s="40">
        <v>174</v>
      </c>
      <c r="N19" s="40">
        <v>598</v>
      </c>
      <c r="O19" s="40">
        <v>115</v>
      </c>
      <c r="P19" s="40">
        <v>94</v>
      </c>
      <c r="Q19" s="40">
        <v>769</v>
      </c>
      <c r="R19" s="40">
        <v>254</v>
      </c>
      <c r="S19" s="39">
        <v>1470</v>
      </c>
      <c r="T19" s="41">
        <v>116233</v>
      </c>
    </row>
    <row r="20" spans="1:20" s="2" customFormat="1" ht="12.75" customHeight="1">
      <c r="A20" s="38" t="s">
        <v>9</v>
      </c>
      <c r="B20" s="39">
        <v>1978</v>
      </c>
      <c r="C20" s="40">
        <v>548</v>
      </c>
      <c r="D20" s="40">
        <v>382</v>
      </c>
      <c r="E20" s="39">
        <v>292</v>
      </c>
      <c r="F20" s="40">
        <v>125</v>
      </c>
      <c r="G20" s="40">
        <v>75</v>
      </c>
      <c r="H20" s="40">
        <v>208</v>
      </c>
      <c r="I20" s="39">
        <v>589</v>
      </c>
      <c r="J20" s="41">
        <v>263</v>
      </c>
      <c r="K20" s="38" t="s">
        <v>9</v>
      </c>
      <c r="L20" s="39">
        <v>254</v>
      </c>
      <c r="M20" s="40">
        <v>161</v>
      </c>
      <c r="N20" s="40">
        <v>598</v>
      </c>
      <c r="O20" s="40">
        <v>130</v>
      </c>
      <c r="P20" s="40">
        <v>83</v>
      </c>
      <c r="Q20" s="40">
        <v>707</v>
      </c>
      <c r="R20" s="40">
        <v>223</v>
      </c>
      <c r="S20" s="39">
        <v>1464</v>
      </c>
      <c r="T20" s="41">
        <v>109233</v>
      </c>
    </row>
    <row r="21" spans="1:20" s="2" customFormat="1" ht="12.75" customHeight="1">
      <c r="A21" s="42" t="s">
        <v>10</v>
      </c>
      <c r="B21" s="43">
        <v>1978</v>
      </c>
      <c r="C21" s="44">
        <v>481</v>
      </c>
      <c r="D21" s="44">
        <v>382</v>
      </c>
      <c r="E21" s="43">
        <v>294</v>
      </c>
      <c r="F21" s="44">
        <v>97</v>
      </c>
      <c r="G21" s="44">
        <v>74</v>
      </c>
      <c r="H21" s="44">
        <v>209</v>
      </c>
      <c r="I21" s="43">
        <v>589</v>
      </c>
      <c r="J21" s="45">
        <v>261</v>
      </c>
      <c r="K21" s="42" t="s">
        <v>10</v>
      </c>
      <c r="L21" s="43">
        <v>239</v>
      </c>
      <c r="M21" s="44">
        <v>166</v>
      </c>
      <c r="N21" s="44">
        <v>648</v>
      </c>
      <c r="O21" s="44">
        <v>124</v>
      </c>
      <c r="P21" s="44">
        <v>91</v>
      </c>
      <c r="Q21" s="44">
        <v>721</v>
      </c>
      <c r="R21" s="44">
        <v>223</v>
      </c>
      <c r="S21" s="43">
        <v>1512</v>
      </c>
      <c r="T21" s="45">
        <v>155800</v>
      </c>
    </row>
    <row r="22" spans="1:20" s="2" customFormat="1" ht="13.5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6"/>
      <c r="L22" s="90" t="s">
        <v>135</v>
      </c>
      <c r="M22" s="90"/>
      <c r="N22" s="90"/>
      <c r="O22" s="48"/>
      <c r="P22" s="47"/>
      <c r="Q22" s="48"/>
      <c r="R22" s="48"/>
      <c r="S22" s="48"/>
      <c r="T22" s="48"/>
    </row>
    <row r="23" spans="1:20" s="2" customFormat="1" ht="13.5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6"/>
      <c r="L23" s="47"/>
      <c r="M23" s="48"/>
      <c r="N23" s="48"/>
      <c r="O23" s="48"/>
      <c r="P23" s="47"/>
      <c r="Q23" s="48"/>
      <c r="R23" s="48"/>
      <c r="S23" s="48"/>
      <c r="T23" s="48"/>
    </row>
    <row r="24" spans="1:20" s="4" customFormat="1" ht="13.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4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11" customFormat="1" ht="13.5" customHeight="1">
      <c r="A25" s="17" t="s">
        <v>55</v>
      </c>
      <c r="B25" s="93" t="s">
        <v>54</v>
      </c>
      <c r="C25" s="93"/>
      <c r="D25" s="93"/>
      <c r="E25" s="93"/>
      <c r="F25" s="93"/>
      <c r="G25" s="93"/>
      <c r="H25" s="93"/>
      <c r="I25" s="93"/>
      <c r="J25" s="93"/>
      <c r="K25" s="17" t="s">
        <v>55</v>
      </c>
      <c r="L25" s="93" t="s">
        <v>60</v>
      </c>
      <c r="M25" s="93"/>
      <c r="N25" s="93"/>
      <c r="O25" s="93"/>
      <c r="P25" s="93"/>
      <c r="Q25" s="94"/>
      <c r="R25" s="95" t="s">
        <v>61</v>
      </c>
      <c r="S25" s="93"/>
      <c r="T25" s="93"/>
    </row>
    <row r="26" spans="1:20" s="2" customFormat="1" ht="13.5">
      <c r="A26" s="91" t="s">
        <v>56</v>
      </c>
      <c r="B26" s="49" t="s">
        <v>16</v>
      </c>
      <c r="C26" s="50" t="s">
        <v>20</v>
      </c>
      <c r="D26" s="19" t="s">
        <v>21</v>
      </c>
      <c r="E26" s="50" t="s">
        <v>109</v>
      </c>
      <c r="F26" s="19" t="s">
        <v>108</v>
      </c>
      <c r="G26" s="19" t="s">
        <v>106</v>
      </c>
      <c r="H26" s="50" t="s">
        <v>22</v>
      </c>
      <c r="I26" s="50" t="s">
        <v>107</v>
      </c>
      <c r="J26" s="51" t="s">
        <v>119</v>
      </c>
      <c r="K26" s="91" t="s">
        <v>56</v>
      </c>
      <c r="L26" s="70" t="s">
        <v>31</v>
      </c>
      <c r="M26" s="50" t="s">
        <v>82</v>
      </c>
      <c r="N26" s="50" t="s">
        <v>32</v>
      </c>
      <c r="O26" s="50" t="s">
        <v>33</v>
      </c>
      <c r="P26" s="50" t="s">
        <v>35</v>
      </c>
      <c r="Q26" s="50" t="s">
        <v>36</v>
      </c>
      <c r="R26" s="50" t="s">
        <v>94</v>
      </c>
      <c r="S26" s="50" t="s">
        <v>96</v>
      </c>
      <c r="T26" s="21" t="s">
        <v>38</v>
      </c>
    </row>
    <row r="27" spans="1:20" s="3" customFormat="1" ht="13.5" customHeight="1">
      <c r="A27" s="92"/>
      <c r="B27" s="52"/>
      <c r="C27" s="53"/>
      <c r="D27" s="54"/>
      <c r="E27" s="53"/>
      <c r="F27" s="53"/>
      <c r="G27" s="53" t="s">
        <v>17</v>
      </c>
      <c r="H27" s="53"/>
      <c r="I27" s="53" t="s">
        <v>17</v>
      </c>
      <c r="J27" s="55"/>
      <c r="K27" s="92"/>
      <c r="L27" s="73"/>
      <c r="M27" s="53" t="s">
        <v>24</v>
      </c>
      <c r="N27" s="53" t="s">
        <v>74</v>
      </c>
      <c r="O27" s="74" t="s">
        <v>75</v>
      </c>
      <c r="P27" s="53" t="s">
        <v>79</v>
      </c>
      <c r="Q27" s="53" t="s">
        <v>77</v>
      </c>
      <c r="R27" s="54" t="s">
        <v>95</v>
      </c>
      <c r="S27" s="54" t="s">
        <v>95</v>
      </c>
      <c r="T27" s="55" t="s">
        <v>66</v>
      </c>
    </row>
    <row r="28" spans="1:20" s="3" customFormat="1" ht="11.25">
      <c r="A28" s="26" t="s">
        <v>57</v>
      </c>
      <c r="B28" s="56" t="s">
        <v>70</v>
      </c>
      <c r="C28" s="57" t="s">
        <v>70</v>
      </c>
      <c r="D28" s="57" t="s">
        <v>118</v>
      </c>
      <c r="E28" s="57" t="s">
        <v>118</v>
      </c>
      <c r="F28" s="57" t="s">
        <v>118</v>
      </c>
      <c r="G28" s="57" t="s">
        <v>118</v>
      </c>
      <c r="H28" s="57" t="s">
        <v>118</v>
      </c>
      <c r="I28" s="57" t="s">
        <v>118</v>
      </c>
      <c r="J28" s="58" t="s">
        <v>120</v>
      </c>
      <c r="K28" s="26" t="s">
        <v>57</v>
      </c>
      <c r="L28" s="75" t="s">
        <v>30</v>
      </c>
      <c r="M28" s="57" t="s">
        <v>83</v>
      </c>
      <c r="N28" s="57" t="s">
        <v>34</v>
      </c>
      <c r="O28" s="57" t="s">
        <v>25</v>
      </c>
      <c r="P28" s="57" t="s">
        <v>18</v>
      </c>
      <c r="Q28" s="57" t="s">
        <v>37</v>
      </c>
      <c r="R28" s="57" t="s">
        <v>18</v>
      </c>
      <c r="S28" s="57" t="s">
        <v>18</v>
      </c>
      <c r="T28" s="58" t="s">
        <v>39</v>
      </c>
    </row>
    <row r="29" spans="1:20" s="2" customFormat="1" ht="12.75" customHeight="1">
      <c r="A29" s="30" t="s">
        <v>69</v>
      </c>
      <c r="B29" s="31">
        <v>127</v>
      </c>
      <c r="C29" s="32">
        <v>349</v>
      </c>
      <c r="D29" s="32">
        <v>149</v>
      </c>
      <c r="E29" s="32">
        <v>899</v>
      </c>
      <c r="F29" s="32">
        <v>186</v>
      </c>
      <c r="G29" s="32">
        <v>620</v>
      </c>
      <c r="H29" s="32">
        <v>418</v>
      </c>
      <c r="I29" s="32">
        <v>584</v>
      </c>
      <c r="J29" s="33">
        <v>146</v>
      </c>
      <c r="K29" s="30" t="s">
        <v>69</v>
      </c>
      <c r="L29" s="76">
        <v>55908</v>
      </c>
      <c r="M29" s="32">
        <v>196</v>
      </c>
      <c r="N29" s="32">
        <v>334</v>
      </c>
      <c r="O29" s="32">
        <v>328</v>
      </c>
      <c r="P29" s="32">
        <v>262</v>
      </c>
      <c r="Q29" s="32">
        <v>379</v>
      </c>
      <c r="R29" s="32">
        <v>3623</v>
      </c>
      <c r="S29" s="32">
        <v>3646</v>
      </c>
      <c r="T29" s="33">
        <v>4702</v>
      </c>
    </row>
    <row r="30" spans="1:20" s="2" customFormat="1" ht="12.75" customHeight="1">
      <c r="A30" s="34" t="s">
        <v>72</v>
      </c>
      <c r="B30" s="35">
        <v>130</v>
      </c>
      <c r="C30" s="36">
        <v>284</v>
      </c>
      <c r="D30" s="36">
        <v>152</v>
      </c>
      <c r="E30" s="36">
        <v>853</v>
      </c>
      <c r="F30" s="36">
        <v>190</v>
      </c>
      <c r="G30" s="36">
        <v>547</v>
      </c>
      <c r="H30" s="36">
        <v>409</v>
      </c>
      <c r="I30" s="36">
        <v>571</v>
      </c>
      <c r="J30" s="59">
        <v>156</v>
      </c>
      <c r="K30" s="34" t="s">
        <v>72</v>
      </c>
      <c r="L30" s="77">
        <v>61522</v>
      </c>
      <c r="M30" s="36">
        <v>183</v>
      </c>
      <c r="N30" s="36">
        <v>311</v>
      </c>
      <c r="O30" s="36">
        <v>333.1666666666667</v>
      </c>
      <c r="P30" s="36">
        <v>286</v>
      </c>
      <c r="Q30" s="36">
        <v>354</v>
      </c>
      <c r="R30" s="36">
        <v>3247</v>
      </c>
      <c r="S30" s="36">
        <v>3347</v>
      </c>
      <c r="T30" s="59">
        <v>4614</v>
      </c>
    </row>
    <row r="31" spans="1:20" s="2" customFormat="1" ht="12.75" customHeight="1">
      <c r="A31" s="34" t="s">
        <v>80</v>
      </c>
      <c r="B31" s="35">
        <f>AVERAGE(B32:B43)</f>
        <v>126.33333333333333</v>
      </c>
      <c r="C31" s="36">
        <f aca="true" t="shared" si="2" ref="C31:I31">AVERAGE(C32:C43)</f>
        <v>228.91666666666666</v>
      </c>
      <c r="D31" s="36">
        <f t="shared" si="2"/>
        <v>178.25</v>
      </c>
      <c r="E31" s="36">
        <f t="shared" si="2"/>
        <v>917.8333333333334</v>
      </c>
      <c r="F31" s="36">
        <f t="shared" si="2"/>
        <v>196.33333333333334</v>
      </c>
      <c r="G31" s="36">
        <f t="shared" si="2"/>
        <v>603.5833333333334</v>
      </c>
      <c r="H31" s="36">
        <f t="shared" si="2"/>
        <v>469.9166666666667</v>
      </c>
      <c r="I31" s="36">
        <f t="shared" si="2"/>
        <v>598.4166666666666</v>
      </c>
      <c r="J31" s="59">
        <v>178.91666666666666</v>
      </c>
      <c r="K31" s="34" t="s">
        <v>80</v>
      </c>
      <c r="L31" s="77">
        <f>AVERAGE(L32:L43)</f>
        <v>55556.166666666664</v>
      </c>
      <c r="M31" s="36">
        <f>AVERAGE(M32:M43)</f>
        <v>176.83333333333334</v>
      </c>
      <c r="N31" s="36">
        <f aca="true" t="shared" si="3" ref="N31:T31">AVERAGE(N32:N43)</f>
        <v>282.4166666666667</v>
      </c>
      <c r="O31" s="36">
        <f t="shared" si="3"/>
        <v>301.6666666666667</v>
      </c>
      <c r="P31" s="36">
        <f t="shared" si="3"/>
        <v>275.25</v>
      </c>
      <c r="Q31" s="36">
        <f t="shared" si="3"/>
        <v>343.3333333333333</v>
      </c>
      <c r="R31" s="36">
        <f t="shared" si="3"/>
        <v>2650.5833333333335</v>
      </c>
      <c r="S31" s="36">
        <f t="shared" si="3"/>
        <v>2951.9166666666665</v>
      </c>
      <c r="T31" s="37">
        <f t="shared" si="3"/>
        <v>4168.416666666667</v>
      </c>
    </row>
    <row r="32" spans="1:20" s="2" customFormat="1" ht="12.75" customHeight="1">
      <c r="A32" s="38" t="s">
        <v>81</v>
      </c>
      <c r="B32" s="39">
        <v>130</v>
      </c>
      <c r="C32" s="40">
        <v>230</v>
      </c>
      <c r="D32" s="40">
        <v>139</v>
      </c>
      <c r="E32" s="40">
        <v>928</v>
      </c>
      <c r="F32" s="40">
        <v>112</v>
      </c>
      <c r="G32" s="40">
        <v>564</v>
      </c>
      <c r="H32" s="40">
        <v>482</v>
      </c>
      <c r="I32" s="40">
        <v>538</v>
      </c>
      <c r="J32" s="41">
        <v>150</v>
      </c>
      <c r="K32" s="38" t="s">
        <v>81</v>
      </c>
      <c r="L32" s="78">
        <v>58467</v>
      </c>
      <c r="M32" s="40">
        <v>181</v>
      </c>
      <c r="N32" s="40">
        <v>323</v>
      </c>
      <c r="O32" s="40">
        <v>323</v>
      </c>
      <c r="P32" s="40">
        <v>293</v>
      </c>
      <c r="Q32" s="40">
        <v>361</v>
      </c>
      <c r="R32" s="40">
        <v>2980</v>
      </c>
      <c r="S32" s="39">
        <v>2980</v>
      </c>
      <c r="T32" s="41">
        <v>4372</v>
      </c>
    </row>
    <row r="33" spans="1:20" s="2" customFormat="1" ht="12.75" customHeight="1">
      <c r="A33" s="38" t="s">
        <v>0</v>
      </c>
      <c r="B33" s="39">
        <v>130</v>
      </c>
      <c r="C33" s="40">
        <v>225</v>
      </c>
      <c r="D33" s="40">
        <v>170</v>
      </c>
      <c r="E33" s="40">
        <v>774</v>
      </c>
      <c r="F33" s="40">
        <v>137</v>
      </c>
      <c r="G33" s="40">
        <v>508</v>
      </c>
      <c r="H33" s="40">
        <v>531</v>
      </c>
      <c r="I33" s="40">
        <v>478</v>
      </c>
      <c r="J33" s="41">
        <v>150</v>
      </c>
      <c r="K33" s="38" t="s">
        <v>0</v>
      </c>
      <c r="L33" s="78">
        <v>62467</v>
      </c>
      <c r="M33" s="40">
        <v>181</v>
      </c>
      <c r="N33" s="40">
        <v>286</v>
      </c>
      <c r="O33" s="40">
        <v>323</v>
      </c>
      <c r="P33" s="40">
        <v>293</v>
      </c>
      <c r="Q33" s="40">
        <v>361</v>
      </c>
      <c r="R33" s="40">
        <v>2980</v>
      </c>
      <c r="S33" s="39">
        <v>2980</v>
      </c>
      <c r="T33" s="41">
        <v>4372</v>
      </c>
    </row>
    <row r="34" spans="1:20" s="2" customFormat="1" ht="12.75" customHeight="1">
      <c r="A34" s="38" t="s">
        <v>1</v>
      </c>
      <c r="B34" s="39">
        <v>130</v>
      </c>
      <c r="C34" s="40">
        <v>229</v>
      </c>
      <c r="D34" s="40">
        <v>172</v>
      </c>
      <c r="E34" s="40">
        <v>788</v>
      </c>
      <c r="F34" s="40">
        <v>144</v>
      </c>
      <c r="G34" s="40">
        <v>464</v>
      </c>
      <c r="H34" s="40">
        <v>489</v>
      </c>
      <c r="I34" s="40">
        <v>548</v>
      </c>
      <c r="J34" s="41">
        <v>160</v>
      </c>
      <c r="K34" s="38" t="s">
        <v>1</v>
      </c>
      <c r="L34" s="78">
        <v>59467</v>
      </c>
      <c r="M34" s="40">
        <v>181</v>
      </c>
      <c r="N34" s="40">
        <v>281</v>
      </c>
      <c r="O34" s="40">
        <v>318</v>
      </c>
      <c r="P34" s="40">
        <v>286</v>
      </c>
      <c r="Q34" s="40">
        <v>336</v>
      </c>
      <c r="R34" s="40">
        <v>2653</v>
      </c>
      <c r="S34" s="39">
        <v>2980</v>
      </c>
      <c r="T34" s="41">
        <v>4372</v>
      </c>
    </row>
    <row r="35" spans="1:20" s="2" customFormat="1" ht="12.75" customHeight="1">
      <c r="A35" s="38" t="s">
        <v>2</v>
      </c>
      <c r="B35" s="39">
        <v>130</v>
      </c>
      <c r="C35" s="40">
        <v>235</v>
      </c>
      <c r="D35" s="40">
        <v>244</v>
      </c>
      <c r="E35" s="40">
        <v>1026</v>
      </c>
      <c r="F35" s="40">
        <v>252</v>
      </c>
      <c r="G35" s="40">
        <v>492</v>
      </c>
      <c r="H35" s="40">
        <v>537</v>
      </c>
      <c r="I35" s="40">
        <v>953</v>
      </c>
      <c r="J35" s="41">
        <v>236</v>
      </c>
      <c r="K35" s="38" t="s">
        <v>2</v>
      </c>
      <c r="L35" s="78">
        <v>59133</v>
      </c>
      <c r="M35" s="40">
        <v>181</v>
      </c>
      <c r="N35" s="40">
        <v>281</v>
      </c>
      <c r="O35" s="40">
        <v>323</v>
      </c>
      <c r="P35" s="40">
        <v>273</v>
      </c>
      <c r="Q35" s="40">
        <v>361</v>
      </c>
      <c r="R35" s="40">
        <v>2320</v>
      </c>
      <c r="S35" s="39">
        <v>2980</v>
      </c>
      <c r="T35" s="41">
        <v>4372</v>
      </c>
    </row>
    <row r="36" spans="1:20" s="2" customFormat="1" ht="12.75" customHeight="1">
      <c r="A36" s="38" t="s">
        <v>3</v>
      </c>
      <c r="B36" s="39">
        <v>130</v>
      </c>
      <c r="C36" s="40">
        <v>235</v>
      </c>
      <c r="D36" s="40">
        <v>227</v>
      </c>
      <c r="E36" s="40">
        <v>796</v>
      </c>
      <c r="F36" s="40">
        <v>216</v>
      </c>
      <c r="G36" s="40">
        <v>587</v>
      </c>
      <c r="H36" s="40">
        <v>452</v>
      </c>
      <c r="I36" s="40">
        <v>590</v>
      </c>
      <c r="J36" s="41">
        <v>194</v>
      </c>
      <c r="K36" s="38" t="s">
        <v>3</v>
      </c>
      <c r="L36" s="78">
        <v>60133</v>
      </c>
      <c r="M36" s="40">
        <v>171</v>
      </c>
      <c r="N36" s="40">
        <v>281</v>
      </c>
      <c r="O36" s="40">
        <v>323</v>
      </c>
      <c r="P36" s="40">
        <v>276</v>
      </c>
      <c r="Q36" s="40">
        <v>348</v>
      </c>
      <c r="R36" s="40">
        <v>2320</v>
      </c>
      <c r="S36" s="39">
        <v>2980</v>
      </c>
      <c r="T36" s="41">
        <v>4372</v>
      </c>
    </row>
    <row r="37" spans="1:20" s="2" customFormat="1" ht="12.75" customHeight="1">
      <c r="A37" s="38" t="s">
        <v>4</v>
      </c>
      <c r="B37" s="39">
        <v>123</v>
      </c>
      <c r="C37" s="40">
        <v>228</v>
      </c>
      <c r="D37" s="40">
        <v>155</v>
      </c>
      <c r="E37" s="40">
        <v>680</v>
      </c>
      <c r="F37" s="40">
        <v>253</v>
      </c>
      <c r="G37" s="40">
        <v>774</v>
      </c>
      <c r="H37" s="40">
        <v>347</v>
      </c>
      <c r="I37" s="40">
        <v>587</v>
      </c>
      <c r="J37" s="41">
        <v>156</v>
      </c>
      <c r="K37" s="38" t="s">
        <v>4</v>
      </c>
      <c r="L37" s="78">
        <v>49467</v>
      </c>
      <c r="M37" s="40">
        <v>171</v>
      </c>
      <c r="N37" s="40">
        <v>286</v>
      </c>
      <c r="O37" s="40">
        <v>323</v>
      </c>
      <c r="P37" s="40">
        <v>268</v>
      </c>
      <c r="Q37" s="40">
        <v>331</v>
      </c>
      <c r="R37" s="40">
        <v>2320</v>
      </c>
      <c r="S37" s="39">
        <v>2980</v>
      </c>
      <c r="T37" s="41">
        <v>4038</v>
      </c>
    </row>
    <row r="38" spans="1:20" s="2" customFormat="1" ht="12.75" customHeight="1">
      <c r="A38" s="38" t="s">
        <v>5</v>
      </c>
      <c r="B38" s="39">
        <v>130</v>
      </c>
      <c r="C38" s="40">
        <v>228</v>
      </c>
      <c r="D38" s="40">
        <v>198</v>
      </c>
      <c r="E38" s="40">
        <v>1064</v>
      </c>
      <c r="F38" s="40">
        <v>189</v>
      </c>
      <c r="G38" s="40">
        <v>759</v>
      </c>
      <c r="H38" s="40">
        <v>324</v>
      </c>
      <c r="I38" s="40">
        <v>546</v>
      </c>
      <c r="J38" s="41">
        <v>190</v>
      </c>
      <c r="K38" s="38" t="s">
        <v>5</v>
      </c>
      <c r="L38" s="78">
        <v>50133</v>
      </c>
      <c r="M38" s="40">
        <v>174</v>
      </c>
      <c r="N38" s="40">
        <v>286</v>
      </c>
      <c r="O38" s="40">
        <v>323</v>
      </c>
      <c r="P38" s="40">
        <v>268</v>
      </c>
      <c r="Q38" s="40">
        <v>331</v>
      </c>
      <c r="R38" s="40">
        <v>1987</v>
      </c>
      <c r="S38" s="39">
        <v>2970</v>
      </c>
      <c r="T38" s="41">
        <v>4038</v>
      </c>
    </row>
    <row r="39" spans="1:20" s="2" customFormat="1" ht="12.75" customHeight="1">
      <c r="A39" s="38" t="s">
        <v>6</v>
      </c>
      <c r="B39" s="39">
        <v>120</v>
      </c>
      <c r="C39" s="40">
        <v>232</v>
      </c>
      <c r="D39" s="40">
        <v>164</v>
      </c>
      <c r="E39" s="40">
        <v>1108</v>
      </c>
      <c r="F39" s="40">
        <v>231</v>
      </c>
      <c r="G39" s="40">
        <v>645</v>
      </c>
      <c r="H39" s="40">
        <v>486</v>
      </c>
      <c r="I39" s="40">
        <v>596</v>
      </c>
      <c r="J39" s="41">
        <v>192</v>
      </c>
      <c r="K39" s="38" t="s">
        <v>6</v>
      </c>
      <c r="L39" s="78">
        <v>48473</v>
      </c>
      <c r="M39" s="40">
        <v>174</v>
      </c>
      <c r="N39" s="40">
        <v>268</v>
      </c>
      <c r="O39" s="40">
        <v>276</v>
      </c>
      <c r="P39" s="40">
        <v>276</v>
      </c>
      <c r="Q39" s="40">
        <v>343</v>
      </c>
      <c r="R39" s="40">
        <v>2320</v>
      </c>
      <c r="S39" s="39">
        <v>2980</v>
      </c>
      <c r="T39" s="41">
        <v>4038</v>
      </c>
    </row>
    <row r="40" spans="1:20" s="2" customFormat="1" ht="12.75" customHeight="1">
      <c r="A40" s="38" t="s">
        <v>7</v>
      </c>
      <c r="B40" s="39">
        <v>120</v>
      </c>
      <c r="C40" s="40">
        <v>230</v>
      </c>
      <c r="D40" s="40">
        <v>138</v>
      </c>
      <c r="E40" s="40">
        <v>1392</v>
      </c>
      <c r="F40" s="40">
        <v>241</v>
      </c>
      <c r="G40" s="40">
        <v>643</v>
      </c>
      <c r="H40" s="40">
        <v>407</v>
      </c>
      <c r="I40" s="40">
        <v>612</v>
      </c>
      <c r="J40" s="41">
        <v>181</v>
      </c>
      <c r="K40" s="38" t="s">
        <v>7</v>
      </c>
      <c r="L40" s="78">
        <v>56533</v>
      </c>
      <c r="M40" s="40">
        <v>178</v>
      </c>
      <c r="N40" s="40">
        <v>268</v>
      </c>
      <c r="O40" s="40">
        <v>276</v>
      </c>
      <c r="P40" s="40">
        <v>268</v>
      </c>
      <c r="Q40" s="40">
        <v>343</v>
      </c>
      <c r="R40" s="40">
        <v>2980</v>
      </c>
      <c r="S40" s="39">
        <v>2653</v>
      </c>
      <c r="T40" s="41">
        <v>4038</v>
      </c>
    </row>
    <row r="41" spans="1:20" s="2" customFormat="1" ht="12.75" customHeight="1">
      <c r="A41" s="38" t="s">
        <v>8</v>
      </c>
      <c r="B41" s="39">
        <v>120</v>
      </c>
      <c r="C41" s="40">
        <v>225</v>
      </c>
      <c r="D41" s="40">
        <v>150</v>
      </c>
      <c r="E41" s="40">
        <v>1000</v>
      </c>
      <c r="F41" s="40">
        <v>232</v>
      </c>
      <c r="G41" s="40">
        <v>790</v>
      </c>
      <c r="H41" s="40">
        <v>704</v>
      </c>
      <c r="I41" s="40">
        <v>634</v>
      </c>
      <c r="J41" s="41">
        <v>185</v>
      </c>
      <c r="K41" s="38" t="s">
        <v>8</v>
      </c>
      <c r="L41" s="78">
        <v>53467</v>
      </c>
      <c r="M41" s="40">
        <v>181</v>
      </c>
      <c r="N41" s="40">
        <v>268</v>
      </c>
      <c r="O41" s="40">
        <v>268</v>
      </c>
      <c r="P41" s="40">
        <v>258</v>
      </c>
      <c r="Q41" s="40">
        <v>336</v>
      </c>
      <c r="R41" s="40">
        <v>2987</v>
      </c>
      <c r="S41" s="39">
        <v>2980</v>
      </c>
      <c r="T41" s="41">
        <v>4003</v>
      </c>
    </row>
    <row r="42" spans="1:20" s="2" customFormat="1" ht="12.75" customHeight="1">
      <c r="A42" s="38" t="s">
        <v>9</v>
      </c>
      <c r="B42" s="39">
        <v>130</v>
      </c>
      <c r="C42" s="40">
        <v>225</v>
      </c>
      <c r="D42" s="40">
        <v>256</v>
      </c>
      <c r="E42" s="40">
        <v>767</v>
      </c>
      <c r="F42" s="40">
        <v>198</v>
      </c>
      <c r="G42" s="40">
        <v>567</v>
      </c>
      <c r="H42" s="40">
        <v>502</v>
      </c>
      <c r="I42" s="40">
        <v>597</v>
      </c>
      <c r="J42" s="41">
        <v>195</v>
      </c>
      <c r="K42" s="38" t="s">
        <v>9</v>
      </c>
      <c r="L42" s="78">
        <v>57967</v>
      </c>
      <c r="M42" s="40">
        <v>181</v>
      </c>
      <c r="N42" s="40">
        <v>268</v>
      </c>
      <c r="O42" s="40">
        <v>276</v>
      </c>
      <c r="P42" s="40">
        <v>276</v>
      </c>
      <c r="Q42" s="40">
        <v>343</v>
      </c>
      <c r="R42" s="40">
        <v>2980</v>
      </c>
      <c r="S42" s="39">
        <v>2980</v>
      </c>
      <c r="T42" s="41">
        <v>4003</v>
      </c>
    </row>
    <row r="43" spans="1:20" s="2" customFormat="1" ht="12.75" customHeight="1">
      <c r="A43" s="42" t="s">
        <v>10</v>
      </c>
      <c r="B43" s="43">
        <v>123</v>
      </c>
      <c r="C43" s="44">
        <v>225</v>
      </c>
      <c r="D43" s="44">
        <v>126</v>
      </c>
      <c r="E43" s="44">
        <v>691</v>
      </c>
      <c r="F43" s="44">
        <v>151</v>
      </c>
      <c r="G43" s="44">
        <v>450</v>
      </c>
      <c r="H43" s="44">
        <v>378</v>
      </c>
      <c r="I43" s="44">
        <v>502</v>
      </c>
      <c r="J43" s="45">
        <v>158</v>
      </c>
      <c r="K43" s="42" t="s">
        <v>10</v>
      </c>
      <c r="L43" s="79">
        <v>50967</v>
      </c>
      <c r="M43" s="44">
        <v>168</v>
      </c>
      <c r="N43" s="44">
        <v>293</v>
      </c>
      <c r="O43" s="44">
        <v>268</v>
      </c>
      <c r="P43" s="44">
        <v>268</v>
      </c>
      <c r="Q43" s="44">
        <v>326</v>
      </c>
      <c r="R43" s="44">
        <v>2980</v>
      </c>
      <c r="S43" s="43">
        <v>2980</v>
      </c>
      <c r="T43" s="45">
        <v>4003</v>
      </c>
    </row>
    <row r="44" spans="1:20" s="2" customFormat="1" ht="13.5">
      <c r="A44" s="46"/>
      <c r="B44" s="47"/>
      <c r="C44" s="48"/>
      <c r="D44" s="48"/>
      <c r="E44" s="48"/>
      <c r="F44" s="48"/>
      <c r="G44" s="48"/>
      <c r="H44" s="48"/>
      <c r="I44" s="48"/>
      <c r="J44" s="48"/>
      <c r="K44" s="46"/>
      <c r="L44" s="47"/>
      <c r="M44" s="48"/>
      <c r="N44" s="48"/>
      <c r="O44" s="48"/>
      <c r="P44" s="47"/>
      <c r="Q44" s="48"/>
      <c r="R44" s="48"/>
      <c r="S44" s="48"/>
      <c r="T44" s="48"/>
    </row>
    <row r="45" spans="1:20" s="2" customFormat="1" ht="13.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6"/>
      <c r="L45" s="47"/>
      <c r="M45" s="48"/>
      <c r="N45" s="48"/>
      <c r="O45" s="48"/>
      <c r="P45" s="47"/>
      <c r="Q45" s="48"/>
      <c r="R45" s="48"/>
      <c r="S45" s="48"/>
      <c r="T45" s="48"/>
    </row>
    <row r="46" spans="1:20" s="4" customFormat="1" ht="13.5">
      <c r="A46" s="14"/>
      <c r="B46" s="60"/>
      <c r="C46" s="60"/>
      <c r="D46" s="60"/>
      <c r="E46" s="60"/>
      <c r="F46" s="60"/>
      <c r="G46" s="60"/>
      <c r="H46" s="60"/>
      <c r="I46" s="60"/>
      <c r="J46" s="60"/>
      <c r="K46" s="14"/>
      <c r="L46" s="60"/>
      <c r="M46" s="60"/>
      <c r="N46" s="60"/>
      <c r="O46" s="60"/>
      <c r="P46" s="60"/>
      <c r="Q46" s="60"/>
      <c r="R46" s="60"/>
      <c r="S46" s="60"/>
      <c r="T46" s="60"/>
    </row>
    <row r="47" spans="1:20" s="11" customFormat="1" ht="13.5" customHeight="1">
      <c r="A47" s="17" t="s">
        <v>55</v>
      </c>
      <c r="B47" s="93" t="s">
        <v>54</v>
      </c>
      <c r="C47" s="93"/>
      <c r="D47" s="93"/>
      <c r="E47" s="93"/>
      <c r="F47" s="93"/>
      <c r="G47" s="93"/>
      <c r="H47" s="93"/>
      <c r="I47" s="93"/>
      <c r="J47" s="93"/>
      <c r="K47" s="17" t="s">
        <v>55</v>
      </c>
      <c r="L47" s="93" t="s">
        <v>62</v>
      </c>
      <c r="M47" s="94"/>
      <c r="N47" s="68" t="s">
        <v>65</v>
      </c>
      <c r="O47" s="96" t="s">
        <v>63</v>
      </c>
      <c r="P47" s="98"/>
      <c r="Q47" s="98"/>
      <c r="R47" s="99"/>
      <c r="S47" s="96" t="s">
        <v>64</v>
      </c>
      <c r="T47" s="97"/>
    </row>
    <row r="48" spans="1:21" s="2" customFormat="1" ht="13.5">
      <c r="A48" s="91" t="s">
        <v>56</v>
      </c>
      <c r="B48" s="20" t="s">
        <v>121</v>
      </c>
      <c r="C48" s="50" t="s">
        <v>122</v>
      </c>
      <c r="D48" s="50" t="s">
        <v>124</v>
      </c>
      <c r="E48" s="50" t="s">
        <v>125</v>
      </c>
      <c r="F48" s="19" t="s">
        <v>126</v>
      </c>
      <c r="G48" s="19" t="s">
        <v>127</v>
      </c>
      <c r="H48" s="50" t="s">
        <v>128</v>
      </c>
      <c r="I48" s="19" t="s">
        <v>129</v>
      </c>
      <c r="J48" s="61" t="s">
        <v>133</v>
      </c>
      <c r="K48" s="91" t="s">
        <v>56</v>
      </c>
      <c r="L48" s="49" t="s">
        <v>93</v>
      </c>
      <c r="M48" s="19" t="s">
        <v>40</v>
      </c>
      <c r="N48" s="19" t="s">
        <v>41</v>
      </c>
      <c r="O48" s="19" t="s">
        <v>50</v>
      </c>
      <c r="P48" s="19" t="s">
        <v>91</v>
      </c>
      <c r="Q48" s="19" t="s">
        <v>53</v>
      </c>
      <c r="R48" s="50" t="s">
        <v>85</v>
      </c>
      <c r="S48" s="50" t="s">
        <v>88</v>
      </c>
      <c r="T48" s="80" t="s">
        <v>87</v>
      </c>
      <c r="U48" s="2" t="s">
        <v>17</v>
      </c>
    </row>
    <row r="49" spans="1:21" s="3" customFormat="1" ht="13.5" customHeight="1">
      <c r="A49" s="92"/>
      <c r="B49" s="24" t="s">
        <v>76</v>
      </c>
      <c r="C49" s="23" t="s">
        <v>76</v>
      </c>
      <c r="D49" s="23"/>
      <c r="E49" s="23" t="s">
        <v>76</v>
      </c>
      <c r="F49" s="23" t="s">
        <v>76</v>
      </c>
      <c r="G49" s="23"/>
      <c r="H49" s="23"/>
      <c r="I49" s="23" t="s">
        <v>17</v>
      </c>
      <c r="J49" s="62"/>
      <c r="K49" s="92"/>
      <c r="L49" s="81"/>
      <c r="M49" s="23" t="s">
        <v>78</v>
      </c>
      <c r="N49" s="23" t="s">
        <v>42</v>
      </c>
      <c r="O49" s="23" t="s">
        <v>51</v>
      </c>
      <c r="P49" s="23" t="s">
        <v>92</v>
      </c>
      <c r="Q49" s="23" t="s">
        <v>48</v>
      </c>
      <c r="R49" s="23" t="s">
        <v>86</v>
      </c>
      <c r="S49" s="23" t="s">
        <v>89</v>
      </c>
      <c r="T49" s="62"/>
      <c r="U49" s="3" t="s">
        <v>26</v>
      </c>
    </row>
    <row r="50" spans="1:21" s="3" customFormat="1" ht="11.25">
      <c r="A50" s="26" t="s">
        <v>57</v>
      </c>
      <c r="B50" s="27" t="s">
        <v>120</v>
      </c>
      <c r="C50" s="63" t="s">
        <v>120</v>
      </c>
      <c r="D50" s="27" t="s">
        <v>118</v>
      </c>
      <c r="E50" s="28" t="s">
        <v>118</v>
      </c>
      <c r="F50" s="28" t="s">
        <v>118</v>
      </c>
      <c r="G50" s="28" t="s">
        <v>123</v>
      </c>
      <c r="H50" s="28" t="s">
        <v>118</v>
      </c>
      <c r="I50" s="28" t="s">
        <v>118</v>
      </c>
      <c r="J50" s="64" t="s">
        <v>118</v>
      </c>
      <c r="K50" s="26" t="s">
        <v>57</v>
      </c>
      <c r="L50" s="27" t="s">
        <v>19</v>
      </c>
      <c r="M50" s="28" t="s">
        <v>19</v>
      </c>
      <c r="N50" s="28" t="s">
        <v>43</v>
      </c>
      <c r="O50" s="28" t="s">
        <v>49</v>
      </c>
      <c r="P50" s="28" t="s">
        <v>49</v>
      </c>
      <c r="Q50" s="28" t="s">
        <v>49</v>
      </c>
      <c r="R50" s="28" t="s">
        <v>30</v>
      </c>
      <c r="S50" s="28" t="s">
        <v>44</v>
      </c>
      <c r="T50" s="64" t="s">
        <v>90</v>
      </c>
      <c r="U50" s="3" t="s">
        <v>17</v>
      </c>
    </row>
    <row r="51" spans="1:21" s="2" customFormat="1" ht="12.75" customHeight="1">
      <c r="A51" s="30" t="s">
        <v>69</v>
      </c>
      <c r="B51" s="31">
        <v>205</v>
      </c>
      <c r="C51" s="32">
        <v>1368</v>
      </c>
      <c r="D51" s="32">
        <v>542</v>
      </c>
      <c r="E51" s="32">
        <v>504</v>
      </c>
      <c r="F51" s="32">
        <v>532</v>
      </c>
      <c r="G51" s="32">
        <v>79</v>
      </c>
      <c r="H51" s="32">
        <v>376</v>
      </c>
      <c r="I51" s="32">
        <v>246</v>
      </c>
      <c r="J51" s="65">
        <v>777</v>
      </c>
      <c r="K51" s="30" t="s">
        <v>69</v>
      </c>
      <c r="L51" s="31">
        <v>368</v>
      </c>
      <c r="M51" s="32">
        <v>1397</v>
      </c>
      <c r="N51" s="32">
        <v>156</v>
      </c>
      <c r="O51" s="82">
        <v>124872.16666666667</v>
      </c>
      <c r="P51" s="32">
        <v>37870</v>
      </c>
      <c r="Q51" s="32">
        <v>161544.25</v>
      </c>
      <c r="R51" s="32">
        <v>18680</v>
      </c>
      <c r="S51" s="32">
        <v>300</v>
      </c>
      <c r="T51" s="65">
        <v>1540</v>
      </c>
      <c r="U51" s="9" t="s">
        <v>17</v>
      </c>
    </row>
    <row r="52" spans="1:21" s="2" customFormat="1" ht="12.75" customHeight="1">
      <c r="A52" s="34" t="s">
        <v>72</v>
      </c>
      <c r="B52" s="35">
        <v>225</v>
      </c>
      <c r="C52" s="36">
        <v>1185</v>
      </c>
      <c r="D52" s="36">
        <v>499</v>
      </c>
      <c r="E52" s="36">
        <v>493</v>
      </c>
      <c r="F52" s="36">
        <v>540</v>
      </c>
      <c r="G52" s="36">
        <v>75</v>
      </c>
      <c r="H52" s="36">
        <v>358</v>
      </c>
      <c r="I52" s="36">
        <v>228</v>
      </c>
      <c r="J52" s="37">
        <v>734</v>
      </c>
      <c r="K52" s="34" t="s">
        <v>72</v>
      </c>
      <c r="L52" s="35">
        <v>388</v>
      </c>
      <c r="M52" s="36">
        <v>1376</v>
      </c>
      <c r="N52" s="36">
        <v>122</v>
      </c>
      <c r="O52" s="36">
        <v>111730</v>
      </c>
      <c r="P52" s="36">
        <v>25408</v>
      </c>
      <c r="Q52" s="36">
        <v>149967</v>
      </c>
      <c r="R52" s="36">
        <v>18735</v>
      </c>
      <c r="S52" s="36">
        <v>300</v>
      </c>
      <c r="T52" s="37">
        <v>1540</v>
      </c>
      <c r="U52" s="8" t="s">
        <v>76</v>
      </c>
    </row>
    <row r="53" spans="1:21" s="2" customFormat="1" ht="12.75" customHeight="1">
      <c r="A53" s="34" t="s">
        <v>80</v>
      </c>
      <c r="B53" s="35">
        <f>AVERAGE(B54:B65)</f>
        <v>262</v>
      </c>
      <c r="C53" s="36">
        <f aca="true" t="shared" si="4" ref="C53:J53">AVERAGE(C54:C65)</f>
        <v>1212.6666666666667</v>
      </c>
      <c r="D53" s="36">
        <f t="shared" si="4"/>
        <v>538</v>
      </c>
      <c r="E53" s="36">
        <f t="shared" si="4"/>
        <v>517.1666666666666</v>
      </c>
      <c r="F53" s="36">
        <f t="shared" si="4"/>
        <v>607.5833333333334</v>
      </c>
      <c r="G53" s="36">
        <f>AVERAGE(G54:G65)</f>
        <v>85.33333333333333</v>
      </c>
      <c r="H53" s="36">
        <f t="shared" si="4"/>
        <v>344.0833333333333</v>
      </c>
      <c r="I53" s="36">
        <f t="shared" si="4"/>
        <v>204.66666666666666</v>
      </c>
      <c r="J53" s="37">
        <f t="shared" si="4"/>
        <v>740.25</v>
      </c>
      <c r="K53" s="34" t="s">
        <v>80</v>
      </c>
      <c r="L53" s="35">
        <f aca="true" t="shared" si="5" ref="L53:T53">AVERAGE(L54:L65)</f>
        <v>364.0833333333333</v>
      </c>
      <c r="M53" s="36">
        <f t="shared" si="5"/>
        <v>1302.9166666666667</v>
      </c>
      <c r="N53" s="36">
        <f t="shared" si="5"/>
        <v>131.91666666666666</v>
      </c>
      <c r="O53" s="36">
        <f t="shared" si="5"/>
        <v>67802.91666666667</v>
      </c>
      <c r="P53" s="36">
        <f t="shared" si="5"/>
        <v>25666.666666666668</v>
      </c>
      <c r="Q53" s="36">
        <f t="shared" si="5"/>
        <v>150966.75</v>
      </c>
      <c r="R53" s="36">
        <f t="shared" si="5"/>
        <v>16741.5</v>
      </c>
      <c r="S53" s="36">
        <f t="shared" si="5"/>
        <v>335</v>
      </c>
      <c r="T53" s="37">
        <f t="shared" si="5"/>
        <v>987.5</v>
      </c>
      <c r="U53" s="10" t="s">
        <v>17</v>
      </c>
    </row>
    <row r="54" spans="1:21" s="2" customFormat="1" ht="12.75" customHeight="1">
      <c r="A54" s="38" t="s">
        <v>81</v>
      </c>
      <c r="B54" s="39">
        <v>222</v>
      </c>
      <c r="C54" s="40">
        <v>1151</v>
      </c>
      <c r="D54" s="40">
        <v>627</v>
      </c>
      <c r="E54" s="40">
        <v>572</v>
      </c>
      <c r="F54" s="40">
        <v>503</v>
      </c>
      <c r="G54" s="40">
        <v>94</v>
      </c>
      <c r="H54" s="40">
        <v>331</v>
      </c>
      <c r="I54" s="40">
        <v>210</v>
      </c>
      <c r="J54" s="66">
        <v>769</v>
      </c>
      <c r="K54" s="38" t="s">
        <v>81</v>
      </c>
      <c r="L54" s="39">
        <v>386</v>
      </c>
      <c r="M54" s="40">
        <v>1355</v>
      </c>
      <c r="N54" s="40">
        <v>129</v>
      </c>
      <c r="O54" s="83">
        <v>89867</v>
      </c>
      <c r="P54" s="40">
        <v>22300</v>
      </c>
      <c r="Q54" s="40">
        <v>158100</v>
      </c>
      <c r="R54" s="40">
        <v>18780</v>
      </c>
      <c r="S54" s="40">
        <v>300</v>
      </c>
      <c r="T54" s="66">
        <v>960</v>
      </c>
      <c r="U54" s="8" t="s">
        <v>26</v>
      </c>
    </row>
    <row r="55" spans="1:21" s="2" customFormat="1" ht="12.75" customHeight="1">
      <c r="A55" s="38" t="s">
        <v>0</v>
      </c>
      <c r="B55" s="39">
        <v>281</v>
      </c>
      <c r="C55" s="40">
        <v>1080</v>
      </c>
      <c r="D55" s="40">
        <v>567</v>
      </c>
      <c r="E55" s="40">
        <v>582</v>
      </c>
      <c r="F55" s="40">
        <v>596</v>
      </c>
      <c r="G55" s="40">
        <v>110</v>
      </c>
      <c r="H55" s="40">
        <v>387</v>
      </c>
      <c r="I55" s="40">
        <v>228</v>
      </c>
      <c r="J55" s="66">
        <v>685</v>
      </c>
      <c r="K55" s="38" t="s">
        <v>0</v>
      </c>
      <c r="L55" s="39">
        <v>373</v>
      </c>
      <c r="M55" s="40">
        <v>1355</v>
      </c>
      <c r="N55" s="40">
        <v>129</v>
      </c>
      <c r="O55" s="83">
        <v>83100</v>
      </c>
      <c r="P55" s="40">
        <v>22300</v>
      </c>
      <c r="Q55" s="40">
        <v>171467</v>
      </c>
      <c r="R55" s="40">
        <v>18780</v>
      </c>
      <c r="S55" s="40">
        <v>300</v>
      </c>
      <c r="T55" s="66">
        <v>960</v>
      </c>
      <c r="U55" s="8" t="s">
        <v>26</v>
      </c>
    </row>
    <row r="56" spans="1:21" s="2" customFormat="1" ht="12.75" customHeight="1">
      <c r="A56" s="38" t="s">
        <v>1</v>
      </c>
      <c r="B56" s="39">
        <v>290</v>
      </c>
      <c r="C56" s="40">
        <v>1220</v>
      </c>
      <c r="D56" s="40">
        <v>634</v>
      </c>
      <c r="E56" s="40">
        <v>545</v>
      </c>
      <c r="F56" s="40">
        <v>650</v>
      </c>
      <c r="G56" s="40">
        <v>119</v>
      </c>
      <c r="H56" s="40">
        <v>312</v>
      </c>
      <c r="I56" s="40">
        <v>242</v>
      </c>
      <c r="J56" s="66">
        <v>526</v>
      </c>
      <c r="K56" s="38" t="s">
        <v>1</v>
      </c>
      <c r="L56" s="39">
        <v>373</v>
      </c>
      <c r="M56" s="40">
        <v>1380</v>
      </c>
      <c r="N56" s="40">
        <v>127</v>
      </c>
      <c r="O56" s="83">
        <v>71433</v>
      </c>
      <c r="P56" s="40">
        <v>25800</v>
      </c>
      <c r="Q56" s="40">
        <v>158200</v>
      </c>
      <c r="R56" s="40">
        <v>18780</v>
      </c>
      <c r="S56" s="40">
        <v>300</v>
      </c>
      <c r="T56" s="66">
        <v>960</v>
      </c>
      <c r="U56" s="8" t="s">
        <v>52</v>
      </c>
    </row>
    <row r="57" spans="1:21" s="2" customFormat="1" ht="12.75" customHeight="1">
      <c r="A57" s="38" t="s">
        <v>2</v>
      </c>
      <c r="B57" s="39">
        <v>301</v>
      </c>
      <c r="C57" s="40">
        <v>1272</v>
      </c>
      <c r="D57" s="40">
        <v>521</v>
      </c>
      <c r="E57" s="40">
        <v>611</v>
      </c>
      <c r="F57" s="40">
        <v>805</v>
      </c>
      <c r="G57" s="40">
        <v>107</v>
      </c>
      <c r="H57" s="40">
        <v>353</v>
      </c>
      <c r="I57" s="40">
        <v>215</v>
      </c>
      <c r="J57" s="66">
        <v>785</v>
      </c>
      <c r="K57" s="38" t="s">
        <v>2</v>
      </c>
      <c r="L57" s="39">
        <v>343</v>
      </c>
      <c r="M57" s="40">
        <v>1330</v>
      </c>
      <c r="N57" s="40">
        <v>137</v>
      </c>
      <c r="O57" s="83">
        <v>86467</v>
      </c>
      <c r="P57" s="40">
        <v>24300</v>
      </c>
      <c r="Q57" s="40">
        <v>159500</v>
      </c>
      <c r="R57" s="40">
        <v>18780</v>
      </c>
      <c r="S57" s="40">
        <v>300</v>
      </c>
      <c r="T57" s="66">
        <v>960</v>
      </c>
      <c r="U57" s="8" t="s">
        <v>26</v>
      </c>
    </row>
    <row r="58" spans="1:21" s="2" customFormat="1" ht="12.75" customHeight="1">
      <c r="A58" s="38" t="s">
        <v>3</v>
      </c>
      <c r="B58" s="39">
        <v>256</v>
      </c>
      <c r="C58" s="40">
        <v>1344</v>
      </c>
      <c r="D58" s="40">
        <v>540</v>
      </c>
      <c r="E58" s="40">
        <v>423</v>
      </c>
      <c r="F58" s="40">
        <v>477</v>
      </c>
      <c r="G58" s="40">
        <v>92</v>
      </c>
      <c r="H58" s="40">
        <v>330</v>
      </c>
      <c r="I58" s="40">
        <v>213</v>
      </c>
      <c r="J58" s="66">
        <v>731</v>
      </c>
      <c r="K58" s="38" t="s">
        <v>3</v>
      </c>
      <c r="L58" s="39">
        <v>381</v>
      </c>
      <c r="M58" s="40">
        <v>1330</v>
      </c>
      <c r="N58" s="40">
        <v>138</v>
      </c>
      <c r="O58" s="83">
        <v>86467</v>
      </c>
      <c r="P58" s="40">
        <v>24300</v>
      </c>
      <c r="Q58" s="40">
        <v>156233</v>
      </c>
      <c r="R58" s="40">
        <v>18780</v>
      </c>
      <c r="S58" s="40">
        <v>300</v>
      </c>
      <c r="T58" s="66">
        <v>960</v>
      </c>
      <c r="U58" s="8" t="s">
        <v>17</v>
      </c>
    </row>
    <row r="59" spans="1:21" s="2" customFormat="1" ht="12.75" customHeight="1">
      <c r="A59" s="38" t="s">
        <v>4</v>
      </c>
      <c r="B59" s="39">
        <v>207</v>
      </c>
      <c r="C59" s="40">
        <v>1525</v>
      </c>
      <c r="D59" s="40">
        <v>450</v>
      </c>
      <c r="E59" s="40">
        <v>444</v>
      </c>
      <c r="F59" s="40">
        <v>440</v>
      </c>
      <c r="G59" s="40">
        <v>61</v>
      </c>
      <c r="H59" s="40">
        <v>373</v>
      </c>
      <c r="I59" s="40">
        <v>224</v>
      </c>
      <c r="J59" s="66">
        <v>718</v>
      </c>
      <c r="K59" s="38" t="s">
        <v>4</v>
      </c>
      <c r="L59" s="39">
        <v>356</v>
      </c>
      <c r="M59" s="40">
        <v>1230</v>
      </c>
      <c r="N59" s="40">
        <v>136</v>
      </c>
      <c r="O59" s="83">
        <v>69467</v>
      </c>
      <c r="P59" s="40">
        <v>22800</v>
      </c>
      <c r="Q59" s="40">
        <v>136467</v>
      </c>
      <c r="R59" s="40">
        <v>18780</v>
      </c>
      <c r="S59" s="40">
        <v>300</v>
      </c>
      <c r="T59" s="66">
        <v>960</v>
      </c>
      <c r="U59" s="8" t="s">
        <v>26</v>
      </c>
    </row>
    <row r="60" spans="1:21" s="2" customFormat="1" ht="12.75" customHeight="1">
      <c r="A60" s="38" t="s">
        <v>5</v>
      </c>
      <c r="B60" s="39">
        <v>246</v>
      </c>
      <c r="C60" s="40">
        <v>1396</v>
      </c>
      <c r="D60" s="40">
        <v>433</v>
      </c>
      <c r="E60" s="40">
        <v>453</v>
      </c>
      <c r="F60" s="40">
        <v>421</v>
      </c>
      <c r="G60" s="40">
        <v>74</v>
      </c>
      <c r="H60" s="40">
        <v>332</v>
      </c>
      <c r="I60" s="40">
        <v>212</v>
      </c>
      <c r="J60" s="66">
        <v>760</v>
      </c>
      <c r="K60" s="38" t="s">
        <v>5</v>
      </c>
      <c r="L60" s="39">
        <v>381</v>
      </c>
      <c r="M60" s="40">
        <v>1280</v>
      </c>
      <c r="N60" s="40">
        <v>132</v>
      </c>
      <c r="O60" s="83">
        <v>58900</v>
      </c>
      <c r="P60" s="40">
        <v>21250</v>
      </c>
      <c r="Q60" s="40">
        <v>161467</v>
      </c>
      <c r="R60" s="40">
        <v>14153</v>
      </c>
      <c r="S60" s="40">
        <v>300</v>
      </c>
      <c r="T60" s="66">
        <v>960</v>
      </c>
      <c r="U60" s="8" t="s">
        <v>26</v>
      </c>
    </row>
    <row r="61" spans="1:21" s="2" customFormat="1" ht="12.75" customHeight="1">
      <c r="A61" s="38" t="s">
        <v>6</v>
      </c>
      <c r="B61" s="39">
        <v>245</v>
      </c>
      <c r="C61" s="40">
        <v>1367</v>
      </c>
      <c r="D61" s="40">
        <v>460</v>
      </c>
      <c r="E61" s="40">
        <v>379</v>
      </c>
      <c r="F61" s="40">
        <v>471</v>
      </c>
      <c r="G61" s="40">
        <v>71</v>
      </c>
      <c r="H61" s="40">
        <v>351</v>
      </c>
      <c r="I61" s="40">
        <v>201</v>
      </c>
      <c r="J61" s="66">
        <v>746</v>
      </c>
      <c r="K61" s="38" t="s">
        <v>6</v>
      </c>
      <c r="L61" s="39">
        <v>348</v>
      </c>
      <c r="M61" s="40">
        <v>1255</v>
      </c>
      <c r="N61" s="40">
        <v>131</v>
      </c>
      <c r="O61" s="83">
        <v>59467</v>
      </c>
      <c r="P61" s="40">
        <v>18750</v>
      </c>
      <c r="Q61" s="40">
        <v>130767</v>
      </c>
      <c r="R61" s="40">
        <v>14813</v>
      </c>
      <c r="S61" s="40">
        <v>300</v>
      </c>
      <c r="T61" s="66">
        <v>960</v>
      </c>
      <c r="U61" s="8" t="s">
        <v>26</v>
      </c>
    </row>
    <row r="62" spans="1:21" s="2" customFormat="1" ht="12.75" customHeight="1">
      <c r="A62" s="38" t="s">
        <v>7</v>
      </c>
      <c r="B62" s="39">
        <v>210</v>
      </c>
      <c r="C62" s="40">
        <v>1097</v>
      </c>
      <c r="D62" s="40">
        <v>486</v>
      </c>
      <c r="E62" s="40">
        <v>536</v>
      </c>
      <c r="F62" s="40">
        <v>746</v>
      </c>
      <c r="G62" s="40">
        <v>65</v>
      </c>
      <c r="H62" s="40">
        <v>313</v>
      </c>
      <c r="I62" s="40">
        <v>206</v>
      </c>
      <c r="J62" s="66">
        <v>760</v>
      </c>
      <c r="K62" s="38" t="s">
        <v>7</v>
      </c>
      <c r="L62" s="39">
        <v>373</v>
      </c>
      <c r="M62" s="40">
        <v>1255</v>
      </c>
      <c r="N62" s="40">
        <v>131</v>
      </c>
      <c r="O62" s="83">
        <v>55467</v>
      </c>
      <c r="P62" s="40">
        <v>16800</v>
      </c>
      <c r="Q62" s="40">
        <v>119467</v>
      </c>
      <c r="R62" s="40">
        <v>14813</v>
      </c>
      <c r="S62" s="40">
        <v>300</v>
      </c>
      <c r="T62" s="66">
        <v>960</v>
      </c>
      <c r="U62" s="8" t="s">
        <v>26</v>
      </c>
    </row>
    <row r="63" spans="1:21" s="2" customFormat="1" ht="12.75" customHeight="1">
      <c r="A63" s="38" t="s">
        <v>8</v>
      </c>
      <c r="B63" s="39">
        <v>272</v>
      </c>
      <c r="C63" s="40">
        <v>1172</v>
      </c>
      <c r="D63" s="40">
        <v>514</v>
      </c>
      <c r="E63" s="40">
        <v>533</v>
      </c>
      <c r="F63" s="40">
        <v>915</v>
      </c>
      <c r="G63" s="40">
        <v>79</v>
      </c>
      <c r="H63" s="40">
        <v>323</v>
      </c>
      <c r="I63" s="40">
        <v>182</v>
      </c>
      <c r="J63" s="66">
        <v>760</v>
      </c>
      <c r="K63" s="38" t="s">
        <v>8</v>
      </c>
      <c r="L63" s="39">
        <v>361</v>
      </c>
      <c r="M63" s="40">
        <v>1255</v>
      </c>
      <c r="N63" s="40">
        <v>131</v>
      </c>
      <c r="O63" s="83">
        <v>49733</v>
      </c>
      <c r="P63" s="40">
        <v>39800</v>
      </c>
      <c r="Q63" s="40">
        <v>158100</v>
      </c>
      <c r="R63" s="40">
        <v>14813</v>
      </c>
      <c r="S63" s="40">
        <v>440</v>
      </c>
      <c r="T63" s="66">
        <v>1070</v>
      </c>
      <c r="U63" s="8" t="s">
        <v>26</v>
      </c>
    </row>
    <row r="64" spans="1:21" s="2" customFormat="1" ht="12.75" customHeight="1">
      <c r="A64" s="38" t="s">
        <v>9</v>
      </c>
      <c r="B64" s="39">
        <v>303</v>
      </c>
      <c r="C64" s="40">
        <v>989</v>
      </c>
      <c r="D64" s="40">
        <v>683</v>
      </c>
      <c r="E64" s="40">
        <v>494</v>
      </c>
      <c r="F64" s="40">
        <v>703</v>
      </c>
      <c r="G64" s="40">
        <v>75</v>
      </c>
      <c r="H64" s="40">
        <v>375</v>
      </c>
      <c r="I64" s="40">
        <v>171</v>
      </c>
      <c r="J64" s="66">
        <v>770</v>
      </c>
      <c r="K64" s="38" t="s">
        <v>9</v>
      </c>
      <c r="L64" s="39">
        <v>356</v>
      </c>
      <c r="M64" s="40">
        <v>1305</v>
      </c>
      <c r="N64" s="40">
        <v>130</v>
      </c>
      <c r="O64" s="83">
        <v>48800</v>
      </c>
      <c r="P64" s="40">
        <v>36800</v>
      </c>
      <c r="Q64" s="40">
        <v>149100</v>
      </c>
      <c r="R64" s="40">
        <v>14813</v>
      </c>
      <c r="S64" s="40">
        <v>440</v>
      </c>
      <c r="T64" s="66">
        <v>1070</v>
      </c>
      <c r="U64" s="8" t="s">
        <v>26</v>
      </c>
    </row>
    <row r="65" spans="1:21" s="2" customFormat="1" ht="12.75" customHeight="1">
      <c r="A65" s="42" t="s">
        <v>10</v>
      </c>
      <c r="B65" s="43">
        <v>311</v>
      </c>
      <c r="C65" s="44">
        <v>939</v>
      </c>
      <c r="D65" s="44">
        <v>541</v>
      </c>
      <c r="E65" s="44">
        <v>634</v>
      </c>
      <c r="F65" s="44">
        <v>564</v>
      </c>
      <c r="G65" s="44">
        <v>77</v>
      </c>
      <c r="H65" s="44">
        <v>349</v>
      </c>
      <c r="I65" s="44">
        <v>152</v>
      </c>
      <c r="J65" s="67">
        <v>873</v>
      </c>
      <c r="K65" s="42" t="s">
        <v>10</v>
      </c>
      <c r="L65" s="43">
        <v>338</v>
      </c>
      <c r="M65" s="44">
        <v>1305</v>
      </c>
      <c r="N65" s="44">
        <v>132</v>
      </c>
      <c r="O65" s="84">
        <v>54467</v>
      </c>
      <c r="P65" s="44">
        <v>32800</v>
      </c>
      <c r="Q65" s="44">
        <v>152733</v>
      </c>
      <c r="R65" s="44">
        <v>14813</v>
      </c>
      <c r="S65" s="44">
        <v>440</v>
      </c>
      <c r="T65" s="67">
        <v>1070</v>
      </c>
      <c r="U65" s="8" t="s">
        <v>26</v>
      </c>
    </row>
    <row r="66" spans="1:21" s="2" customFormat="1" ht="12.75" customHeight="1">
      <c r="A66" s="46"/>
      <c r="B66" s="89" t="s">
        <v>134</v>
      </c>
      <c r="C66" s="89"/>
      <c r="D66" s="89"/>
      <c r="E66" s="88"/>
      <c r="F66" s="39"/>
      <c r="G66" s="39"/>
      <c r="H66" s="39"/>
      <c r="I66" s="39"/>
      <c r="J66" s="39"/>
      <c r="K66" s="46"/>
      <c r="L66" s="89" t="s">
        <v>136</v>
      </c>
      <c r="M66" s="89"/>
      <c r="N66" s="89"/>
      <c r="O66" s="89"/>
      <c r="P66" s="39"/>
      <c r="Q66" s="39"/>
      <c r="R66" s="39"/>
      <c r="S66" s="39"/>
      <c r="T66" s="39"/>
      <c r="U66" s="8"/>
    </row>
    <row r="67" spans="1:20" ht="13.5">
      <c r="A67" s="100" t="s">
        <v>132</v>
      </c>
      <c r="B67" s="100"/>
      <c r="C67" s="100"/>
      <c r="D67" s="100"/>
      <c r="E67" s="100"/>
      <c r="F67" s="100"/>
      <c r="G67" s="100"/>
      <c r="H67" s="100"/>
      <c r="I67" s="100"/>
      <c r="J67" s="100"/>
      <c r="K67" s="85"/>
      <c r="L67" s="47"/>
      <c r="M67" s="86"/>
      <c r="N67" s="86"/>
      <c r="O67" s="86"/>
      <c r="P67" s="47"/>
      <c r="Q67" s="87"/>
      <c r="R67" s="86"/>
      <c r="S67" s="86"/>
      <c r="T67" s="86"/>
    </row>
    <row r="68" spans="1:20" ht="13.5">
      <c r="A68" s="101" t="s">
        <v>131</v>
      </c>
      <c r="B68" s="101"/>
      <c r="C68" s="101"/>
      <c r="D68" s="101"/>
      <c r="E68" s="101"/>
      <c r="F68" s="101"/>
      <c r="G68" s="101"/>
      <c r="H68" s="101"/>
      <c r="I68" s="101"/>
      <c r="J68" s="101"/>
      <c r="K68" s="85"/>
      <c r="L68" s="87"/>
      <c r="M68" s="86"/>
      <c r="N68" s="86"/>
      <c r="O68" s="86"/>
      <c r="P68" s="86"/>
      <c r="Q68" s="86"/>
      <c r="R68" s="86"/>
      <c r="S68" s="86"/>
      <c r="T68" s="86"/>
    </row>
  </sheetData>
  <sheetProtection/>
  <mergeCells count="22">
    <mergeCell ref="A68:J68"/>
    <mergeCell ref="B1:I1"/>
    <mergeCell ref="L1:S1"/>
    <mergeCell ref="B3:J3"/>
    <mergeCell ref="A48:A49"/>
    <mergeCell ref="K26:K27"/>
    <mergeCell ref="K48:K49"/>
    <mergeCell ref="L47:M47"/>
    <mergeCell ref="A4:A5"/>
    <mergeCell ref="A26:A27"/>
    <mergeCell ref="R25:T25"/>
    <mergeCell ref="B25:J25"/>
    <mergeCell ref="S47:T47"/>
    <mergeCell ref="O47:R47"/>
    <mergeCell ref="A67:J67"/>
    <mergeCell ref="B66:D66"/>
    <mergeCell ref="L66:O66"/>
    <mergeCell ref="L22:N22"/>
    <mergeCell ref="K4:K5"/>
    <mergeCell ref="B47:J47"/>
    <mergeCell ref="L3:R3"/>
    <mergeCell ref="L25:Q25"/>
  </mergeCells>
  <printOptions horizontalCentered="1"/>
  <pageMargins left="0.5905511811023623" right="0.5905511811023623" top="0.4330708661417323" bottom="0.4330708661417323" header="0.5118110236220472" footer="0.43307086614173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2011-03-10T06:51:43Z</cp:lastPrinted>
  <dcterms:created xsi:type="dcterms:W3CDTF">2007-02-27T07:24:46Z</dcterms:created>
  <dcterms:modified xsi:type="dcterms:W3CDTF">2012-07-19T06:39:31Z</dcterms:modified>
  <cp:category/>
  <cp:version/>
  <cp:contentType/>
  <cp:contentStatus/>
</cp:coreProperties>
</file>