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表１６" sheetId="1" r:id="rId1"/>
  </sheets>
  <definedNames>
    <definedName name="_xlnm.Print_Area" localSheetId="0">'表１６'!$A$1:$AZ$41</definedName>
    <definedName name="_xlnm.Print_Titles" localSheetId="0">'表１６'!$A:$C</definedName>
  </definedNames>
  <calcPr fullCalcOnLoad="1"/>
</workbook>
</file>

<file path=xl/sharedStrings.xml><?xml version="1.0" encoding="utf-8"?>
<sst xmlns="http://schemas.openxmlformats.org/spreadsheetml/2006/main" count="90" uniqueCount="90">
  <si>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</si>
  <si>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</si>
  <si>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</si>
  <si>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</si>
  <si>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</si>
  <si>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</si>
  <si>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</si>
  <si>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</si>
  <si>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</si>
  <si>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</si>
  <si>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</si>
  <si>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</si>
  <si>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</si>
  <si>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</si>
  <si>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</si>
  <si>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</si>
  <si>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</si>
  <si>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</si>
  <si>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</si>
  <si>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</si>
  <si>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</si>
  <si>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</si>
  <si>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</si>
  <si>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</si>
  <si>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</si>
  <si>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</si>
  <si>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</si>
  <si>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</si>
  <si>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</si>
  <si>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</si>
  <si>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</si>
  <si>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</si>
  <si>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</si>
  <si>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</si>
  <si>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</si>
  <si>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</si>
  <si>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あわら市</t>
  </si>
  <si>
    <t>表１６</t>
  </si>
  <si>
    <t>都道府県</t>
  </si>
  <si>
    <t>市町村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</si>
  <si>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</si>
  <si>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</si>
  <si>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</si>
  <si>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</si>
  <si>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</si>
  <si>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</si>
  <si>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</si>
  <si>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</si>
  <si>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</si>
  <si>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</si>
  <si>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</si>
  <si>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</si>
  <si>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</si>
  <si>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</si>
  <si>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</si>
  <si>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</si>
  <si>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</si>
  <si>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</si>
  <si>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</si>
  <si>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</si>
  <si>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</si>
  <si>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</si>
  <si>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</si>
  <si>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</si>
  <si>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</si>
  <si>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</si>
  <si>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</si>
  <si>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</si>
  <si>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</si>
  <si>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</si>
  <si>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</si>
  <si>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</si>
  <si>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</si>
  <si>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</si>
  <si>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</si>
  <si>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</si>
  <si>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</si>
  <si>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</si>
  <si>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</si>
  <si>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</si>
  <si>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</si>
  <si>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</si>
  <si>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</si>
  <si>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</si>
  <si>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</si>
  <si>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</si>
  <si>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</si>
  <si>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</si>
  <si>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</si>
  <si>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市町村別・転出先の住所地（都道府県）別県外転出者数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</si>
</sst>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28" xfId="16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38" fontId="3" fillId="0" borderId="29" xfId="16" applyFont="1" applyBorder="1" applyAlignment="1">
      <alignment horizontal="right" vertical="center"/>
    </xf>
    <xf numFmtId="38" fontId="3" fillId="0" borderId="30" xfId="16" applyFont="1" applyBorder="1" applyAlignment="1">
      <alignment horizontal="right" vertical="center"/>
    </xf>
    <xf numFmtId="38" fontId="3" fillId="0" borderId="31" xfId="16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32" xfId="16" applyFont="1" applyBorder="1" applyAlignment="1">
      <alignment horizontal="right" vertical="center"/>
    </xf>
    <xf numFmtId="38" fontId="3" fillId="0" borderId="33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0.875" style="1" customWidth="1"/>
    <col min="4" max="51" width="5.25390625" style="1" customWidth="1"/>
    <col min="52" max="61" width="5.625" style="1" customWidth="1"/>
    <col min="62" max="74" width="5.25390625" style="1" customWidth="1"/>
    <col min="75" max="16384" width="9.00390625" style="1" customWidth="1"/>
  </cols>
  <sheetData>
    <row r="1" spans="2:32" ht="18.75" customHeight="1">
      <c r="B1" s="26" t="s">
        <v>37</v>
      </c>
      <c r="D1" s="28" t="s">
        <v>89</v>
      </c>
      <c r="J1" s="4"/>
      <c r="S1" s="28"/>
      <c r="X1" s="4"/>
      <c r="AC1" s="28"/>
      <c r="AF1" s="27"/>
    </row>
    <row r="2" spans="1:43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2" ht="13.5" customHeight="1">
      <c r="A3" s="5"/>
      <c r="B3" s="60" t="s">
        <v>38</v>
      </c>
      <c r="C3" s="61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30"/>
      <c r="AR3" s="7"/>
      <c r="AS3" s="7"/>
      <c r="AT3" s="7"/>
      <c r="AU3" s="7"/>
      <c r="AV3" s="7"/>
      <c r="AW3" s="7"/>
      <c r="AX3" s="7"/>
      <c r="AY3" s="7"/>
      <c r="AZ3" s="31"/>
    </row>
    <row r="4" spans="1:52" ht="13.5" customHeight="1" thickBot="1">
      <c r="A4" s="62" t="s">
        <v>39</v>
      </c>
      <c r="B4" s="63"/>
      <c r="C4" s="9"/>
      <c r="D4" s="32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3" t="s">
        <v>45</v>
      </c>
      <c r="J4" s="33" t="s">
        <v>46</v>
      </c>
      <c r="K4" s="33" t="s">
        <v>47</v>
      </c>
      <c r="L4" s="33" t="s">
        <v>48</v>
      </c>
      <c r="M4" s="33" t="s">
        <v>49</v>
      </c>
      <c r="N4" s="33" t="s">
        <v>50</v>
      </c>
      <c r="O4" s="33" t="s">
        <v>51</v>
      </c>
      <c r="P4" s="33" t="s">
        <v>52</v>
      </c>
      <c r="Q4" s="29" t="s">
        <v>53</v>
      </c>
      <c r="R4" s="33" t="s">
        <v>54</v>
      </c>
      <c r="S4" s="33" t="s">
        <v>55</v>
      </c>
      <c r="T4" s="33" t="s">
        <v>56</v>
      </c>
      <c r="U4" s="33" t="s">
        <v>57</v>
      </c>
      <c r="V4" s="33" t="s">
        <v>58</v>
      </c>
      <c r="W4" s="33" t="s">
        <v>59</v>
      </c>
      <c r="X4" s="33" t="s">
        <v>60</v>
      </c>
      <c r="Y4" s="33" t="s">
        <v>61</v>
      </c>
      <c r="Z4" s="33" t="s">
        <v>62</v>
      </c>
      <c r="AA4" s="33" t="s">
        <v>63</v>
      </c>
      <c r="AB4" s="33" t="s">
        <v>64</v>
      </c>
      <c r="AC4" s="33" t="s">
        <v>65</v>
      </c>
      <c r="AD4" s="33" t="s">
        <v>66</v>
      </c>
      <c r="AE4" s="33" t="s">
        <v>67</v>
      </c>
      <c r="AF4" s="29" t="s">
        <v>68</v>
      </c>
      <c r="AG4" s="33" t="s">
        <v>69</v>
      </c>
      <c r="AH4" s="33" t="s">
        <v>70</v>
      </c>
      <c r="AI4" s="33" t="s">
        <v>71</v>
      </c>
      <c r="AJ4" s="33" t="s">
        <v>72</v>
      </c>
      <c r="AK4" s="33" t="s">
        <v>73</v>
      </c>
      <c r="AL4" s="33" t="s">
        <v>74</v>
      </c>
      <c r="AM4" s="33" t="s">
        <v>75</v>
      </c>
      <c r="AN4" s="33" t="s">
        <v>76</v>
      </c>
      <c r="AO4" s="33" t="s">
        <v>77</v>
      </c>
      <c r="AP4" s="33" t="s">
        <v>78</v>
      </c>
      <c r="AQ4" s="34" t="s">
        <v>79</v>
      </c>
      <c r="AR4" s="33" t="s">
        <v>80</v>
      </c>
      <c r="AS4" s="33" t="s">
        <v>81</v>
      </c>
      <c r="AT4" s="33" t="s">
        <v>82</v>
      </c>
      <c r="AU4" s="33" t="s">
        <v>83</v>
      </c>
      <c r="AV4" s="29" t="s">
        <v>84</v>
      </c>
      <c r="AW4" s="33" t="s">
        <v>85</v>
      </c>
      <c r="AX4" s="33" t="s">
        <v>86</v>
      </c>
      <c r="AY4" s="33" t="s">
        <v>87</v>
      </c>
      <c r="AZ4" s="35" t="s">
        <v>88</v>
      </c>
    </row>
    <row r="5" spans="1:52" ht="13.5" customHeight="1">
      <c r="A5" s="10"/>
      <c r="B5" s="11" t="s">
        <v>0</v>
      </c>
      <c r="C5" s="12"/>
      <c r="D5" s="48">
        <f>D6+D7</f>
        <v>196</v>
      </c>
      <c r="E5" s="49">
        <f>E6+E7</f>
        <v>62</v>
      </c>
      <c r="F5" s="49">
        <f>F6+F7</f>
        <v>18</v>
      </c>
      <c r="G5" s="49">
        <f>G6+G7</f>
        <v>87</v>
      </c>
      <c r="H5" s="49">
        <f aca="true" t="shared" si="0" ref="H5:AQ5">H6+H7</f>
        <v>28</v>
      </c>
      <c r="I5" s="49">
        <f t="shared" si="0"/>
        <v>16</v>
      </c>
      <c r="J5" s="49">
        <f t="shared" si="0"/>
        <v>67</v>
      </c>
      <c r="K5" s="49">
        <f t="shared" si="0"/>
        <v>159</v>
      </c>
      <c r="L5" s="49">
        <f t="shared" si="0"/>
        <v>52</v>
      </c>
      <c r="M5" s="49">
        <f>M6+M7</f>
        <v>97</v>
      </c>
      <c r="N5" s="49">
        <f t="shared" si="0"/>
        <v>331</v>
      </c>
      <c r="O5" s="49">
        <f t="shared" si="0"/>
        <v>365</v>
      </c>
      <c r="P5" s="49">
        <f t="shared" si="0"/>
        <v>1368</v>
      </c>
      <c r="Q5" s="49">
        <f t="shared" si="0"/>
        <v>656</v>
      </c>
      <c r="R5" s="49">
        <f t="shared" si="0"/>
        <v>208</v>
      </c>
      <c r="S5" s="49">
        <f t="shared" si="0"/>
        <v>618</v>
      </c>
      <c r="T5" s="49">
        <f t="shared" si="0"/>
        <v>1374</v>
      </c>
      <c r="U5" s="49">
        <f t="shared" si="0"/>
        <v>58</v>
      </c>
      <c r="V5" s="49">
        <f t="shared" si="0"/>
        <v>192</v>
      </c>
      <c r="W5" s="49">
        <f t="shared" si="0"/>
        <v>415</v>
      </c>
      <c r="X5" s="49">
        <f t="shared" si="0"/>
        <v>304</v>
      </c>
      <c r="Y5" s="49">
        <f t="shared" si="0"/>
        <v>777</v>
      </c>
      <c r="Z5" s="49">
        <f t="shared" si="0"/>
        <v>821</v>
      </c>
      <c r="AA5" s="49">
        <f t="shared" si="0"/>
        <v>598</v>
      </c>
      <c r="AB5" s="49">
        <f t="shared" si="0"/>
        <v>443</v>
      </c>
      <c r="AC5" s="49">
        <f t="shared" si="0"/>
        <v>1510</v>
      </c>
      <c r="AD5" s="49">
        <f t="shared" si="0"/>
        <v>1152</v>
      </c>
      <c r="AE5" s="49">
        <f t="shared" si="0"/>
        <v>392</v>
      </c>
      <c r="AF5" s="49">
        <f t="shared" si="0"/>
        <v>77</v>
      </c>
      <c r="AG5" s="49">
        <f t="shared" si="0"/>
        <v>45</v>
      </c>
      <c r="AH5" s="49">
        <f t="shared" si="0"/>
        <v>39</v>
      </c>
      <c r="AI5" s="49">
        <f t="shared" si="0"/>
        <v>122</v>
      </c>
      <c r="AJ5" s="49">
        <f t="shared" si="0"/>
        <v>79</v>
      </c>
      <c r="AK5" s="49">
        <f t="shared" si="0"/>
        <v>115</v>
      </c>
      <c r="AL5" s="49">
        <f t="shared" si="0"/>
        <v>32</v>
      </c>
      <c r="AM5" s="49">
        <f t="shared" si="0"/>
        <v>47</v>
      </c>
      <c r="AN5" s="49">
        <f t="shared" si="0"/>
        <v>53</v>
      </c>
      <c r="AO5" s="49">
        <f t="shared" si="0"/>
        <v>37</v>
      </c>
      <c r="AP5" s="49">
        <f t="shared" si="0"/>
        <v>61</v>
      </c>
      <c r="AQ5" s="50">
        <f t="shared" si="0"/>
        <v>126</v>
      </c>
      <c r="AR5" s="50">
        <f aca="true" t="shared" si="1" ref="AR5:AY5">AR6+AR7</f>
        <v>40</v>
      </c>
      <c r="AS5" s="50">
        <f t="shared" si="1"/>
        <v>36</v>
      </c>
      <c r="AT5" s="50">
        <f t="shared" si="1"/>
        <v>36</v>
      </c>
      <c r="AU5" s="50">
        <f t="shared" si="1"/>
        <v>38</v>
      </c>
      <c r="AV5" s="50">
        <f t="shared" si="1"/>
        <v>41</v>
      </c>
      <c r="AW5" s="50">
        <f t="shared" si="1"/>
        <v>84</v>
      </c>
      <c r="AX5" s="50">
        <f t="shared" si="1"/>
        <v>3767</v>
      </c>
      <c r="AY5" s="50">
        <f t="shared" si="1"/>
        <v>332</v>
      </c>
      <c r="AZ5" s="51">
        <f>AZ6+AZ7</f>
        <v>17571</v>
      </c>
    </row>
    <row r="6" spans="1:52" ht="13.5" customHeight="1">
      <c r="A6" s="13"/>
      <c r="B6" s="14" t="s">
        <v>1</v>
      </c>
      <c r="C6" s="15"/>
      <c r="D6" s="52">
        <f>SUM(D8:D15)</f>
        <v>162</v>
      </c>
      <c r="E6" s="53">
        <f aca="true" t="shared" si="2" ref="E6:AZ6">SUM(E8:E15)</f>
        <v>45</v>
      </c>
      <c r="F6" s="53">
        <f t="shared" si="2"/>
        <v>16</v>
      </c>
      <c r="G6" s="53">
        <f t="shared" si="2"/>
        <v>80</v>
      </c>
      <c r="H6" s="53">
        <f t="shared" si="2"/>
        <v>23</v>
      </c>
      <c r="I6" s="53">
        <f t="shared" si="2"/>
        <v>11</v>
      </c>
      <c r="J6" s="53">
        <f t="shared" si="2"/>
        <v>53</v>
      </c>
      <c r="K6" s="53">
        <f t="shared" si="2"/>
        <v>136</v>
      </c>
      <c r="L6" s="53">
        <f t="shared" si="2"/>
        <v>33</v>
      </c>
      <c r="M6" s="53">
        <f t="shared" si="2"/>
        <v>82</v>
      </c>
      <c r="N6" s="53">
        <f t="shared" si="2"/>
        <v>264</v>
      </c>
      <c r="O6" s="53">
        <f t="shared" si="2"/>
        <v>288</v>
      </c>
      <c r="P6" s="53">
        <f t="shared" si="2"/>
        <v>1106</v>
      </c>
      <c r="Q6" s="53">
        <f t="shared" si="2"/>
        <v>548</v>
      </c>
      <c r="R6" s="53">
        <f t="shared" si="2"/>
        <v>158</v>
      </c>
      <c r="S6" s="53">
        <f t="shared" si="2"/>
        <v>504</v>
      </c>
      <c r="T6" s="53">
        <f t="shared" si="2"/>
        <v>1107</v>
      </c>
      <c r="U6" s="53">
        <f t="shared" si="2"/>
        <v>40</v>
      </c>
      <c r="V6" s="53">
        <f t="shared" si="2"/>
        <v>167</v>
      </c>
      <c r="W6" s="53">
        <f t="shared" si="2"/>
        <v>334</v>
      </c>
      <c r="X6" s="53">
        <f t="shared" si="2"/>
        <v>257</v>
      </c>
      <c r="Y6" s="53">
        <f t="shared" si="2"/>
        <v>621</v>
      </c>
      <c r="Z6" s="53">
        <f t="shared" si="2"/>
        <v>680</v>
      </c>
      <c r="AA6" s="53">
        <f t="shared" si="2"/>
        <v>484</v>
      </c>
      <c r="AB6" s="53">
        <f t="shared" si="2"/>
        <v>278</v>
      </c>
      <c r="AC6" s="53">
        <f t="shared" si="2"/>
        <v>1113</v>
      </c>
      <c r="AD6" s="53">
        <f t="shared" si="2"/>
        <v>851</v>
      </c>
      <c r="AE6" s="53">
        <f t="shared" si="2"/>
        <v>295</v>
      </c>
      <c r="AF6" s="53">
        <f t="shared" si="2"/>
        <v>58</v>
      </c>
      <c r="AG6" s="53">
        <f t="shared" si="2"/>
        <v>25</v>
      </c>
      <c r="AH6" s="53">
        <f t="shared" si="2"/>
        <v>35</v>
      </c>
      <c r="AI6" s="53">
        <f t="shared" si="2"/>
        <v>100</v>
      </c>
      <c r="AJ6" s="53">
        <f t="shared" si="2"/>
        <v>63</v>
      </c>
      <c r="AK6" s="53">
        <f t="shared" si="2"/>
        <v>80</v>
      </c>
      <c r="AL6" s="53">
        <f t="shared" si="2"/>
        <v>30</v>
      </c>
      <c r="AM6" s="53">
        <f t="shared" si="2"/>
        <v>39</v>
      </c>
      <c r="AN6" s="53">
        <f t="shared" si="2"/>
        <v>50</v>
      </c>
      <c r="AO6" s="53">
        <f t="shared" si="2"/>
        <v>25</v>
      </c>
      <c r="AP6" s="53">
        <f t="shared" si="2"/>
        <v>59</v>
      </c>
      <c r="AQ6" s="54">
        <f t="shared" si="2"/>
        <v>104</v>
      </c>
      <c r="AR6" s="54">
        <f t="shared" si="2"/>
        <v>36</v>
      </c>
      <c r="AS6" s="54">
        <f t="shared" si="2"/>
        <v>27</v>
      </c>
      <c r="AT6" s="54">
        <f t="shared" si="2"/>
        <v>35</v>
      </c>
      <c r="AU6" s="54">
        <f t="shared" si="2"/>
        <v>33</v>
      </c>
      <c r="AV6" s="54">
        <f t="shared" si="2"/>
        <v>31</v>
      </c>
      <c r="AW6" s="54">
        <f t="shared" si="2"/>
        <v>69</v>
      </c>
      <c r="AX6" s="54">
        <f t="shared" si="2"/>
        <v>3091</v>
      </c>
      <c r="AY6" s="54">
        <f t="shared" si="2"/>
        <v>234</v>
      </c>
      <c r="AZ6" s="55">
        <f t="shared" si="2"/>
        <v>13960</v>
      </c>
    </row>
    <row r="7" spans="1:52" ht="13.5" customHeight="1">
      <c r="A7" s="13"/>
      <c r="B7" s="14" t="s">
        <v>2</v>
      </c>
      <c r="C7" s="15"/>
      <c r="D7" s="52">
        <f>SUM(D16:D41)</f>
        <v>34</v>
      </c>
      <c r="E7" s="53">
        <f aca="true" t="shared" si="3" ref="E7:AZ7">SUM(E16:E41)</f>
        <v>17</v>
      </c>
      <c r="F7" s="53">
        <f t="shared" si="3"/>
        <v>2</v>
      </c>
      <c r="G7" s="53">
        <f t="shared" si="3"/>
        <v>7</v>
      </c>
      <c r="H7" s="53">
        <f t="shared" si="3"/>
        <v>5</v>
      </c>
      <c r="I7" s="53">
        <f t="shared" si="3"/>
        <v>5</v>
      </c>
      <c r="J7" s="53">
        <f t="shared" si="3"/>
        <v>14</v>
      </c>
      <c r="K7" s="53">
        <f t="shared" si="3"/>
        <v>23</v>
      </c>
      <c r="L7" s="53">
        <f t="shared" si="3"/>
        <v>19</v>
      </c>
      <c r="M7" s="53">
        <f t="shared" si="3"/>
        <v>15</v>
      </c>
      <c r="N7" s="53">
        <f t="shared" si="3"/>
        <v>67</v>
      </c>
      <c r="O7" s="53">
        <f t="shared" si="3"/>
        <v>77</v>
      </c>
      <c r="P7" s="53">
        <f t="shared" si="3"/>
        <v>262</v>
      </c>
      <c r="Q7" s="53">
        <f t="shared" si="3"/>
        <v>108</v>
      </c>
      <c r="R7" s="53">
        <f t="shared" si="3"/>
        <v>50</v>
      </c>
      <c r="S7" s="53">
        <f t="shared" si="3"/>
        <v>114</v>
      </c>
      <c r="T7" s="53">
        <f t="shared" si="3"/>
        <v>267</v>
      </c>
      <c r="U7" s="53">
        <f t="shared" si="3"/>
        <v>18</v>
      </c>
      <c r="V7" s="53">
        <f t="shared" si="3"/>
        <v>25</v>
      </c>
      <c r="W7" s="53">
        <f t="shared" si="3"/>
        <v>81</v>
      </c>
      <c r="X7" s="53">
        <f t="shared" si="3"/>
        <v>47</v>
      </c>
      <c r="Y7" s="53">
        <f t="shared" si="3"/>
        <v>156</v>
      </c>
      <c r="Z7" s="53">
        <f t="shared" si="3"/>
        <v>141</v>
      </c>
      <c r="AA7" s="53">
        <f t="shared" si="3"/>
        <v>114</v>
      </c>
      <c r="AB7" s="53">
        <f t="shared" si="3"/>
        <v>165</v>
      </c>
      <c r="AC7" s="53">
        <f t="shared" si="3"/>
        <v>397</v>
      </c>
      <c r="AD7" s="53">
        <f t="shared" si="3"/>
        <v>301</v>
      </c>
      <c r="AE7" s="53">
        <f t="shared" si="3"/>
        <v>97</v>
      </c>
      <c r="AF7" s="53">
        <f t="shared" si="3"/>
        <v>19</v>
      </c>
      <c r="AG7" s="53">
        <f t="shared" si="3"/>
        <v>20</v>
      </c>
      <c r="AH7" s="53">
        <f t="shared" si="3"/>
        <v>4</v>
      </c>
      <c r="AI7" s="53">
        <f t="shared" si="3"/>
        <v>22</v>
      </c>
      <c r="AJ7" s="53">
        <f t="shared" si="3"/>
        <v>16</v>
      </c>
      <c r="AK7" s="53">
        <f t="shared" si="3"/>
        <v>35</v>
      </c>
      <c r="AL7" s="53">
        <f t="shared" si="3"/>
        <v>2</v>
      </c>
      <c r="AM7" s="53">
        <f t="shared" si="3"/>
        <v>8</v>
      </c>
      <c r="AN7" s="53">
        <f t="shared" si="3"/>
        <v>3</v>
      </c>
      <c r="AO7" s="53">
        <f t="shared" si="3"/>
        <v>12</v>
      </c>
      <c r="AP7" s="53">
        <f t="shared" si="3"/>
        <v>2</v>
      </c>
      <c r="AQ7" s="54">
        <f t="shared" si="3"/>
        <v>22</v>
      </c>
      <c r="AR7" s="54">
        <f t="shared" si="3"/>
        <v>4</v>
      </c>
      <c r="AS7" s="54">
        <f t="shared" si="3"/>
        <v>9</v>
      </c>
      <c r="AT7" s="54">
        <f t="shared" si="3"/>
        <v>1</v>
      </c>
      <c r="AU7" s="54">
        <f t="shared" si="3"/>
        <v>5</v>
      </c>
      <c r="AV7" s="54">
        <f t="shared" si="3"/>
        <v>10</v>
      </c>
      <c r="AW7" s="54">
        <f t="shared" si="3"/>
        <v>15</v>
      </c>
      <c r="AX7" s="54">
        <f t="shared" si="3"/>
        <v>676</v>
      </c>
      <c r="AY7" s="54">
        <f t="shared" si="3"/>
        <v>98</v>
      </c>
      <c r="AZ7" s="55">
        <f t="shared" si="3"/>
        <v>3611</v>
      </c>
    </row>
    <row r="8" spans="1:52" ht="13.5" customHeight="1">
      <c r="A8" s="16"/>
      <c r="B8" s="17" t="s">
        <v>3</v>
      </c>
      <c r="C8" s="18"/>
      <c r="D8" s="36">
        <v>75</v>
      </c>
      <c r="E8" s="37">
        <v>15</v>
      </c>
      <c r="F8" s="37">
        <v>4</v>
      </c>
      <c r="G8" s="37">
        <v>41</v>
      </c>
      <c r="H8" s="37">
        <v>10</v>
      </c>
      <c r="I8" s="37">
        <v>6</v>
      </c>
      <c r="J8" s="37">
        <v>11</v>
      </c>
      <c r="K8" s="37">
        <v>52</v>
      </c>
      <c r="L8" s="37">
        <v>15</v>
      </c>
      <c r="M8" s="37">
        <v>55</v>
      </c>
      <c r="N8" s="37">
        <v>150</v>
      </c>
      <c r="O8" s="37">
        <v>155</v>
      </c>
      <c r="P8" s="37">
        <v>608</v>
      </c>
      <c r="Q8" s="37">
        <v>290</v>
      </c>
      <c r="R8" s="37">
        <v>73</v>
      </c>
      <c r="S8" s="37">
        <v>314</v>
      </c>
      <c r="T8" s="37">
        <v>685</v>
      </c>
      <c r="U8" s="37">
        <v>17</v>
      </c>
      <c r="V8" s="37">
        <v>75</v>
      </c>
      <c r="W8" s="37">
        <v>143</v>
      </c>
      <c r="X8" s="37">
        <v>141</v>
      </c>
      <c r="Y8" s="37">
        <v>323</v>
      </c>
      <c r="Z8" s="37">
        <v>385</v>
      </c>
      <c r="AA8" s="37">
        <v>167</v>
      </c>
      <c r="AB8" s="37">
        <v>92</v>
      </c>
      <c r="AC8" s="37">
        <v>510</v>
      </c>
      <c r="AD8" s="37">
        <v>394</v>
      </c>
      <c r="AE8" s="37">
        <v>147</v>
      </c>
      <c r="AF8" s="37">
        <v>32</v>
      </c>
      <c r="AG8" s="37">
        <v>14</v>
      </c>
      <c r="AH8" s="37">
        <v>13</v>
      </c>
      <c r="AI8" s="37">
        <v>44</v>
      </c>
      <c r="AJ8" s="37">
        <v>34</v>
      </c>
      <c r="AK8" s="37">
        <v>41</v>
      </c>
      <c r="AL8" s="37">
        <v>18</v>
      </c>
      <c r="AM8" s="37">
        <v>18</v>
      </c>
      <c r="AN8" s="37">
        <v>37</v>
      </c>
      <c r="AO8" s="37">
        <v>11</v>
      </c>
      <c r="AP8" s="37">
        <v>29</v>
      </c>
      <c r="AQ8" s="38">
        <v>51</v>
      </c>
      <c r="AR8" s="39">
        <v>24</v>
      </c>
      <c r="AS8" s="39">
        <v>15</v>
      </c>
      <c r="AT8" s="39">
        <v>22</v>
      </c>
      <c r="AU8" s="39">
        <v>11</v>
      </c>
      <c r="AV8" s="39">
        <v>15</v>
      </c>
      <c r="AW8" s="39">
        <v>35</v>
      </c>
      <c r="AX8" s="39">
        <v>1222</v>
      </c>
      <c r="AY8" s="39">
        <v>126</v>
      </c>
      <c r="AZ8" s="56">
        <f>SUM(D8:AY8)</f>
        <v>6765</v>
      </c>
    </row>
    <row r="9" spans="1:52" ht="13.5" customHeight="1">
      <c r="A9" s="19"/>
      <c r="B9" s="20" t="s">
        <v>4</v>
      </c>
      <c r="C9" s="21"/>
      <c r="D9" s="40">
        <v>27</v>
      </c>
      <c r="E9" s="41">
        <v>17</v>
      </c>
      <c r="F9" s="41">
        <v>2</v>
      </c>
      <c r="G9" s="41">
        <v>16</v>
      </c>
      <c r="H9" s="41">
        <v>5</v>
      </c>
      <c r="I9" s="41">
        <v>1</v>
      </c>
      <c r="J9" s="41">
        <v>18</v>
      </c>
      <c r="K9" s="41">
        <v>56</v>
      </c>
      <c r="L9" s="41">
        <v>1</v>
      </c>
      <c r="M9" s="41">
        <v>6</v>
      </c>
      <c r="N9" s="41">
        <v>24</v>
      </c>
      <c r="O9" s="41">
        <v>44</v>
      </c>
      <c r="P9" s="41">
        <v>116</v>
      </c>
      <c r="Q9" s="41">
        <v>78</v>
      </c>
      <c r="R9" s="41">
        <v>21</v>
      </c>
      <c r="S9" s="41">
        <v>63</v>
      </c>
      <c r="T9" s="41">
        <v>100</v>
      </c>
      <c r="U9" s="41">
        <v>4</v>
      </c>
      <c r="V9" s="41">
        <v>12</v>
      </c>
      <c r="W9" s="41">
        <v>31</v>
      </c>
      <c r="X9" s="41">
        <v>30</v>
      </c>
      <c r="Y9" s="41">
        <v>76</v>
      </c>
      <c r="Z9" s="41">
        <v>61</v>
      </c>
      <c r="AA9" s="41">
        <v>93</v>
      </c>
      <c r="AB9" s="41">
        <v>47</v>
      </c>
      <c r="AC9" s="41">
        <v>215</v>
      </c>
      <c r="AD9" s="41">
        <v>140</v>
      </c>
      <c r="AE9" s="41">
        <v>44</v>
      </c>
      <c r="AF9" s="41">
        <v>6</v>
      </c>
      <c r="AG9" s="41">
        <v>4</v>
      </c>
      <c r="AH9" s="41">
        <v>11</v>
      </c>
      <c r="AI9" s="41">
        <v>12</v>
      </c>
      <c r="AJ9" s="41">
        <v>5</v>
      </c>
      <c r="AK9" s="41">
        <v>16</v>
      </c>
      <c r="AL9" s="41">
        <v>5</v>
      </c>
      <c r="AM9" s="41">
        <v>7</v>
      </c>
      <c r="AN9" s="41">
        <v>8</v>
      </c>
      <c r="AO9" s="41">
        <v>1</v>
      </c>
      <c r="AP9" s="41">
        <v>10</v>
      </c>
      <c r="AQ9" s="42">
        <v>10</v>
      </c>
      <c r="AR9" s="43">
        <v>0</v>
      </c>
      <c r="AS9" s="43">
        <v>3</v>
      </c>
      <c r="AT9" s="43">
        <v>5</v>
      </c>
      <c r="AU9" s="43">
        <v>11</v>
      </c>
      <c r="AV9" s="43">
        <v>5</v>
      </c>
      <c r="AW9" s="43">
        <v>6</v>
      </c>
      <c r="AX9" s="43">
        <v>340</v>
      </c>
      <c r="AY9" s="43">
        <v>26</v>
      </c>
      <c r="AZ9" s="57">
        <f aca="true" t="shared" si="4" ref="AZ9:AZ41">SUM(D9:AY9)</f>
        <v>1839</v>
      </c>
    </row>
    <row r="10" spans="1:52" ht="13.5" customHeight="1">
      <c r="A10" s="19"/>
      <c r="B10" s="20" t="s">
        <v>5</v>
      </c>
      <c r="C10" s="21"/>
      <c r="D10" s="40">
        <v>30</v>
      </c>
      <c r="E10" s="41">
        <v>6</v>
      </c>
      <c r="F10" s="41">
        <v>5</v>
      </c>
      <c r="G10" s="41">
        <v>7</v>
      </c>
      <c r="H10" s="41">
        <v>2</v>
      </c>
      <c r="I10" s="41">
        <v>1</v>
      </c>
      <c r="J10" s="41">
        <v>13</v>
      </c>
      <c r="K10" s="41">
        <v>17</v>
      </c>
      <c r="L10" s="41">
        <v>8</v>
      </c>
      <c r="M10" s="41">
        <v>10</v>
      </c>
      <c r="N10" s="41">
        <v>25</v>
      </c>
      <c r="O10" s="41">
        <v>33</v>
      </c>
      <c r="P10" s="41">
        <v>105</v>
      </c>
      <c r="Q10" s="41">
        <v>61</v>
      </c>
      <c r="R10" s="41">
        <v>24</v>
      </c>
      <c r="S10" s="41">
        <v>72</v>
      </c>
      <c r="T10" s="41">
        <v>109</v>
      </c>
      <c r="U10" s="41">
        <v>6</v>
      </c>
      <c r="V10" s="41">
        <v>48</v>
      </c>
      <c r="W10" s="41">
        <v>57</v>
      </c>
      <c r="X10" s="41">
        <v>30</v>
      </c>
      <c r="Y10" s="41">
        <v>96</v>
      </c>
      <c r="Z10" s="41">
        <v>99</v>
      </c>
      <c r="AA10" s="41">
        <v>77</v>
      </c>
      <c r="AB10" s="41">
        <v>16</v>
      </c>
      <c r="AC10" s="41">
        <v>100</v>
      </c>
      <c r="AD10" s="41">
        <v>86</v>
      </c>
      <c r="AE10" s="41">
        <v>32</v>
      </c>
      <c r="AF10" s="41">
        <v>2</v>
      </c>
      <c r="AG10" s="41">
        <v>0</v>
      </c>
      <c r="AH10" s="41">
        <v>9</v>
      </c>
      <c r="AI10" s="41">
        <v>20</v>
      </c>
      <c r="AJ10" s="41">
        <v>8</v>
      </c>
      <c r="AK10" s="41">
        <v>6</v>
      </c>
      <c r="AL10" s="41">
        <v>3</v>
      </c>
      <c r="AM10" s="41">
        <v>2</v>
      </c>
      <c r="AN10" s="41">
        <v>3</v>
      </c>
      <c r="AO10" s="41">
        <v>0</v>
      </c>
      <c r="AP10" s="41">
        <v>4</v>
      </c>
      <c r="AQ10" s="42">
        <v>17</v>
      </c>
      <c r="AR10" s="43">
        <v>4</v>
      </c>
      <c r="AS10" s="43">
        <v>3</v>
      </c>
      <c r="AT10" s="43">
        <v>1</v>
      </c>
      <c r="AU10" s="43">
        <v>2</v>
      </c>
      <c r="AV10" s="43">
        <v>3</v>
      </c>
      <c r="AW10" s="43">
        <v>7</v>
      </c>
      <c r="AX10" s="43">
        <v>471</v>
      </c>
      <c r="AY10" s="43">
        <v>20</v>
      </c>
      <c r="AZ10" s="57">
        <f t="shared" si="4"/>
        <v>1760</v>
      </c>
    </row>
    <row r="11" spans="1:52" ht="13.5" customHeight="1">
      <c r="A11" s="19"/>
      <c r="B11" s="20" t="s">
        <v>6</v>
      </c>
      <c r="C11" s="21"/>
      <c r="D11" s="40">
        <v>5</v>
      </c>
      <c r="E11" s="41">
        <v>1</v>
      </c>
      <c r="F11" s="41">
        <v>3</v>
      </c>
      <c r="G11" s="41">
        <v>7</v>
      </c>
      <c r="H11" s="41">
        <v>1</v>
      </c>
      <c r="I11" s="41">
        <v>0</v>
      </c>
      <c r="J11" s="41">
        <v>6</v>
      </c>
      <c r="K11" s="41">
        <v>2</v>
      </c>
      <c r="L11" s="41">
        <v>1</v>
      </c>
      <c r="M11" s="41">
        <v>5</v>
      </c>
      <c r="N11" s="41">
        <v>3</v>
      </c>
      <c r="O11" s="41">
        <v>14</v>
      </c>
      <c r="P11" s="41">
        <v>41</v>
      </c>
      <c r="Q11" s="41">
        <v>20</v>
      </c>
      <c r="R11" s="41">
        <v>4</v>
      </c>
      <c r="S11" s="41">
        <v>3</v>
      </c>
      <c r="T11" s="41">
        <v>20</v>
      </c>
      <c r="U11" s="41">
        <v>5</v>
      </c>
      <c r="V11" s="41">
        <v>6</v>
      </c>
      <c r="W11" s="41">
        <v>19</v>
      </c>
      <c r="X11" s="41">
        <v>11</v>
      </c>
      <c r="Y11" s="41">
        <v>24</v>
      </c>
      <c r="Z11" s="41">
        <v>27</v>
      </c>
      <c r="AA11" s="41">
        <v>72</v>
      </c>
      <c r="AB11" s="41">
        <v>78</v>
      </c>
      <c r="AC11" s="41">
        <v>97</v>
      </c>
      <c r="AD11" s="41">
        <v>80</v>
      </c>
      <c r="AE11" s="41">
        <v>25</v>
      </c>
      <c r="AF11" s="41">
        <v>4</v>
      </c>
      <c r="AG11" s="41">
        <v>2</v>
      </c>
      <c r="AH11" s="41">
        <v>1</v>
      </c>
      <c r="AI11" s="41">
        <v>4</v>
      </c>
      <c r="AJ11" s="41">
        <v>8</v>
      </c>
      <c r="AK11" s="41">
        <v>8</v>
      </c>
      <c r="AL11" s="41">
        <v>1</v>
      </c>
      <c r="AM11" s="41">
        <v>4</v>
      </c>
      <c r="AN11" s="41">
        <v>1</v>
      </c>
      <c r="AO11" s="41">
        <v>6</v>
      </c>
      <c r="AP11" s="41">
        <v>3</v>
      </c>
      <c r="AQ11" s="42">
        <v>5</v>
      </c>
      <c r="AR11" s="43">
        <v>2</v>
      </c>
      <c r="AS11" s="43">
        <v>1</v>
      </c>
      <c r="AT11" s="43">
        <v>4</v>
      </c>
      <c r="AU11" s="43">
        <v>2</v>
      </c>
      <c r="AV11" s="43">
        <v>4</v>
      </c>
      <c r="AW11" s="43">
        <v>5</v>
      </c>
      <c r="AX11" s="43">
        <v>390</v>
      </c>
      <c r="AY11" s="43">
        <v>18</v>
      </c>
      <c r="AZ11" s="57">
        <f t="shared" si="4"/>
        <v>1053</v>
      </c>
    </row>
    <row r="12" spans="1:52" ht="13.5" customHeight="1">
      <c r="A12" s="19"/>
      <c r="B12" s="20" t="s">
        <v>7</v>
      </c>
      <c r="C12" s="21"/>
      <c r="D12" s="40">
        <v>6</v>
      </c>
      <c r="E12" s="41">
        <v>0</v>
      </c>
      <c r="F12" s="41">
        <v>0</v>
      </c>
      <c r="G12" s="41">
        <v>4</v>
      </c>
      <c r="H12" s="41">
        <v>1</v>
      </c>
      <c r="I12" s="41">
        <v>0</v>
      </c>
      <c r="J12" s="41">
        <v>2</v>
      </c>
      <c r="K12" s="41">
        <v>2</v>
      </c>
      <c r="L12" s="41">
        <v>3</v>
      </c>
      <c r="M12" s="41">
        <v>1</v>
      </c>
      <c r="N12" s="41">
        <v>15</v>
      </c>
      <c r="O12" s="41">
        <v>8</v>
      </c>
      <c r="P12" s="41">
        <v>53</v>
      </c>
      <c r="Q12" s="41">
        <v>21</v>
      </c>
      <c r="R12" s="41">
        <v>5</v>
      </c>
      <c r="S12" s="41">
        <v>9</v>
      </c>
      <c r="T12" s="41">
        <v>35</v>
      </c>
      <c r="U12" s="41">
        <v>0</v>
      </c>
      <c r="V12" s="41">
        <v>5</v>
      </c>
      <c r="W12" s="41">
        <v>26</v>
      </c>
      <c r="X12" s="41">
        <v>12</v>
      </c>
      <c r="Y12" s="41">
        <v>15</v>
      </c>
      <c r="Z12" s="41">
        <v>22</v>
      </c>
      <c r="AA12" s="41">
        <v>15</v>
      </c>
      <c r="AB12" s="41">
        <v>10</v>
      </c>
      <c r="AC12" s="41">
        <v>44</v>
      </c>
      <c r="AD12" s="41">
        <v>32</v>
      </c>
      <c r="AE12" s="41">
        <v>4</v>
      </c>
      <c r="AF12" s="41">
        <v>5</v>
      </c>
      <c r="AG12" s="41">
        <v>0</v>
      </c>
      <c r="AH12" s="41">
        <v>0</v>
      </c>
      <c r="AI12" s="41">
        <v>0</v>
      </c>
      <c r="AJ12" s="41">
        <v>1</v>
      </c>
      <c r="AK12" s="41">
        <v>2</v>
      </c>
      <c r="AL12" s="41">
        <v>1</v>
      </c>
      <c r="AM12" s="41">
        <v>0</v>
      </c>
      <c r="AN12" s="41">
        <v>0</v>
      </c>
      <c r="AO12" s="41">
        <v>4</v>
      </c>
      <c r="AP12" s="41">
        <v>7</v>
      </c>
      <c r="AQ12" s="42">
        <v>5</v>
      </c>
      <c r="AR12" s="43">
        <v>4</v>
      </c>
      <c r="AS12" s="43">
        <v>0</v>
      </c>
      <c r="AT12" s="43">
        <v>0</v>
      </c>
      <c r="AU12" s="43">
        <v>1</v>
      </c>
      <c r="AV12" s="43">
        <v>3</v>
      </c>
      <c r="AW12" s="43">
        <v>3</v>
      </c>
      <c r="AX12" s="43">
        <v>213</v>
      </c>
      <c r="AY12" s="43">
        <v>8</v>
      </c>
      <c r="AZ12" s="57">
        <f t="shared" si="4"/>
        <v>607</v>
      </c>
    </row>
    <row r="13" spans="1:52" ht="13.5" customHeight="1">
      <c r="A13" s="19"/>
      <c r="B13" s="20" t="s">
        <v>8</v>
      </c>
      <c r="C13" s="21"/>
      <c r="D13" s="40">
        <v>2</v>
      </c>
      <c r="E13" s="41">
        <v>0</v>
      </c>
      <c r="F13" s="41">
        <v>0</v>
      </c>
      <c r="G13" s="41">
        <v>1</v>
      </c>
      <c r="H13" s="41">
        <v>1</v>
      </c>
      <c r="I13" s="41">
        <v>1</v>
      </c>
      <c r="J13" s="41">
        <v>0</v>
      </c>
      <c r="K13" s="41">
        <v>2</v>
      </c>
      <c r="L13" s="41">
        <v>3</v>
      </c>
      <c r="M13" s="41">
        <v>1</v>
      </c>
      <c r="N13" s="41">
        <v>15</v>
      </c>
      <c r="O13" s="41">
        <v>3</v>
      </c>
      <c r="P13" s="41">
        <v>43</v>
      </c>
      <c r="Q13" s="41">
        <v>12</v>
      </c>
      <c r="R13" s="41">
        <v>4</v>
      </c>
      <c r="S13" s="41">
        <v>9</v>
      </c>
      <c r="T13" s="41">
        <v>26</v>
      </c>
      <c r="U13" s="41">
        <v>1</v>
      </c>
      <c r="V13" s="41">
        <v>4</v>
      </c>
      <c r="W13" s="41">
        <v>13</v>
      </c>
      <c r="X13" s="41">
        <v>5</v>
      </c>
      <c r="Y13" s="41">
        <v>16</v>
      </c>
      <c r="Z13" s="41">
        <v>16</v>
      </c>
      <c r="AA13" s="41">
        <v>12</v>
      </c>
      <c r="AB13" s="41">
        <v>4</v>
      </c>
      <c r="AC13" s="41">
        <v>21</v>
      </c>
      <c r="AD13" s="41">
        <v>34</v>
      </c>
      <c r="AE13" s="41">
        <v>4</v>
      </c>
      <c r="AF13" s="41">
        <v>3</v>
      </c>
      <c r="AG13" s="41">
        <v>3</v>
      </c>
      <c r="AH13" s="41">
        <v>0</v>
      </c>
      <c r="AI13" s="41">
        <v>2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2</v>
      </c>
      <c r="AQ13" s="42">
        <v>0</v>
      </c>
      <c r="AR13" s="43">
        <v>2</v>
      </c>
      <c r="AS13" s="43">
        <v>1</v>
      </c>
      <c r="AT13" s="43">
        <v>0</v>
      </c>
      <c r="AU13" s="43">
        <v>2</v>
      </c>
      <c r="AV13" s="43">
        <v>0</v>
      </c>
      <c r="AW13" s="43">
        <v>0</v>
      </c>
      <c r="AX13" s="43">
        <v>97</v>
      </c>
      <c r="AY13" s="43">
        <v>4</v>
      </c>
      <c r="AZ13" s="57">
        <f t="shared" si="4"/>
        <v>370</v>
      </c>
    </row>
    <row r="14" spans="1:52" ht="13.5" customHeight="1">
      <c r="A14" s="19"/>
      <c r="B14" s="20" t="s">
        <v>9</v>
      </c>
      <c r="C14" s="21"/>
      <c r="D14" s="40">
        <v>7</v>
      </c>
      <c r="E14" s="41">
        <v>2</v>
      </c>
      <c r="F14" s="41">
        <v>0</v>
      </c>
      <c r="G14" s="41">
        <v>2</v>
      </c>
      <c r="H14" s="41">
        <v>2</v>
      </c>
      <c r="I14" s="41">
        <v>2</v>
      </c>
      <c r="J14" s="41">
        <v>2</v>
      </c>
      <c r="K14" s="41">
        <v>3</v>
      </c>
      <c r="L14" s="41">
        <v>1</v>
      </c>
      <c r="M14" s="41">
        <v>2</v>
      </c>
      <c r="N14" s="41">
        <v>19</v>
      </c>
      <c r="O14" s="41">
        <v>21</v>
      </c>
      <c r="P14" s="41">
        <v>84</v>
      </c>
      <c r="Q14" s="41">
        <v>34</v>
      </c>
      <c r="R14" s="41">
        <v>19</v>
      </c>
      <c r="S14" s="41">
        <v>23</v>
      </c>
      <c r="T14" s="41">
        <v>59</v>
      </c>
      <c r="U14" s="41">
        <v>3</v>
      </c>
      <c r="V14" s="41">
        <v>13</v>
      </c>
      <c r="W14" s="41">
        <v>30</v>
      </c>
      <c r="X14" s="41">
        <v>20</v>
      </c>
      <c r="Y14" s="41">
        <v>48</v>
      </c>
      <c r="Z14" s="41">
        <v>46</v>
      </c>
      <c r="AA14" s="41">
        <v>32</v>
      </c>
      <c r="AB14" s="41">
        <v>24</v>
      </c>
      <c r="AC14" s="41">
        <v>85</v>
      </c>
      <c r="AD14" s="41">
        <v>54</v>
      </c>
      <c r="AE14" s="41">
        <v>22</v>
      </c>
      <c r="AF14" s="41">
        <v>3</v>
      </c>
      <c r="AG14" s="41">
        <v>1</v>
      </c>
      <c r="AH14" s="41">
        <v>1</v>
      </c>
      <c r="AI14" s="41">
        <v>13</v>
      </c>
      <c r="AJ14" s="41">
        <v>4</v>
      </c>
      <c r="AK14" s="41">
        <v>5</v>
      </c>
      <c r="AL14" s="41">
        <v>1</v>
      </c>
      <c r="AM14" s="41">
        <v>4</v>
      </c>
      <c r="AN14" s="41">
        <v>0</v>
      </c>
      <c r="AO14" s="41">
        <v>1</v>
      </c>
      <c r="AP14" s="41">
        <v>4</v>
      </c>
      <c r="AQ14" s="42">
        <v>9</v>
      </c>
      <c r="AR14" s="43">
        <v>0</v>
      </c>
      <c r="AS14" s="43">
        <v>1</v>
      </c>
      <c r="AT14" s="43">
        <v>1</v>
      </c>
      <c r="AU14" s="43">
        <v>2</v>
      </c>
      <c r="AV14" s="43">
        <v>0</v>
      </c>
      <c r="AW14" s="43">
        <v>3</v>
      </c>
      <c r="AX14" s="43">
        <v>180</v>
      </c>
      <c r="AY14" s="43">
        <v>17</v>
      </c>
      <c r="AZ14" s="57">
        <f t="shared" si="4"/>
        <v>909</v>
      </c>
    </row>
    <row r="15" spans="1:52" ht="13.5" customHeight="1">
      <c r="A15" s="19"/>
      <c r="B15" s="20" t="s">
        <v>36</v>
      </c>
      <c r="C15" s="21"/>
      <c r="D15" s="40">
        <v>10</v>
      </c>
      <c r="E15" s="41">
        <v>4</v>
      </c>
      <c r="F15" s="41">
        <v>2</v>
      </c>
      <c r="G15" s="41">
        <v>2</v>
      </c>
      <c r="H15" s="41">
        <v>1</v>
      </c>
      <c r="I15" s="41">
        <v>0</v>
      </c>
      <c r="J15" s="41">
        <v>1</v>
      </c>
      <c r="K15" s="41">
        <v>2</v>
      </c>
      <c r="L15" s="41">
        <v>1</v>
      </c>
      <c r="M15" s="41">
        <v>2</v>
      </c>
      <c r="N15" s="41">
        <v>13</v>
      </c>
      <c r="O15" s="41">
        <v>10</v>
      </c>
      <c r="P15" s="41">
        <v>56</v>
      </c>
      <c r="Q15" s="41">
        <v>32</v>
      </c>
      <c r="R15" s="41">
        <v>8</v>
      </c>
      <c r="S15" s="41">
        <v>11</v>
      </c>
      <c r="T15" s="41">
        <v>73</v>
      </c>
      <c r="U15" s="41">
        <v>4</v>
      </c>
      <c r="V15" s="41">
        <v>4</v>
      </c>
      <c r="W15" s="41">
        <v>15</v>
      </c>
      <c r="X15" s="41">
        <v>8</v>
      </c>
      <c r="Y15" s="41">
        <v>23</v>
      </c>
      <c r="Z15" s="41">
        <v>24</v>
      </c>
      <c r="AA15" s="41">
        <v>16</v>
      </c>
      <c r="AB15" s="41">
        <v>7</v>
      </c>
      <c r="AC15" s="41">
        <v>41</v>
      </c>
      <c r="AD15" s="41">
        <v>31</v>
      </c>
      <c r="AE15" s="41">
        <v>17</v>
      </c>
      <c r="AF15" s="41">
        <v>3</v>
      </c>
      <c r="AG15" s="41">
        <v>1</v>
      </c>
      <c r="AH15" s="41">
        <v>0</v>
      </c>
      <c r="AI15" s="41">
        <v>5</v>
      </c>
      <c r="AJ15" s="41">
        <v>3</v>
      </c>
      <c r="AK15" s="41">
        <v>2</v>
      </c>
      <c r="AL15" s="41">
        <v>1</v>
      </c>
      <c r="AM15" s="41">
        <v>4</v>
      </c>
      <c r="AN15" s="41">
        <v>1</v>
      </c>
      <c r="AO15" s="41">
        <v>1</v>
      </c>
      <c r="AP15" s="41">
        <v>0</v>
      </c>
      <c r="AQ15" s="42">
        <v>7</v>
      </c>
      <c r="AR15" s="43">
        <v>0</v>
      </c>
      <c r="AS15" s="43">
        <v>3</v>
      </c>
      <c r="AT15" s="43">
        <v>2</v>
      </c>
      <c r="AU15" s="43">
        <v>2</v>
      </c>
      <c r="AV15" s="43">
        <v>1</v>
      </c>
      <c r="AW15" s="43">
        <v>10</v>
      </c>
      <c r="AX15" s="43">
        <v>178</v>
      </c>
      <c r="AY15" s="43">
        <v>15</v>
      </c>
      <c r="AZ15" s="57">
        <f t="shared" si="4"/>
        <v>657</v>
      </c>
    </row>
    <row r="16" spans="1:52" ht="13.5" customHeight="1">
      <c r="A16" s="19"/>
      <c r="B16" s="20" t="s">
        <v>10</v>
      </c>
      <c r="C16" s="21"/>
      <c r="D16" s="40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3</v>
      </c>
      <c r="Q16" s="41">
        <v>2</v>
      </c>
      <c r="R16" s="41">
        <v>0</v>
      </c>
      <c r="S16" s="41">
        <v>0</v>
      </c>
      <c r="T16" s="41">
        <v>9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  <c r="Z16" s="41">
        <v>2</v>
      </c>
      <c r="AA16" s="41">
        <v>0</v>
      </c>
      <c r="AB16" s="41">
        <v>0</v>
      </c>
      <c r="AC16" s="41">
        <v>5</v>
      </c>
      <c r="AD16" s="41">
        <v>2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2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4</v>
      </c>
      <c r="AZ16" s="57">
        <f t="shared" si="4"/>
        <v>30</v>
      </c>
    </row>
    <row r="17" spans="1:52" ht="13.5" customHeight="1">
      <c r="A17" s="19"/>
      <c r="B17" s="20" t="s">
        <v>11</v>
      </c>
      <c r="C17" s="21"/>
      <c r="D17" s="40">
        <v>2</v>
      </c>
      <c r="E17" s="41">
        <v>0</v>
      </c>
      <c r="F17" s="41">
        <v>1</v>
      </c>
      <c r="G17" s="41">
        <v>0</v>
      </c>
      <c r="H17" s="41">
        <v>0</v>
      </c>
      <c r="I17" s="41">
        <v>0</v>
      </c>
      <c r="J17" s="41">
        <v>1</v>
      </c>
      <c r="K17" s="41">
        <v>1</v>
      </c>
      <c r="L17" s="41">
        <v>6</v>
      </c>
      <c r="M17" s="41">
        <v>2</v>
      </c>
      <c r="N17" s="41">
        <v>6</v>
      </c>
      <c r="O17" s="41">
        <v>5</v>
      </c>
      <c r="P17" s="41">
        <v>14</v>
      </c>
      <c r="Q17" s="41">
        <v>10</v>
      </c>
      <c r="R17" s="41">
        <v>5</v>
      </c>
      <c r="S17" s="41">
        <v>15</v>
      </c>
      <c r="T17" s="41">
        <v>11</v>
      </c>
      <c r="U17" s="41">
        <v>2</v>
      </c>
      <c r="V17" s="41">
        <v>4</v>
      </c>
      <c r="W17" s="41">
        <v>6</v>
      </c>
      <c r="X17" s="41">
        <v>8</v>
      </c>
      <c r="Y17" s="41">
        <v>14</v>
      </c>
      <c r="Z17" s="41">
        <v>10</v>
      </c>
      <c r="AA17" s="41">
        <v>8</v>
      </c>
      <c r="AB17" s="41">
        <v>6</v>
      </c>
      <c r="AC17" s="41">
        <v>14</v>
      </c>
      <c r="AD17" s="41">
        <v>11</v>
      </c>
      <c r="AE17" s="41">
        <v>11</v>
      </c>
      <c r="AF17" s="41">
        <v>1</v>
      </c>
      <c r="AG17" s="41">
        <v>0</v>
      </c>
      <c r="AH17" s="41">
        <v>0</v>
      </c>
      <c r="AI17" s="41">
        <v>2</v>
      </c>
      <c r="AJ17" s="41">
        <v>0</v>
      </c>
      <c r="AK17" s="41">
        <v>1</v>
      </c>
      <c r="AL17" s="41">
        <v>0</v>
      </c>
      <c r="AM17" s="41">
        <v>0</v>
      </c>
      <c r="AN17" s="41">
        <v>0</v>
      </c>
      <c r="AO17" s="41">
        <v>2</v>
      </c>
      <c r="AP17" s="41">
        <v>0</v>
      </c>
      <c r="AQ17" s="42">
        <v>0</v>
      </c>
      <c r="AR17" s="43">
        <v>1</v>
      </c>
      <c r="AS17" s="43">
        <v>0</v>
      </c>
      <c r="AT17" s="43">
        <v>0</v>
      </c>
      <c r="AU17" s="43">
        <v>0</v>
      </c>
      <c r="AV17" s="43">
        <v>2</v>
      </c>
      <c r="AW17" s="43">
        <v>3</v>
      </c>
      <c r="AX17" s="43">
        <v>40</v>
      </c>
      <c r="AY17" s="43">
        <v>3</v>
      </c>
      <c r="AZ17" s="57">
        <f t="shared" si="4"/>
        <v>228</v>
      </c>
    </row>
    <row r="18" spans="1:52" ht="13.5" customHeight="1">
      <c r="A18" s="19"/>
      <c r="B18" s="22" t="s">
        <v>12</v>
      </c>
      <c r="C18" s="21"/>
      <c r="D18" s="40">
        <v>0</v>
      </c>
      <c r="E18" s="41">
        <v>0</v>
      </c>
      <c r="F18" s="41">
        <v>0</v>
      </c>
      <c r="G18" s="41">
        <v>0</v>
      </c>
      <c r="H18" s="41">
        <v>1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3</v>
      </c>
      <c r="O18" s="41">
        <v>0</v>
      </c>
      <c r="P18" s="41">
        <v>5</v>
      </c>
      <c r="Q18" s="41">
        <v>4</v>
      </c>
      <c r="R18" s="41">
        <v>0</v>
      </c>
      <c r="S18" s="41">
        <v>2</v>
      </c>
      <c r="T18" s="41">
        <v>16</v>
      </c>
      <c r="U18" s="41">
        <v>0</v>
      </c>
      <c r="V18" s="41">
        <v>3</v>
      </c>
      <c r="W18" s="41">
        <v>5</v>
      </c>
      <c r="X18" s="41">
        <v>1</v>
      </c>
      <c r="Y18" s="41">
        <v>5</v>
      </c>
      <c r="Z18" s="41">
        <v>6</v>
      </c>
      <c r="AA18" s="41">
        <v>0</v>
      </c>
      <c r="AB18" s="41">
        <v>1</v>
      </c>
      <c r="AC18" s="41">
        <v>8</v>
      </c>
      <c r="AD18" s="41">
        <v>4</v>
      </c>
      <c r="AE18" s="41">
        <v>1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2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1</v>
      </c>
      <c r="AW18" s="43">
        <v>2</v>
      </c>
      <c r="AX18" s="43">
        <v>5</v>
      </c>
      <c r="AY18" s="43">
        <v>1</v>
      </c>
      <c r="AZ18" s="57">
        <f t="shared" si="4"/>
        <v>76</v>
      </c>
    </row>
    <row r="19" spans="1:52" ht="13.5" customHeight="1">
      <c r="A19" s="19"/>
      <c r="B19" s="22" t="s">
        <v>13</v>
      </c>
      <c r="C19" s="21"/>
      <c r="D19" s="40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3</v>
      </c>
      <c r="P19" s="41">
        <v>3</v>
      </c>
      <c r="Q19" s="41">
        <v>2</v>
      </c>
      <c r="R19" s="41">
        <v>2</v>
      </c>
      <c r="S19" s="41">
        <v>0</v>
      </c>
      <c r="T19" s="41">
        <v>2</v>
      </c>
      <c r="U19" s="41">
        <v>0</v>
      </c>
      <c r="V19" s="41">
        <v>0</v>
      </c>
      <c r="W19" s="41">
        <v>2</v>
      </c>
      <c r="X19" s="41">
        <v>0</v>
      </c>
      <c r="Y19" s="41">
        <v>0</v>
      </c>
      <c r="Z19" s="41">
        <v>1</v>
      </c>
      <c r="AA19" s="41">
        <v>1</v>
      </c>
      <c r="AB19" s="41">
        <v>0</v>
      </c>
      <c r="AC19" s="41">
        <v>5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1</v>
      </c>
      <c r="AK19" s="41">
        <v>1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2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13</v>
      </c>
      <c r="AY19" s="43">
        <v>0</v>
      </c>
      <c r="AZ19" s="57">
        <f t="shared" si="4"/>
        <v>40</v>
      </c>
    </row>
    <row r="20" spans="1:52" ht="13.5" customHeight="1">
      <c r="A20" s="19"/>
      <c r="B20" s="20" t="s">
        <v>14</v>
      </c>
      <c r="C20" s="21"/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</v>
      </c>
      <c r="Q20" s="41">
        <v>0</v>
      </c>
      <c r="R20" s="41">
        <v>0</v>
      </c>
      <c r="S20" s="41">
        <v>0</v>
      </c>
      <c r="T20" s="41">
        <v>1</v>
      </c>
      <c r="U20" s="41">
        <v>0</v>
      </c>
      <c r="V20" s="41">
        <v>0</v>
      </c>
      <c r="W20" s="41">
        <v>0</v>
      </c>
      <c r="X20" s="41">
        <v>2</v>
      </c>
      <c r="Y20" s="41">
        <v>1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2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57">
        <f t="shared" si="4"/>
        <v>8</v>
      </c>
    </row>
    <row r="21" spans="1:52" ht="13.5" customHeight="1">
      <c r="A21" s="19"/>
      <c r="B21" s="20" t="s">
        <v>15</v>
      </c>
      <c r="C21" s="21"/>
      <c r="D21" s="40">
        <v>2</v>
      </c>
      <c r="E21" s="41">
        <v>1</v>
      </c>
      <c r="F21" s="41">
        <v>0</v>
      </c>
      <c r="G21" s="41">
        <v>0</v>
      </c>
      <c r="H21" s="41">
        <v>1</v>
      </c>
      <c r="I21" s="41">
        <v>1</v>
      </c>
      <c r="J21" s="41">
        <v>1</v>
      </c>
      <c r="K21" s="41">
        <v>1</v>
      </c>
      <c r="L21" s="41">
        <v>6</v>
      </c>
      <c r="M21" s="41">
        <v>1</v>
      </c>
      <c r="N21" s="41">
        <v>16</v>
      </c>
      <c r="O21" s="41">
        <v>5</v>
      </c>
      <c r="P21" s="41">
        <v>38</v>
      </c>
      <c r="Q21" s="41">
        <v>14</v>
      </c>
      <c r="R21" s="41">
        <v>7</v>
      </c>
      <c r="S21" s="41">
        <v>29</v>
      </c>
      <c r="T21" s="41">
        <v>43</v>
      </c>
      <c r="U21" s="41">
        <v>1</v>
      </c>
      <c r="V21" s="41">
        <v>0</v>
      </c>
      <c r="W21" s="41">
        <v>10</v>
      </c>
      <c r="X21" s="41">
        <v>7</v>
      </c>
      <c r="Y21" s="41">
        <v>16</v>
      </c>
      <c r="Z21" s="41">
        <v>17</v>
      </c>
      <c r="AA21" s="41">
        <v>12</v>
      </c>
      <c r="AB21" s="41">
        <v>17</v>
      </c>
      <c r="AC21" s="41">
        <v>41</v>
      </c>
      <c r="AD21" s="41">
        <v>22</v>
      </c>
      <c r="AE21" s="41">
        <v>8</v>
      </c>
      <c r="AF21" s="41">
        <v>2</v>
      </c>
      <c r="AG21" s="41">
        <v>1</v>
      </c>
      <c r="AH21" s="41">
        <v>0</v>
      </c>
      <c r="AI21" s="41">
        <v>2</v>
      </c>
      <c r="AJ21" s="41">
        <v>4</v>
      </c>
      <c r="AK21" s="41">
        <v>5</v>
      </c>
      <c r="AL21" s="41">
        <v>0</v>
      </c>
      <c r="AM21" s="41">
        <v>5</v>
      </c>
      <c r="AN21" s="41">
        <v>0</v>
      </c>
      <c r="AO21" s="41">
        <v>0</v>
      </c>
      <c r="AP21" s="41">
        <v>1</v>
      </c>
      <c r="AQ21" s="42">
        <v>3</v>
      </c>
      <c r="AR21" s="43">
        <v>1</v>
      </c>
      <c r="AS21" s="43">
        <v>0</v>
      </c>
      <c r="AT21" s="43">
        <v>0</v>
      </c>
      <c r="AU21" s="43">
        <v>0</v>
      </c>
      <c r="AV21" s="43">
        <v>1</v>
      </c>
      <c r="AW21" s="43">
        <v>1</v>
      </c>
      <c r="AX21" s="43">
        <v>70</v>
      </c>
      <c r="AY21" s="43">
        <v>12</v>
      </c>
      <c r="AZ21" s="57">
        <f t="shared" si="4"/>
        <v>425</v>
      </c>
    </row>
    <row r="22" spans="1:52" ht="13.5" customHeight="1">
      <c r="A22" s="19"/>
      <c r="B22" s="20" t="s">
        <v>16</v>
      </c>
      <c r="C22" s="21"/>
      <c r="D22" s="40">
        <v>9</v>
      </c>
      <c r="E22" s="41">
        <v>1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7</v>
      </c>
      <c r="L22" s="41">
        <v>1</v>
      </c>
      <c r="M22" s="41">
        <v>3</v>
      </c>
      <c r="N22" s="41">
        <v>6</v>
      </c>
      <c r="O22" s="41">
        <v>19</v>
      </c>
      <c r="P22" s="41">
        <v>36</v>
      </c>
      <c r="Q22" s="41">
        <v>15</v>
      </c>
      <c r="R22" s="41">
        <v>14</v>
      </c>
      <c r="S22" s="41">
        <v>15</v>
      </c>
      <c r="T22" s="41">
        <v>43</v>
      </c>
      <c r="U22" s="41">
        <v>0</v>
      </c>
      <c r="V22" s="41">
        <v>3</v>
      </c>
      <c r="W22" s="41">
        <v>17</v>
      </c>
      <c r="X22" s="41">
        <v>4</v>
      </c>
      <c r="Y22" s="41">
        <v>24</v>
      </c>
      <c r="Z22" s="41">
        <v>21</v>
      </c>
      <c r="AA22" s="41">
        <v>17</v>
      </c>
      <c r="AB22" s="41">
        <v>6</v>
      </c>
      <c r="AC22" s="41">
        <v>29</v>
      </c>
      <c r="AD22" s="41">
        <v>28</v>
      </c>
      <c r="AE22" s="41">
        <v>9</v>
      </c>
      <c r="AF22" s="41">
        <v>1</v>
      </c>
      <c r="AG22" s="41">
        <v>1</v>
      </c>
      <c r="AH22" s="41">
        <v>1</v>
      </c>
      <c r="AI22" s="41">
        <v>6</v>
      </c>
      <c r="AJ22" s="41">
        <v>1</v>
      </c>
      <c r="AK22" s="41">
        <v>5</v>
      </c>
      <c r="AL22" s="41">
        <v>0</v>
      </c>
      <c r="AM22" s="41">
        <v>1</v>
      </c>
      <c r="AN22" s="41">
        <v>0</v>
      </c>
      <c r="AO22" s="41">
        <v>0</v>
      </c>
      <c r="AP22" s="41">
        <v>0</v>
      </c>
      <c r="AQ22" s="42">
        <v>4</v>
      </c>
      <c r="AR22" s="43">
        <v>1</v>
      </c>
      <c r="AS22" s="43">
        <v>1</v>
      </c>
      <c r="AT22" s="43">
        <v>0</v>
      </c>
      <c r="AU22" s="43">
        <v>2</v>
      </c>
      <c r="AV22" s="43">
        <v>0</v>
      </c>
      <c r="AW22" s="43">
        <v>0</v>
      </c>
      <c r="AX22" s="43">
        <v>73</v>
      </c>
      <c r="AY22" s="43">
        <v>8</v>
      </c>
      <c r="AZ22" s="57">
        <f t="shared" si="4"/>
        <v>432</v>
      </c>
    </row>
    <row r="23" spans="1:52" ht="13.5" customHeight="1">
      <c r="A23" s="19"/>
      <c r="B23" s="20" t="s">
        <v>17</v>
      </c>
      <c r="C23" s="21"/>
      <c r="D23" s="40">
        <v>7</v>
      </c>
      <c r="E23" s="41">
        <v>1</v>
      </c>
      <c r="F23" s="41">
        <v>0</v>
      </c>
      <c r="G23" s="41">
        <v>3</v>
      </c>
      <c r="H23" s="41">
        <v>0</v>
      </c>
      <c r="I23" s="41">
        <v>0</v>
      </c>
      <c r="J23" s="41">
        <v>0</v>
      </c>
      <c r="K23" s="41">
        <v>3</v>
      </c>
      <c r="L23" s="41">
        <v>2</v>
      </c>
      <c r="M23" s="41">
        <v>1</v>
      </c>
      <c r="N23" s="41">
        <v>3</v>
      </c>
      <c r="O23" s="41">
        <v>5</v>
      </c>
      <c r="P23" s="41">
        <v>33</v>
      </c>
      <c r="Q23" s="41">
        <v>8</v>
      </c>
      <c r="R23" s="41">
        <v>5</v>
      </c>
      <c r="S23" s="41">
        <v>12</v>
      </c>
      <c r="T23" s="41">
        <v>30</v>
      </c>
      <c r="U23" s="41">
        <v>1</v>
      </c>
      <c r="V23" s="41">
        <v>5</v>
      </c>
      <c r="W23" s="41">
        <v>9</v>
      </c>
      <c r="X23" s="41">
        <v>7</v>
      </c>
      <c r="Y23" s="41">
        <v>8</v>
      </c>
      <c r="Z23" s="41">
        <v>16</v>
      </c>
      <c r="AA23" s="41">
        <v>12</v>
      </c>
      <c r="AB23" s="41">
        <v>2</v>
      </c>
      <c r="AC23" s="41">
        <v>21</v>
      </c>
      <c r="AD23" s="41">
        <v>28</v>
      </c>
      <c r="AE23" s="41">
        <v>2</v>
      </c>
      <c r="AF23" s="41">
        <v>4</v>
      </c>
      <c r="AG23" s="41">
        <v>4</v>
      </c>
      <c r="AH23" s="41">
        <v>0</v>
      </c>
      <c r="AI23" s="41">
        <v>1</v>
      </c>
      <c r="AJ23" s="41">
        <v>2</v>
      </c>
      <c r="AK23" s="41">
        <v>2</v>
      </c>
      <c r="AL23" s="41">
        <v>0</v>
      </c>
      <c r="AM23" s="41">
        <v>0</v>
      </c>
      <c r="AN23" s="41">
        <v>1</v>
      </c>
      <c r="AO23" s="41">
        <v>5</v>
      </c>
      <c r="AP23" s="41">
        <v>0</v>
      </c>
      <c r="AQ23" s="42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1</v>
      </c>
      <c r="AW23" s="43">
        <v>0</v>
      </c>
      <c r="AX23" s="43">
        <v>69</v>
      </c>
      <c r="AY23" s="43">
        <v>17</v>
      </c>
      <c r="AZ23" s="57">
        <f t="shared" si="4"/>
        <v>330</v>
      </c>
    </row>
    <row r="24" spans="1:52" ht="13.5" customHeight="1">
      <c r="A24" s="19"/>
      <c r="B24" s="20" t="s">
        <v>18</v>
      </c>
      <c r="C24" s="21"/>
      <c r="D24" s="40">
        <v>2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1</v>
      </c>
      <c r="L24" s="41">
        <v>0</v>
      </c>
      <c r="M24" s="41">
        <v>0</v>
      </c>
      <c r="N24" s="41">
        <v>7</v>
      </c>
      <c r="O24" s="41">
        <v>5</v>
      </c>
      <c r="P24" s="41">
        <v>8</v>
      </c>
      <c r="Q24" s="41">
        <v>5</v>
      </c>
      <c r="R24" s="41">
        <v>2</v>
      </c>
      <c r="S24" s="41">
        <v>9</v>
      </c>
      <c r="T24" s="41">
        <v>18</v>
      </c>
      <c r="U24" s="41">
        <v>0</v>
      </c>
      <c r="V24" s="41">
        <v>0</v>
      </c>
      <c r="W24" s="41">
        <v>3</v>
      </c>
      <c r="X24" s="41">
        <v>1</v>
      </c>
      <c r="Y24" s="41">
        <v>3</v>
      </c>
      <c r="Z24" s="41">
        <v>4</v>
      </c>
      <c r="AA24" s="41">
        <v>2</v>
      </c>
      <c r="AB24" s="41">
        <v>1</v>
      </c>
      <c r="AC24" s="41">
        <v>7</v>
      </c>
      <c r="AD24" s="41">
        <v>7</v>
      </c>
      <c r="AE24" s="41">
        <v>2</v>
      </c>
      <c r="AF24" s="41">
        <v>0</v>
      </c>
      <c r="AG24" s="41">
        <v>1</v>
      </c>
      <c r="AH24" s="41">
        <v>0</v>
      </c>
      <c r="AI24" s="41">
        <v>1</v>
      </c>
      <c r="AJ24" s="41">
        <v>1</v>
      </c>
      <c r="AK24" s="41">
        <v>1</v>
      </c>
      <c r="AL24" s="41">
        <v>0</v>
      </c>
      <c r="AM24" s="41">
        <v>1</v>
      </c>
      <c r="AN24" s="41">
        <v>0</v>
      </c>
      <c r="AO24" s="41">
        <v>0</v>
      </c>
      <c r="AP24" s="41">
        <v>0</v>
      </c>
      <c r="AQ24" s="42">
        <v>1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1</v>
      </c>
      <c r="AX24" s="43">
        <v>25</v>
      </c>
      <c r="AY24" s="43">
        <v>3</v>
      </c>
      <c r="AZ24" s="57">
        <f t="shared" si="4"/>
        <v>122</v>
      </c>
    </row>
    <row r="25" spans="1:52" ht="13.5" customHeight="1">
      <c r="A25" s="19"/>
      <c r="B25" s="20" t="s">
        <v>19</v>
      </c>
      <c r="C25" s="21"/>
      <c r="D25" s="40">
        <v>1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4</v>
      </c>
      <c r="L25" s="41">
        <v>0</v>
      </c>
      <c r="M25" s="41">
        <v>0</v>
      </c>
      <c r="N25" s="41">
        <v>4</v>
      </c>
      <c r="O25" s="41">
        <v>9</v>
      </c>
      <c r="P25" s="41">
        <v>13</v>
      </c>
      <c r="Q25" s="41">
        <v>5</v>
      </c>
      <c r="R25" s="41">
        <v>5</v>
      </c>
      <c r="S25" s="41">
        <v>0</v>
      </c>
      <c r="T25" s="41">
        <v>12</v>
      </c>
      <c r="U25" s="41">
        <v>0</v>
      </c>
      <c r="V25" s="41">
        <v>1</v>
      </c>
      <c r="W25" s="41">
        <v>4</v>
      </c>
      <c r="X25" s="41">
        <v>0</v>
      </c>
      <c r="Y25" s="41">
        <v>5</v>
      </c>
      <c r="Z25" s="41">
        <v>6</v>
      </c>
      <c r="AA25" s="41">
        <v>0</v>
      </c>
      <c r="AB25" s="41">
        <v>3</v>
      </c>
      <c r="AC25" s="41">
        <v>17</v>
      </c>
      <c r="AD25" s="41">
        <v>9</v>
      </c>
      <c r="AE25" s="41">
        <v>2</v>
      </c>
      <c r="AF25" s="41">
        <v>0</v>
      </c>
      <c r="AG25" s="41">
        <v>1</v>
      </c>
      <c r="AH25" s="41">
        <v>0</v>
      </c>
      <c r="AI25" s="41">
        <v>3</v>
      </c>
      <c r="AJ25" s="41">
        <v>1</v>
      </c>
      <c r="AK25" s="41">
        <v>2</v>
      </c>
      <c r="AL25" s="41">
        <v>0</v>
      </c>
      <c r="AM25" s="41">
        <v>0</v>
      </c>
      <c r="AN25" s="41">
        <v>0</v>
      </c>
      <c r="AO25" s="41">
        <v>1</v>
      </c>
      <c r="AP25" s="41">
        <v>1</v>
      </c>
      <c r="AQ25" s="42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15</v>
      </c>
      <c r="AY25" s="43">
        <v>3</v>
      </c>
      <c r="AZ25" s="57">
        <f t="shared" si="4"/>
        <v>127</v>
      </c>
    </row>
    <row r="26" spans="1:52" ht="13.5" customHeight="1">
      <c r="A26" s="19"/>
      <c r="B26" s="20" t="s">
        <v>20</v>
      </c>
      <c r="C26" s="21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4</v>
      </c>
      <c r="Q26" s="41">
        <v>0</v>
      </c>
      <c r="R26" s="41">
        <v>0</v>
      </c>
      <c r="S26" s="41">
        <v>0</v>
      </c>
      <c r="T26" s="41">
        <v>2</v>
      </c>
      <c r="U26" s="41">
        <v>0</v>
      </c>
      <c r="V26" s="41">
        <v>0</v>
      </c>
      <c r="W26" s="41">
        <v>1</v>
      </c>
      <c r="X26" s="41">
        <v>0</v>
      </c>
      <c r="Y26" s="41">
        <v>2</v>
      </c>
      <c r="Z26" s="41">
        <v>2</v>
      </c>
      <c r="AA26" s="41">
        <v>4</v>
      </c>
      <c r="AB26" s="41">
        <v>0</v>
      </c>
      <c r="AC26" s="41">
        <v>6</v>
      </c>
      <c r="AD26" s="41">
        <v>0</v>
      </c>
      <c r="AE26" s="41">
        <v>1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2">
        <v>0</v>
      </c>
      <c r="AR26" s="43">
        <v>0</v>
      </c>
      <c r="AS26" s="43">
        <v>1</v>
      </c>
      <c r="AT26" s="43">
        <v>0</v>
      </c>
      <c r="AU26" s="43">
        <v>0</v>
      </c>
      <c r="AV26" s="43">
        <v>0</v>
      </c>
      <c r="AW26" s="43">
        <v>0</v>
      </c>
      <c r="AX26" s="43">
        <v>8</v>
      </c>
      <c r="AY26" s="43">
        <v>0</v>
      </c>
      <c r="AZ26" s="57">
        <f t="shared" si="4"/>
        <v>31</v>
      </c>
    </row>
    <row r="27" spans="1:52" ht="13.5" customHeight="1">
      <c r="A27" s="19"/>
      <c r="B27" s="20" t="s">
        <v>21</v>
      </c>
      <c r="C27" s="21"/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0</v>
      </c>
      <c r="K27" s="41">
        <v>1</v>
      </c>
      <c r="L27" s="41">
        <v>0</v>
      </c>
      <c r="M27" s="41">
        <v>0</v>
      </c>
      <c r="N27" s="41">
        <v>0</v>
      </c>
      <c r="O27" s="41">
        <v>0</v>
      </c>
      <c r="P27" s="41">
        <v>1</v>
      </c>
      <c r="Q27" s="41">
        <v>2</v>
      </c>
      <c r="R27" s="41">
        <v>1</v>
      </c>
      <c r="S27" s="41">
        <v>5</v>
      </c>
      <c r="T27" s="41">
        <v>5</v>
      </c>
      <c r="U27" s="41">
        <v>0</v>
      </c>
      <c r="V27" s="41">
        <v>0</v>
      </c>
      <c r="W27" s="41">
        <v>1</v>
      </c>
      <c r="X27" s="41">
        <v>3</v>
      </c>
      <c r="Y27" s="41">
        <v>5</v>
      </c>
      <c r="Z27" s="41">
        <v>3</v>
      </c>
      <c r="AA27" s="41">
        <v>3</v>
      </c>
      <c r="AB27" s="41">
        <v>0</v>
      </c>
      <c r="AC27" s="41">
        <v>6</v>
      </c>
      <c r="AD27" s="41">
        <v>1</v>
      </c>
      <c r="AE27" s="41">
        <v>1</v>
      </c>
      <c r="AF27" s="41">
        <v>0</v>
      </c>
      <c r="AG27" s="41">
        <v>2</v>
      </c>
      <c r="AH27" s="41">
        <v>1</v>
      </c>
      <c r="AI27" s="41">
        <v>0</v>
      </c>
      <c r="AJ27" s="41">
        <v>0</v>
      </c>
      <c r="AK27" s="41">
        <v>1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2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3</v>
      </c>
      <c r="AX27" s="43">
        <v>5</v>
      </c>
      <c r="AY27" s="43">
        <v>1</v>
      </c>
      <c r="AZ27" s="57">
        <f t="shared" si="4"/>
        <v>53</v>
      </c>
    </row>
    <row r="28" spans="1:52" ht="13.5" customHeight="1">
      <c r="A28" s="19"/>
      <c r="B28" s="20" t="s">
        <v>22</v>
      </c>
      <c r="C28" s="21"/>
      <c r="D28" s="40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5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4</v>
      </c>
      <c r="Q28" s="41">
        <v>1</v>
      </c>
      <c r="R28" s="41">
        <v>1</v>
      </c>
      <c r="S28" s="41">
        <v>2</v>
      </c>
      <c r="T28" s="41">
        <v>10</v>
      </c>
      <c r="U28" s="41">
        <v>4</v>
      </c>
      <c r="V28" s="41">
        <v>2</v>
      </c>
      <c r="W28" s="41">
        <v>0</v>
      </c>
      <c r="X28" s="41">
        <v>0</v>
      </c>
      <c r="Y28" s="41">
        <v>5</v>
      </c>
      <c r="Z28" s="41">
        <v>1</v>
      </c>
      <c r="AA28" s="41">
        <v>6</v>
      </c>
      <c r="AB28" s="41">
        <v>0</v>
      </c>
      <c r="AC28" s="41">
        <v>6</v>
      </c>
      <c r="AD28" s="41">
        <v>4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2">
        <v>0</v>
      </c>
      <c r="AR28" s="43">
        <v>0</v>
      </c>
      <c r="AS28" s="43">
        <v>0</v>
      </c>
      <c r="AT28" s="43">
        <v>0</v>
      </c>
      <c r="AU28" s="43">
        <v>1</v>
      </c>
      <c r="AV28" s="43">
        <v>0</v>
      </c>
      <c r="AW28" s="43">
        <v>0</v>
      </c>
      <c r="AX28" s="43">
        <v>9</v>
      </c>
      <c r="AY28" s="43">
        <v>1</v>
      </c>
      <c r="AZ28" s="57">
        <f t="shared" si="4"/>
        <v>63</v>
      </c>
    </row>
    <row r="29" spans="1:52" ht="13.5" customHeight="1">
      <c r="A29" s="19"/>
      <c r="B29" s="20" t="s">
        <v>23</v>
      </c>
      <c r="C29" s="21"/>
      <c r="D29" s="4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3</v>
      </c>
      <c r="Q29" s="41">
        <v>0</v>
      </c>
      <c r="R29" s="41">
        <v>0</v>
      </c>
      <c r="S29" s="41">
        <v>0</v>
      </c>
      <c r="T29" s="41">
        <v>4</v>
      </c>
      <c r="U29" s="41">
        <v>0</v>
      </c>
      <c r="V29" s="41">
        <v>0</v>
      </c>
      <c r="W29" s="41">
        <v>0</v>
      </c>
      <c r="X29" s="41">
        <v>0</v>
      </c>
      <c r="Y29" s="41">
        <v>3</v>
      </c>
      <c r="Z29" s="41">
        <v>1</v>
      </c>
      <c r="AA29" s="41">
        <v>0</v>
      </c>
      <c r="AB29" s="41">
        <v>0</v>
      </c>
      <c r="AC29" s="41">
        <v>6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2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3</v>
      </c>
      <c r="AZ29" s="57">
        <f t="shared" si="4"/>
        <v>21</v>
      </c>
    </row>
    <row r="30" spans="1:52" ht="13.5" customHeight="1">
      <c r="A30" s="19"/>
      <c r="B30" s="20" t="s">
        <v>24</v>
      </c>
      <c r="C30" s="21"/>
      <c r="D30" s="40">
        <v>1</v>
      </c>
      <c r="E30" s="41">
        <v>0</v>
      </c>
      <c r="F30" s="41">
        <v>1</v>
      </c>
      <c r="G30" s="41">
        <v>1</v>
      </c>
      <c r="H30" s="41">
        <v>0</v>
      </c>
      <c r="I30" s="41">
        <v>0</v>
      </c>
      <c r="J30" s="41">
        <v>0</v>
      </c>
      <c r="K30" s="41">
        <v>0</v>
      </c>
      <c r="L30" s="41">
        <v>2</v>
      </c>
      <c r="M30" s="41">
        <v>0</v>
      </c>
      <c r="N30" s="41">
        <v>5</v>
      </c>
      <c r="O30" s="41">
        <v>1</v>
      </c>
      <c r="P30" s="41">
        <v>15</v>
      </c>
      <c r="Q30" s="41">
        <v>5</v>
      </c>
      <c r="R30" s="41">
        <v>0</v>
      </c>
      <c r="S30" s="41">
        <v>6</v>
      </c>
      <c r="T30" s="41">
        <v>12</v>
      </c>
      <c r="U30" s="41">
        <v>2</v>
      </c>
      <c r="V30" s="41">
        <v>0</v>
      </c>
      <c r="W30" s="41">
        <v>0</v>
      </c>
      <c r="X30" s="41">
        <v>2</v>
      </c>
      <c r="Y30" s="41">
        <v>9</v>
      </c>
      <c r="Z30" s="41">
        <v>5</v>
      </c>
      <c r="AA30" s="41">
        <v>4</v>
      </c>
      <c r="AB30" s="41">
        <v>0</v>
      </c>
      <c r="AC30" s="41">
        <v>11</v>
      </c>
      <c r="AD30" s="41">
        <v>9</v>
      </c>
      <c r="AE30" s="41">
        <v>3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2">
        <v>1</v>
      </c>
      <c r="AR30" s="43">
        <v>0</v>
      </c>
      <c r="AS30" s="43">
        <v>0</v>
      </c>
      <c r="AT30" s="43">
        <v>0</v>
      </c>
      <c r="AU30" s="43">
        <v>1</v>
      </c>
      <c r="AV30" s="43">
        <v>0</v>
      </c>
      <c r="AW30" s="43">
        <v>0</v>
      </c>
      <c r="AX30" s="43">
        <v>16</v>
      </c>
      <c r="AY30" s="43">
        <v>0</v>
      </c>
      <c r="AZ30" s="57">
        <f t="shared" si="4"/>
        <v>113</v>
      </c>
    </row>
    <row r="31" spans="1:52" ht="13.5" customHeight="1">
      <c r="A31" s="19"/>
      <c r="B31" s="20" t="s">
        <v>25</v>
      </c>
      <c r="C31" s="21"/>
      <c r="D31" s="4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1</v>
      </c>
      <c r="N31" s="41">
        <v>0</v>
      </c>
      <c r="O31" s="41">
        <v>1</v>
      </c>
      <c r="P31" s="41">
        <v>6</v>
      </c>
      <c r="Q31" s="41">
        <v>3</v>
      </c>
      <c r="R31" s="41">
        <v>1</v>
      </c>
      <c r="S31" s="41">
        <v>5</v>
      </c>
      <c r="T31" s="41">
        <v>5</v>
      </c>
      <c r="U31" s="41">
        <v>1</v>
      </c>
      <c r="V31" s="41">
        <v>0</v>
      </c>
      <c r="W31" s="41">
        <v>2</v>
      </c>
      <c r="X31" s="41">
        <v>0</v>
      </c>
      <c r="Y31" s="41">
        <v>1</v>
      </c>
      <c r="Z31" s="41">
        <v>6</v>
      </c>
      <c r="AA31" s="41">
        <v>0</v>
      </c>
      <c r="AB31" s="41">
        <v>1</v>
      </c>
      <c r="AC31" s="41">
        <v>0</v>
      </c>
      <c r="AD31" s="41">
        <v>2</v>
      </c>
      <c r="AE31" s="41">
        <v>1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2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4</v>
      </c>
      <c r="AY31" s="43">
        <v>0</v>
      </c>
      <c r="AZ31" s="57">
        <f t="shared" si="4"/>
        <v>40</v>
      </c>
    </row>
    <row r="32" spans="1:52" ht="13.5" customHeight="1">
      <c r="A32" s="19"/>
      <c r="B32" s="20" t="s">
        <v>26</v>
      </c>
      <c r="C32" s="21"/>
      <c r="D32" s="40">
        <v>0</v>
      </c>
      <c r="E32" s="41">
        <v>0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5</v>
      </c>
      <c r="Q32" s="41">
        <v>1</v>
      </c>
      <c r="R32" s="41">
        <v>0</v>
      </c>
      <c r="S32" s="41">
        <v>0</v>
      </c>
      <c r="T32" s="41">
        <v>2</v>
      </c>
      <c r="U32" s="41">
        <v>0</v>
      </c>
      <c r="V32" s="41">
        <v>0</v>
      </c>
      <c r="W32" s="41">
        <v>0</v>
      </c>
      <c r="X32" s="41">
        <v>1</v>
      </c>
      <c r="Y32" s="41">
        <v>3</v>
      </c>
      <c r="Z32" s="41">
        <v>3</v>
      </c>
      <c r="AA32" s="41">
        <v>3</v>
      </c>
      <c r="AB32" s="41">
        <v>1</v>
      </c>
      <c r="AC32" s="41">
        <v>7</v>
      </c>
      <c r="AD32" s="41">
        <v>3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1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2">
        <v>2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10</v>
      </c>
      <c r="AY32" s="43">
        <v>0</v>
      </c>
      <c r="AZ32" s="57">
        <f t="shared" si="4"/>
        <v>44</v>
      </c>
    </row>
    <row r="33" spans="1:52" ht="13.5" customHeight="1">
      <c r="A33" s="19"/>
      <c r="B33" s="20" t="s">
        <v>27</v>
      </c>
      <c r="C33" s="21"/>
      <c r="D33" s="40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1</v>
      </c>
      <c r="R33" s="41">
        <v>0</v>
      </c>
      <c r="S33" s="41">
        <v>1</v>
      </c>
      <c r="T33" s="41">
        <v>2</v>
      </c>
      <c r="U33" s="41">
        <v>1</v>
      </c>
      <c r="V33" s="41">
        <v>0</v>
      </c>
      <c r="W33" s="41">
        <v>0</v>
      </c>
      <c r="X33" s="41">
        <v>0</v>
      </c>
      <c r="Y33" s="41">
        <v>3</v>
      </c>
      <c r="Z33" s="41">
        <v>2</v>
      </c>
      <c r="AA33" s="41">
        <v>0</v>
      </c>
      <c r="AB33" s="41">
        <v>0</v>
      </c>
      <c r="AC33" s="41">
        <v>0</v>
      </c>
      <c r="AD33" s="41">
        <v>2</v>
      </c>
      <c r="AE33" s="41">
        <v>0</v>
      </c>
      <c r="AF33" s="41">
        <v>2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2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11</v>
      </c>
      <c r="AY33" s="43">
        <v>0</v>
      </c>
      <c r="AZ33" s="57">
        <f t="shared" si="4"/>
        <v>25</v>
      </c>
    </row>
    <row r="34" spans="1:52" ht="13.5" customHeight="1">
      <c r="A34" s="19"/>
      <c r="B34" s="20" t="s">
        <v>28</v>
      </c>
      <c r="C34" s="21"/>
      <c r="D34" s="40">
        <v>0</v>
      </c>
      <c r="E34" s="41">
        <v>0</v>
      </c>
      <c r="F34" s="41">
        <v>0</v>
      </c>
      <c r="G34" s="41">
        <v>0</v>
      </c>
      <c r="H34" s="41">
        <v>0</v>
      </c>
      <c r="I34" s="41">
        <v>2</v>
      </c>
      <c r="J34" s="41">
        <v>5</v>
      </c>
      <c r="K34" s="41">
        <v>1</v>
      </c>
      <c r="L34" s="41">
        <v>0</v>
      </c>
      <c r="M34" s="41">
        <v>2</v>
      </c>
      <c r="N34" s="41">
        <v>0</v>
      </c>
      <c r="O34" s="41">
        <v>0</v>
      </c>
      <c r="P34" s="41">
        <v>8</v>
      </c>
      <c r="Q34" s="41">
        <v>6</v>
      </c>
      <c r="R34" s="41">
        <v>0</v>
      </c>
      <c r="S34" s="41">
        <v>0</v>
      </c>
      <c r="T34" s="41">
        <v>3</v>
      </c>
      <c r="U34" s="41">
        <v>1</v>
      </c>
      <c r="V34" s="41">
        <v>5</v>
      </c>
      <c r="W34" s="41">
        <v>0</v>
      </c>
      <c r="X34" s="41">
        <v>1</v>
      </c>
      <c r="Y34" s="41">
        <v>2</v>
      </c>
      <c r="Z34" s="41">
        <v>3</v>
      </c>
      <c r="AA34" s="41">
        <v>0</v>
      </c>
      <c r="AB34" s="41">
        <v>0</v>
      </c>
      <c r="AC34" s="41">
        <v>6</v>
      </c>
      <c r="AD34" s="41">
        <v>3</v>
      </c>
      <c r="AE34" s="41">
        <v>0</v>
      </c>
      <c r="AF34" s="41">
        <v>0</v>
      </c>
      <c r="AG34" s="41">
        <v>0</v>
      </c>
      <c r="AH34" s="41">
        <v>0</v>
      </c>
      <c r="AI34" s="41">
        <v>1</v>
      </c>
      <c r="AJ34" s="41">
        <v>0</v>
      </c>
      <c r="AK34" s="41">
        <v>1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2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10</v>
      </c>
      <c r="AY34" s="43">
        <v>1</v>
      </c>
      <c r="AZ34" s="57">
        <f t="shared" si="4"/>
        <v>61</v>
      </c>
    </row>
    <row r="35" spans="1:52" ht="13.5" customHeight="1">
      <c r="A35" s="19"/>
      <c r="B35" s="20" t="s">
        <v>29</v>
      </c>
      <c r="C35" s="21"/>
      <c r="D35" s="40">
        <v>1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3</v>
      </c>
      <c r="P35" s="41">
        <v>10</v>
      </c>
      <c r="Q35" s="41">
        <v>2</v>
      </c>
      <c r="R35" s="41">
        <v>4</v>
      </c>
      <c r="S35" s="41">
        <v>6</v>
      </c>
      <c r="T35" s="41">
        <v>10</v>
      </c>
      <c r="U35" s="41">
        <v>0</v>
      </c>
      <c r="V35" s="41">
        <v>0</v>
      </c>
      <c r="W35" s="41">
        <v>4</v>
      </c>
      <c r="X35" s="41">
        <v>1</v>
      </c>
      <c r="Y35" s="41">
        <v>2</v>
      </c>
      <c r="Z35" s="41">
        <v>4</v>
      </c>
      <c r="AA35" s="41">
        <v>4</v>
      </c>
      <c r="AB35" s="41">
        <v>3</v>
      </c>
      <c r="AC35" s="41">
        <v>14</v>
      </c>
      <c r="AD35" s="41">
        <v>7</v>
      </c>
      <c r="AE35" s="41">
        <v>1</v>
      </c>
      <c r="AF35" s="41">
        <v>2</v>
      </c>
      <c r="AG35" s="41">
        <v>0</v>
      </c>
      <c r="AH35" s="41">
        <v>0</v>
      </c>
      <c r="AI35" s="41">
        <v>0</v>
      </c>
      <c r="AJ35" s="41">
        <v>0</v>
      </c>
      <c r="AK35" s="41">
        <v>1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2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11</v>
      </c>
      <c r="AY35" s="43">
        <v>4</v>
      </c>
      <c r="AZ35" s="57">
        <f t="shared" si="4"/>
        <v>96</v>
      </c>
    </row>
    <row r="36" spans="1:52" ht="13.5" customHeight="1">
      <c r="A36" s="19"/>
      <c r="B36" s="20" t="s">
        <v>30</v>
      </c>
      <c r="C36" s="21"/>
      <c r="D36" s="40">
        <v>3</v>
      </c>
      <c r="E36" s="41">
        <v>1</v>
      </c>
      <c r="F36" s="41">
        <v>0</v>
      </c>
      <c r="G36" s="41">
        <v>1</v>
      </c>
      <c r="H36" s="41">
        <v>0</v>
      </c>
      <c r="I36" s="41">
        <v>0</v>
      </c>
      <c r="J36" s="41">
        <v>1</v>
      </c>
      <c r="K36" s="41">
        <v>1</v>
      </c>
      <c r="L36" s="41">
        <v>0</v>
      </c>
      <c r="M36" s="41">
        <v>0</v>
      </c>
      <c r="N36" s="41">
        <v>0</v>
      </c>
      <c r="O36" s="41">
        <v>1</v>
      </c>
      <c r="P36" s="41">
        <v>8</v>
      </c>
      <c r="Q36" s="41">
        <v>2</v>
      </c>
      <c r="R36" s="41">
        <v>2</v>
      </c>
      <c r="S36" s="41">
        <v>1</v>
      </c>
      <c r="T36" s="41">
        <v>9</v>
      </c>
      <c r="U36" s="41">
        <v>1</v>
      </c>
      <c r="V36" s="41">
        <v>0</v>
      </c>
      <c r="W36" s="41">
        <v>4</v>
      </c>
      <c r="X36" s="41">
        <v>2</v>
      </c>
      <c r="Y36" s="41">
        <v>7</v>
      </c>
      <c r="Z36" s="41">
        <v>4</v>
      </c>
      <c r="AA36" s="41">
        <v>8</v>
      </c>
      <c r="AB36" s="41">
        <v>3</v>
      </c>
      <c r="AC36" s="41">
        <v>14</v>
      </c>
      <c r="AD36" s="41">
        <v>15</v>
      </c>
      <c r="AE36" s="41">
        <v>1</v>
      </c>
      <c r="AF36" s="41">
        <v>0</v>
      </c>
      <c r="AG36" s="41">
        <v>0</v>
      </c>
      <c r="AH36" s="41">
        <v>0</v>
      </c>
      <c r="AI36" s="41">
        <v>0</v>
      </c>
      <c r="AJ36" s="41">
        <v>1</v>
      </c>
      <c r="AK36" s="41">
        <v>8</v>
      </c>
      <c r="AL36" s="41">
        <v>0</v>
      </c>
      <c r="AM36" s="41">
        <v>1</v>
      </c>
      <c r="AN36" s="41">
        <v>0</v>
      </c>
      <c r="AO36" s="41">
        <v>0</v>
      </c>
      <c r="AP36" s="41">
        <v>0</v>
      </c>
      <c r="AQ36" s="42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3</v>
      </c>
      <c r="AW36" s="43">
        <v>1</v>
      </c>
      <c r="AX36" s="43">
        <v>8</v>
      </c>
      <c r="AY36" s="43">
        <v>4</v>
      </c>
      <c r="AZ36" s="57">
        <f t="shared" si="4"/>
        <v>115</v>
      </c>
    </row>
    <row r="37" spans="1:52" ht="13.5" customHeight="1">
      <c r="A37" s="19"/>
      <c r="B37" s="20" t="s">
        <v>31</v>
      </c>
      <c r="C37" s="21"/>
      <c r="D37" s="40">
        <v>4</v>
      </c>
      <c r="E37" s="41">
        <v>4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2</v>
      </c>
      <c r="L37" s="41">
        <v>1</v>
      </c>
      <c r="M37" s="41">
        <v>1</v>
      </c>
      <c r="N37" s="41">
        <v>7</v>
      </c>
      <c r="O37" s="41">
        <v>2</v>
      </c>
      <c r="P37" s="41">
        <v>15</v>
      </c>
      <c r="Q37" s="41">
        <v>3</v>
      </c>
      <c r="R37" s="41">
        <v>0</v>
      </c>
      <c r="S37" s="41">
        <v>3</v>
      </c>
      <c r="T37" s="41">
        <v>4</v>
      </c>
      <c r="U37" s="41">
        <v>2</v>
      </c>
      <c r="V37" s="41">
        <v>0</v>
      </c>
      <c r="W37" s="41">
        <v>2</v>
      </c>
      <c r="X37" s="41">
        <v>2</v>
      </c>
      <c r="Y37" s="41">
        <v>16</v>
      </c>
      <c r="Z37" s="41">
        <v>8</v>
      </c>
      <c r="AA37" s="41">
        <v>9</v>
      </c>
      <c r="AB37" s="41">
        <v>7</v>
      </c>
      <c r="AC37" s="41">
        <v>44</v>
      </c>
      <c r="AD37" s="41">
        <v>29</v>
      </c>
      <c r="AE37" s="41">
        <v>11</v>
      </c>
      <c r="AF37" s="41">
        <v>1</v>
      </c>
      <c r="AG37" s="41">
        <v>1</v>
      </c>
      <c r="AH37" s="41">
        <v>1</v>
      </c>
      <c r="AI37" s="41">
        <v>2</v>
      </c>
      <c r="AJ37" s="41">
        <v>0</v>
      </c>
      <c r="AK37" s="41">
        <v>1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2">
        <v>3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2</v>
      </c>
      <c r="AX37" s="43">
        <v>42</v>
      </c>
      <c r="AY37" s="43">
        <v>8</v>
      </c>
      <c r="AZ37" s="57">
        <f t="shared" si="4"/>
        <v>237</v>
      </c>
    </row>
    <row r="38" spans="1:52" ht="13.5" customHeight="1">
      <c r="A38" s="19"/>
      <c r="B38" s="20" t="s">
        <v>32</v>
      </c>
      <c r="C38" s="21"/>
      <c r="D38" s="40">
        <v>2</v>
      </c>
      <c r="E38" s="41">
        <v>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3</v>
      </c>
      <c r="O38" s="41">
        <v>2</v>
      </c>
      <c r="P38" s="41">
        <v>6</v>
      </c>
      <c r="Q38" s="41">
        <v>5</v>
      </c>
      <c r="R38" s="41">
        <v>1</v>
      </c>
      <c r="S38" s="41">
        <v>1</v>
      </c>
      <c r="T38" s="41">
        <v>7</v>
      </c>
      <c r="U38" s="41">
        <v>0</v>
      </c>
      <c r="V38" s="41">
        <v>1</v>
      </c>
      <c r="W38" s="41">
        <v>5</v>
      </c>
      <c r="X38" s="41">
        <v>2</v>
      </c>
      <c r="Y38" s="41">
        <v>12</v>
      </c>
      <c r="Z38" s="41">
        <v>3</v>
      </c>
      <c r="AA38" s="41">
        <v>10</v>
      </c>
      <c r="AB38" s="41">
        <v>10</v>
      </c>
      <c r="AC38" s="41">
        <v>21</v>
      </c>
      <c r="AD38" s="41">
        <v>20</v>
      </c>
      <c r="AE38" s="41">
        <v>6</v>
      </c>
      <c r="AF38" s="41">
        <v>1</v>
      </c>
      <c r="AG38" s="41">
        <v>6</v>
      </c>
      <c r="AH38" s="41">
        <v>0</v>
      </c>
      <c r="AI38" s="41">
        <v>0</v>
      </c>
      <c r="AJ38" s="41">
        <v>1</v>
      </c>
      <c r="AK38" s="41">
        <v>2</v>
      </c>
      <c r="AL38" s="41">
        <v>0</v>
      </c>
      <c r="AM38" s="41">
        <v>0</v>
      </c>
      <c r="AN38" s="41">
        <v>0</v>
      </c>
      <c r="AO38" s="41">
        <v>2</v>
      </c>
      <c r="AP38" s="41">
        <v>0</v>
      </c>
      <c r="AQ38" s="42">
        <v>2</v>
      </c>
      <c r="AR38" s="43">
        <v>0</v>
      </c>
      <c r="AS38" s="43">
        <v>2</v>
      </c>
      <c r="AT38" s="43">
        <v>0</v>
      </c>
      <c r="AU38" s="43">
        <v>0</v>
      </c>
      <c r="AV38" s="43">
        <v>1</v>
      </c>
      <c r="AW38" s="43">
        <v>1</v>
      </c>
      <c r="AX38" s="43">
        <v>40</v>
      </c>
      <c r="AY38" s="43">
        <v>2</v>
      </c>
      <c r="AZ38" s="57">
        <f t="shared" si="4"/>
        <v>178</v>
      </c>
    </row>
    <row r="39" spans="1:52" ht="13.5" customHeight="1">
      <c r="A39" s="19"/>
      <c r="B39" s="22" t="s">
        <v>33</v>
      </c>
      <c r="C39" s="21"/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7</v>
      </c>
      <c r="P39" s="41">
        <v>5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1</v>
      </c>
      <c r="Z39" s="41">
        <v>2</v>
      </c>
      <c r="AA39" s="41">
        <v>3</v>
      </c>
      <c r="AB39" s="41">
        <v>1</v>
      </c>
      <c r="AC39" s="41">
        <v>6</v>
      </c>
      <c r="AD39" s="41">
        <v>7</v>
      </c>
      <c r="AE39" s="41">
        <v>1</v>
      </c>
      <c r="AF39" s="41">
        <v>0</v>
      </c>
      <c r="AG39" s="41">
        <v>0</v>
      </c>
      <c r="AH39" s="41">
        <v>0</v>
      </c>
      <c r="AI39" s="41">
        <v>0</v>
      </c>
      <c r="AJ39" s="41">
        <v>1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0</v>
      </c>
      <c r="AQ39" s="42">
        <v>1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57">
        <f t="shared" si="4"/>
        <v>38</v>
      </c>
    </row>
    <row r="40" spans="1:52" ht="13.5" customHeight="1">
      <c r="A40" s="19"/>
      <c r="B40" s="20" t="s">
        <v>34</v>
      </c>
      <c r="C40" s="21"/>
      <c r="D40" s="40">
        <v>0</v>
      </c>
      <c r="E40" s="41">
        <v>5</v>
      </c>
      <c r="F40" s="41">
        <v>0</v>
      </c>
      <c r="G40" s="41">
        <v>0</v>
      </c>
      <c r="H40" s="41">
        <v>2</v>
      </c>
      <c r="I40" s="41">
        <v>0</v>
      </c>
      <c r="J40" s="41">
        <v>1</v>
      </c>
      <c r="K40" s="41">
        <v>0</v>
      </c>
      <c r="L40" s="41">
        <v>0</v>
      </c>
      <c r="M40" s="41">
        <v>1</v>
      </c>
      <c r="N40" s="41">
        <v>3</v>
      </c>
      <c r="O40" s="41">
        <v>8</v>
      </c>
      <c r="P40" s="41">
        <v>10</v>
      </c>
      <c r="Q40" s="41">
        <v>8</v>
      </c>
      <c r="R40" s="41">
        <v>0</v>
      </c>
      <c r="S40" s="41">
        <v>0</v>
      </c>
      <c r="T40" s="41">
        <v>7</v>
      </c>
      <c r="U40" s="41">
        <v>0</v>
      </c>
      <c r="V40" s="41">
        <v>0</v>
      </c>
      <c r="W40" s="41">
        <v>4</v>
      </c>
      <c r="X40" s="41">
        <v>1</v>
      </c>
      <c r="Y40" s="41">
        <v>2</v>
      </c>
      <c r="Z40" s="41">
        <v>6</v>
      </c>
      <c r="AA40" s="41">
        <v>4</v>
      </c>
      <c r="AB40" s="41">
        <v>80</v>
      </c>
      <c r="AC40" s="41">
        <v>61</v>
      </c>
      <c r="AD40" s="41">
        <v>54</v>
      </c>
      <c r="AE40" s="41">
        <v>23</v>
      </c>
      <c r="AF40" s="41">
        <v>5</v>
      </c>
      <c r="AG40" s="41">
        <v>0</v>
      </c>
      <c r="AH40" s="41">
        <v>0</v>
      </c>
      <c r="AI40" s="41">
        <v>3</v>
      </c>
      <c r="AJ40" s="41">
        <v>1</v>
      </c>
      <c r="AK40" s="41">
        <v>2</v>
      </c>
      <c r="AL40" s="41">
        <v>1</v>
      </c>
      <c r="AM40" s="41">
        <v>0</v>
      </c>
      <c r="AN40" s="41">
        <v>0</v>
      </c>
      <c r="AO40" s="41">
        <v>1</v>
      </c>
      <c r="AP40" s="41">
        <v>0</v>
      </c>
      <c r="AQ40" s="42">
        <v>2</v>
      </c>
      <c r="AR40" s="43">
        <v>1</v>
      </c>
      <c r="AS40" s="43">
        <v>5</v>
      </c>
      <c r="AT40" s="43">
        <v>0</v>
      </c>
      <c r="AU40" s="43">
        <v>1</v>
      </c>
      <c r="AV40" s="43">
        <v>0</v>
      </c>
      <c r="AW40" s="43">
        <v>1</v>
      </c>
      <c r="AX40" s="43">
        <v>137</v>
      </c>
      <c r="AY40" s="43">
        <v>11</v>
      </c>
      <c r="AZ40" s="58">
        <f t="shared" si="4"/>
        <v>451</v>
      </c>
    </row>
    <row r="41" spans="1:52" ht="13.5" customHeight="1" thickBot="1">
      <c r="A41" s="23"/>
      <c r="B41" s="24" t="s">
        <v>35</v>
      </c>
      <c r="C41" s="25"/>
      <c r="D41" s="44">
        <v>0</v>
      </c>
      <c r="E41" s="45">
        <v>3</v>
      </c>
      <c r="F41" s="45">
        <v>0</v>
      </c>
      <c r="G41" s="45">
        <v>2</v>
      </c>
      <c r="H41" s="45">
        <v>0</v>
      </c>
      <c r="I41" s="45">
        <v>0</v>
      </c>
      <c r="J41" s="45">
        <v>0</v>
      </c>
      <c r="K41" s="45">
        <v>0</v>
      </c>
      <c r="L41" s="45">
        <v>1</v>
      </c>
      <c r="M41" s="45">
        <v>1</v>
      </c>
      <c r="N41" s="45">
        <v>1</v>
      </c>
      <c r="O41" s="45">
        <v>0</v>
      </c>
      <c r="P41" s="45">
        <v>5</v>
      </c>
      <c r="Q41" s="45">
        <v>4</v>
      </c>
      <c r="R41" s="45">
        <v>0</v>
      </c>
      <c r="S41" s="45">
        <v>2</v>
      </c>
      <c r="T41" s="45">
        <v>0</v>
      </c>
      <c r="U41" s="45">
        <v>2</v>
      </c>
      <c r="V41" s="45">
        <v>1</v>
      </c>
      <c r="W41" s="45">
        <v>1</v>
      </c>
      <c r="X41" s="45">
        <v>2</v>
      </c>
      <c r="Y41" s="45">
        <v>6</v>
      </c>
      <c r="Z41" s="45">
        <v>5</v>
      </c>
      <c r="AA41" s="45">
        <v>4</v>
      </c>
      <c r="AB41" s="45">
        <v>23</v>
      </c>
      <c r="AC41" s="45">
        <v>42</v>
      </c>
      <c r="AD41" s="45">
        <v>31</v>
      </c>
      <c r="AE41" s="45">
        <v>11</v>
      </c>
      <c r="AF41" s="45">
        <v>0</v>
      </c>
      <c r="AG41" s="45">
        <v>2</v>
      </c>
      <c r="AH41" s="45">
        <v>1</v>
      </c>
      <c r="AI41" s="45">
        <v>1</v>
      </c>
      <c r="AJ41" s="45">
        <v>2</v>
      </c>
      <c r="AK41" s="45">
        <v>0</v>
      </c>
      <c r="AL41" s="45">
        <v>1</v>
      </c>
      <c r="AM41" s="45">
        <v>0</v>
      </c>
      <c r="AN41" s="45">
        <v>1</v>
      </c>
      <c r="AO41" s="45">
        <v>0</v>
      </c>
      <c r="AP41" s="45">
        <v>0</v>
      </c>
      <c r="AQ41" s="46">
        <v>3</v>
      </c>
      <c r="AR41" s="47">
        <v>0</v>
      </c>
      <c r="AS41" s="47">
        <v>0</v>
      </c>
      <c r="AT41" s="47">
        <v>1</v>
      </c>
      <c r="AU41" s="47">
        <v>0</v>
      </c>
      <c r="AV41" s="47">
        <v>1</v>
      </c>
      <c r="AW41" s="47">
        <v>0</v>
      </c>
      <c r="AX41" s="47">
        <v>55</v>
      </c>
      <c r="AY41" s="47">
        <v>12</v>
      </c>
      <c r="AZ41" s="59">
        <f t="shared" si="4"/>
        <v>227</v>
      </c>
    </row>
  </sheetData>
  <mergeCells count="2">
    <mergeCell ref="B3:C3"/>
    <mergeCell ref="A4:B4"/>
  </mergeCells>
  <printOptions/>
  <pageMargins left="0.5511811023622047" right="0.15748031496062992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2004-03-08T06:33:38Z</cp:lastPrinted>
  <dcterms:created xsi:type="dcterms:W3CDTF">2003-01-21T08:32:49Z</dcterms:created>
  <dcterms:modified xsi:type="dcterms:W3CDTF">2005-03-15T09:54:59Z</dcterms:modified>
  <cp:category/>
  <cp:version/>
  <cp:contentType/>
  <cp:contentStatus/>
</cp:coreProperties>
</file>