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10" windowHeight="6330" activeTab="0"/>
  </bookViews>
  <sheets>
    <sheet name="表4" sheetId="1" r:id="rId1"/>
  </sheets>
  <definedNames>
    <definedName name="_xlnm.Print_Area" localSheetId="0">'表4'!$A$1:$G$37</definedName>
  </definedNames>
  <calcPr fullCalcOnLoad="1"/>
</workbook>
</file>

<file path=xl/sharedStrings.xml><?xml version="1.0" encoding="utf-8"?>
<sst xmlns="http://schemas.openxmlformats.org/spreadsheetml/2006/main" count="17" uniqueCount="17">
  <si>
    <t>（単位：人、％）</t>
  </si>
  <si>
    <t>※昭和55年</t>
  </si>
  <si>
    <t>平成元年</t>
  </si>
  <si>
    <t>【※は国勢調査年】</t>
  </si>
  <si>
    <t>表４　社会動態の推移</t>
  </si>
  <si>
    <t>県　　外　　移　　動</t>
  </si>
  <si>
    <t>県内移動数</t>
  </si>
  <si>
    <t>転入者数</t>
  </si>
  <si>
    <t>転出者数</t>
  </si>
  <si>
    <t>社会増加数</t>
  </si>
  <si>
    <t>社会増加率</t>
  </si>
  <si>
    <t>※60</t>
  </si>
  <si>
    <t>※2</t>
  </si>
  <si>
    <t>※7</t>
  </si>
  <si>
    <t>※12</t>
  </si>
  <si>
    <t>※17</t>
  </si>
  <si>
    <t>※22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</si>
</sst>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 "/>
    <numFmt numFmtId="179" formatCode="#,##0_);[Red]\(#,##0\)"/>
    <numFmt numFmtId="180" formatCode="#,##0.00_);[Red]\(#,##0.00\)"/>
    <numFmt numFmtId="181" formatCode="0.00_);[Red]\(0.00\)"/>
    <numFmt numFmtId="182" formatCode="0_ "/>
    <numFmt numFmtId="183" formatCode="#,##0.0_ "/>
    <numFmt numFmtId="184" formatCode="[&lt;=999]000;000\-00"/>
    <numFmt numFmtId="185" formatCode="0.0_);[Red]\(0.0\)"/>
    <numFmt numFmtId="186" formatCode="#,##0.0_);[Red]\(#,##0.0\)"/>
    <numFmt numFmtId="187" formatCode="#,##0;&quot;△ &quot;#,##0"/>
    <numFmt numFmtId="188" formatCode="#,##0.0;&quot;△ &quot;#,##0.0"/>
    <numFmt numFmtId="189" formatCode="0.0"/>
    <numFmt numFmtId="190" formatCode="#,##0.0;[Red]\-#,##0.0"/>
    <numFmt numFmtId="191" formatCode="0.0;&quot;△ &quot;0.0"/>
    <numFmt numFmtId="192" formatCode="#,##0.00;&quot;△ &quot;#,##0.00"/>
    <numFmt numFmtId="193" formatCode="0;&quot;△ &quot;0"/>
    <numFmt numFmtId="194" formatCode="0.00;&quot;△ &quot;0.00"/>
    <numFmt numFmtId="195" formatCode="0.0_ "/>
    <numFmt numFmtId="196" formatCode="0.0%"/>
    <numFmt numFmtId="197" formatCode="#,##0.0000_);[Red]\(#,##0.0000\)"/>
    <numFmt numFmtId="198" formatCode="#,##0_);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87" fontId="5" fillId="0" borderId="10" xfId="0" applyNumberFormat="1" applyFont="1" applyBorder="1" applyAlignment="1">
      <alignment vertical="center"/>
    </xf>
    <xf numFmtId="187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187" fontId="5" fillId="0" borderId="13" xfId="0" applyNumberFormat="1" applyFont="1" applyBorder="1" applyAlignment="1">
      <alignment vertical="center"/>
    </xf>
    <xf numFmtId="187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 quotePrefix="1">
      <alignment horizontal="center" vertical="center"/>
    </xf>
    <xf numFmtId="187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87" fontId="5" fillId="0" borderId="22" xfId="0" applyNumberFormat="1" applyFont="1" applyBorder="1" applyAlignment="1">
      <alignment vertical="center"/>
    </xf>
    <xf numFmtId="187" fontId="5" fillId="0" borderId="23" xfId="0" applyNumberFormat="1" applyFont="1" applyBorder="1" applyAlignment="1">
      <alignment vertical="center"/>
    </xf>
    <xf numFmtId="187" fontId="5" fillId="0" borderId="24" xfId="0" applyNumberFormat="1" applyFont="1" applyBorder="1" applyAlignment="1">
      <alignment vertical="center"/>
    </xf>
    <xf numFmtId="187" fontId="5" fillId="0" borderId="25" xfId="0" applyNumberFormat="1" applyFont="1" applyBorder="1" applyAlignment="1">
      <alignment vertical="center"/>
    </xf>
    <xf numFmtId="192" fontId="5" fillId="0" borderId="19" xfId="0" applyNumberFormat="1" applyFont="1" applyBorder="1" applyAlignment="1">
      <alignment vertical="center"/>
    </xf>
    <xf numFmtId="192" fontId="5" fillId="0" borderId="10" xfId="0" applyNumberFormat="1" applyFont="1" applyBorder="1" applyAlignment="1">
      <alignment vertical="center"/>
    </xf>
    <xf numFmtId="192" fontId="5" fillId="0" borderId="11" xfId="0" applyNumberFormat="1" applyFont="1" applyBorder="1" applyAlignment="1">
      <alignment vertical="center"/>
    </xf>
    <xf numFmtId="187" fontId="5" fillId="0" borderId="26" xfId="0" applyNumberFormat="1" applyFont="1" applyBorder="1" applyAlignment="1">
      <alignment vertical="center"/>
    </xf>
    <xf numFmtId="192" fontId="5" fillId="0" borderId="27" xfId="0" applyNumberFormat="1" applyFont="1" applyBorder="1" applyAlignment="1">
      <alignment vertical="center"/>
    </xf>
    <xf numFmtId="187" fontId="5" fillId="0" borderId="28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87" fontId="5" fillId="0" borderId="29" xfId="0" applyNumberFormat="1" applyFont="1" applyBorder="1" applyAlignment="1">
      <alignment vertical="center"/>
    </xf>
    <xf numFmtId="192" fontId="5" fillId="0" borderId="30" xfId="0" applyNumberFormat="1" applyFont="1" applyBorder="1" applyAlignment="1">
      <alignment vertical="center"/>
    </xf>
    <xf numFmtId="187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87" fontId="5" fillId="0" borderId="11" xfId="0" applyNumberFormat="1" applyFont="1" applyBorder="1" applyAlignment="1">
      <alignment horizontal="right" vertical="center"/>
    </xf>
    <xf numFmtId="176" fontId="5" fillId="0" borderId="38" xfId="0" applyNumberFormat="1" applyFont="1" applyBorder="1" applyAlignment="1">
      <alignment horizontal="center" vertical="center"/>
    </xf>
    <xf numFmtId="187" fontId="5" fillId="0" borderId="39" xfId="0" applyNumberFormat="1" applyFont="1" applyBorder="1" applyAlignment="1">
      <alignment vertical="center"/>
    </xf>
    <xf numFmtId="187" fontId="5" fillId="0" borderId="15" xfId="0" applyNumberFormat="1" applyFont="1" applyBorder="1" applyAlignment="1">
      <alignment vertical="center"/>
    </xf>
    <xf numFmtId="192" fontId="5" fillId="0" borderId="15" xfId="0" applyNumberFormat="1" applyFont="1" applyBorder="1" applyAlignment="1">
      <alignment vertical="center"/>
    </xf>
    <xf numFmtId="187" fontId="5" fillId="0" borderId="40" xfId="0" applyNumberFormat="1" applyFont="1" applyBorder="1" applyAlignment="1">
      <alignment vertical="center"/>
    </xf>
    <xf numFmtId="187" fontId="5" fillId="0" borderId="41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2" sqref="H2"/>
    </sheetView>
  </sheetViews>
  <sheetFormatPr defaultColWidth="9.00390625" defaultRowHeight="13.5"/>
  <cols>
    <col min="1" max="1" width="11.625" style="1" customWidth="1"/>
    <col min="2" max="5" width="16.625" style="1" customWidth="1"/>
    <col min="6" max="6" width="0.5" style="1" customWidth="1"/>
    <col min="7" max="7" width="16.625" style="1" customWidth="1"/>
    <col min="8" max="8" width="13.625" style="1" customWidth="1"/>
    <col min="9" max="10" width="11.125" style="1" customWidth="1"/>
    <col min="11" max="11" width="10.375" style="1" customWidth="1"/>
    <col min="12" max="12" width="11.125" style="1" customWidth="1"/>
    <col min="13" max="13" width="9.00390625" style="1" customWidth="1"/>
    <col min="14" max="14" width="11.625" style="1" customWidth="1"/>
    <col min="15" max="16" width="9.00390625" style="1" customWidth="1"/>
    <col min="17" max="17" width="13.00390625" style="1" customWidth="1"/>
    <col min="18" max="16384" width="9.00390625" style="1" customWidth="1"/>
  </cols>
  <sheetData>
    <row r="1" spans="1:3" ht="24.75" customHeight="1">
      <c r="A1" s="4" t="s">
        <v>4</v>
      </c>
      <c r="C1" s="2"/>
    </row>
    <row r="2" spans="1:8" ht="24.75" customHeight="1" thickBot="1">
      <c r="A2" s="6"/>
      <c r="B2" s="6"/>
      <c r="C2" s="6"/>
      <c r="D2" s="6"/>
      <c r="E2" s="6"/>
      <c r="F2" s="6"/>
      <c r="G2" s="5" t="s">
        <v>0</v>
      </c>
      <c r="H2" s="3"/>
    </row>
    <row r="3" spans="1:7" ht="30" customHeight="1">
      <c r="A3" s="34"/>
      <c r="B3" s="36" t="s">
        <v>5</v>
      </c>
      <c r="C3" s="40"/>
      <c r="D3" s="40"/>
      <c r="E3" s="41"/>
      <c r="F3" s="9"/>
      <c r="G3" s="37" t="s">
        <v>6</v>
      </c>
    </row>
    <row r="4" spans="1:7" ht="30" customHeight="1" thickBot="1">
      <c r="A4" s="35"/>
      <c r="B4" s="13" t="s">
        <v>7</v>
      </c>
      <c r="C4" s="12" t="s">
        <v>8</v>
      </c>
      <c r="D4" s="12" t="s">
        <v>9</v>
      </c>
      <c r="E4" s="12" t="s">
        <v>10</v>
      </c>
      <c r="F4" s="18"/>
      <c r="G4" s="38"/>
    </row>
    <row r="5" spans="1:7" ht="30" customHeight="1">
      <c r="A5" s="14" t="s">
        <v>1</v>
      </c>
      <c r="B5" s="21">
        <v>15496</v>
      </c>
      <c r="C5" s="17">
        <v>16740</v>
      </c>
      <c r="D5" s="17">
        <v>-1244</v>
      </c>
      <c r="E5" s="24">
        <v>-0.15721203910586284</v>
      </c>
      <c r="F5" s="17"/>
      <c r="G5" s="20">
        <v>12815</v>
      </c>
    </row>
    <row r="6" spans="1:7" ht="30" customHeight="1">
      <c r="A6" s="16">
        <v>56</v>
      </c>
      <c r="B6" s="22">
        <v>14414</v>
      </c>
      <c r="C6" s="7">
        <v>16846</v>
      </c>
      <c r="D6" s="7">
        <v>-2432</v>
      </c>
      <c r="E6" s="25">
        <v>-0.30616072934736904</v>
      </c>
      <c r="F6" s="7"/>
      <c r="G6" s="10">
        <v>12899</v>
      </c>
    </row>
    <row r="7" spans="1:7" ht="30" customHeight="1">
      <c r="A7" s="15">
        <v>57</v>
      </c>
      <c r="B7" s="22">
        <v>15798</v>
      </c>
      <c r="C7" s="7">
        <v>16605</v>
      </c>
      <c r="D7" s="7">
        <v>-807</v>
      </c>
      <c r="E7" s="25">
        <v>-0.10122536629910275</v>
      </c>
      <c r="F7" s="7"/>
      <c r="G7" s="10">
        <v>11923</v>
      </c>
    </row>
    <row r="8" spans="1:7" ht="30" customHeight="1">
      <c r="A8" s="15">
        <v>58</v>
      </c>
      <c r="B8" s="22">
        <v>16273</v>
      </c>
      <c r="C8" s="7">
        <v>16561</v>
      </c>
      <c r="D8" s="7">
        <v>-288</v>
      </c>
      <c r="E8" s="25">
        <v>-0.03595905162995639</v>
      </c>
      <c r="F8" s="7"/>
      <c r="G8" s="10">
        <v>11667</v>
      </c>
    </row>
    <row r="9" spans="1:7" ht="30" customHeight="1">
      <c r="A9" s="15">
        <v>59</v>
      </c>
      <c r="B9" s="22">
        <v>15088</v>
      </c>
      <c r="C9" s="7">
        <v>16082</v>
      </c>
      <c r="D9" s="7">
        <v>-994</v>
      </c>
      <c r="E9" s="25">
        <v>-0.12343578669203267</v>
      </c>
      <c r="F9" s="7"/>
      <c r="G9" s="10">
        <v>11205</v>
      </c>
    </row>
    <row r="10" spans="1:7" ht="30" customHeight="1">
      <c r="A10" s="15" t="s">
        <v>11</v>
      </c>
      <c r="B10" s="22">
        <v>16058</v>
      </c>
      <c r="C10" s="7">
        <v>16968</v>
      </c>
      <c r="D10" s="7">
        <v>-910</v>
      </c>
      <c r="E10" s="25">
        <v>-0.11251598097861701</v>
      </c>
      <c r="F10" s="7"/>
      <c r="G10" s="10">
        <v>12062</v>
      </c>
    </row>
    <row r="11" spans="1:7" ht="30" customHeight="1">
      <c r="A11" s="15">
        <v>61</v>
      </c>
      <c r="B11" s="22">
        <v>14350</v>
      </c>
      <c r="C11" s="7">
        <v>16565</v>
      </c>
      <c r="D11" s="7">
        <v>-2215</v>
      </c>
      <c r="E11" s="25">
        <v>-0.2709039385641235</v>
      </c>
      <c r="F11" s="7"/>
      <c r="G11" s="10">
        <v>10730</v>
      </c>
    </row>
    <row r="12" spans="1:7" ht="30" customHeight="1">
      <c r="A12" s="15">
        <v>62</v>
      </c>
      <c r="B12" s="22">
        <v>14521</v>
      </c>
      <c r="C12" s="7">
        <v>16347</v>
      </c>
      <c r="D12" s="7">
        <v>-1826</v>
      </c>
      <c r="E12" s="25">
        <v>-0.2228783530925287</v>
      </c>
      <c r="F12" s="7"/>
      <c r="G12" s="10">
        <v>10928</v>
      </c>
    </row>
    <row r="13" spans="1:7" ht="30" customHeight="1">
      <c r="A13" s="15">
        <v>63</v>
      </c>
      <c r="B13" s="22">
        <v>14308</v>
      </c>
      <c r="C13" s="7">
        <v>16066</v>
      </c>
      <c r="D13" s="7">
        <v>-1758</v>
      </c>
      <c r="E13" s="25">
        <v>-0.21399331240467379</v>
      </c>
      <c r="F13" s="7"/>
      <c r="G13" s="10">
        <v>10811</v>
      </c>
    </row>
    <row r="14" spans="1:7" ht="30" customHeight="1">
      <c r="A14" s="15" t="s">
        <v>2</v>
      </c>
      <c r="B14" s="22">
        <v>14476</v>
      </c>
      <c r="C14" s="7">
        <v>16433</v>
      </c>
      <c r="D14" s="7">
        <v>-1957</v>
      </c>
      <c r="E14" s="25">
        <v>-0.23783019143082143</v>
      </c>
      <c r="F14" s="7"/>
      <c r="G14" s="10">
        <v>11059</v>
      </c>
    </row>
    <row r="15" spans="1:7" ht="30" customHeight="1">
      <c r="A15" s="15" t="s">
        <v>12</v>
      </c>
      <c r="B15" s="22">
        <v>15149</v>
      </c>
      <c r="C15" s="7">
        <v>16602</v>
      </c>
      <c r="D15" s="7">
        <v>-1453</v>
      </c>
      <c r="E15" s="25">
        <v>-0.17634715022762495</v>
      </c>
      <c r="F15" s="7"/>
      <c r="G15" s="10">
        <v>11192</v>
      </c>
    </row>
    <row r="16" spans="1:7" ht="30" customHeight="1">
      <c r="A16" s="15">
        <v>3</v>
      </c>
      <c r="B16" s="22">
        <v>15727</v>
      </c>
      <c r="C16" s="7">
        <v>17086</v>
      </c>
      <c r="D16" s="7">
        <v>-1359</v>
      </c>
      <c r="E16" s="25">
        <v>-0.16501029037682816</v>
      </c>
      <c r="F16" s="7"/>
      <c r="G16" s="10">
        <v>10678</v>
      </c>
    </row>
    <row r="17" spans="1:7" ht="30" customHeight="1">
      <c r="A17" s="15">
        <v>4</v>
      </c>
      <c r="B17" s="22">
        <v>16085</v>
      </c>
      <c r="C17" s="7">
        <v>17179</v>
      </c>
      <c r="D17" s="7">
        <v>-1094</v>
      </c>
      <c r="E17" s="25">
        <v>-0.13267344263328892</v>
      </c>
      <c r="F17" s="7"/>
      <c r="G17" s="10">
        <v>10782</v>
      </c>
    </row>
    <row r="18" spans="1:7" ht="30" customHeight="1">
      <c r="A18" s="15">
        <v>5</v>
      </c>
      <c r="B18" s="22">
        <v>16867</v>
      </c>
      <c r="C18" s="7">
        <v>16495</v>
      </c>
      <c r="D18" s="7">
        <v>372</v>
      </c>
      <c r="E18" s="25">
        <v>0.045062778992507706</v>
      </c>
      <c r="F18" s="7"/>
      <c r="G18" s="10">
        <v>11535</v>
      </c>
    </row>
    <row r="19" spans="1:7" ht="30" customHeight="1">
      <c r="A19" s="15">
        <v>6</v>
      </c>
      <c r="B19" s="22">
        <v>16644</v>
      </c>
      <c r="C19" s="7">
        <v>15973</v>
      </c>
      <c r="D19" s="7">
        <v>671</v>
      </c>
      <c r="E19" s="25">
        <v>0.08108173425491806</v>
      </c>
      <c r="F19" s="7"/>
      <c r="G19" s="10">
        <v>11927</v>
      </c>
    </row>
    <row r="20" spans="1:7" ht="30" customHeight="1">
      <c r="A20" s="15" t="s">
        <v>13</v>
      </c>
      <c r="B20" s="22">
        <v>16791</v>
      </c>
      <c r="C20" s="7">
        <v>16110</v>
      </c>
      <c r="D20" s="7">
        <v>681</v>
      </c>
      <c r="E20" s="25">
        <v>0.08201686825634065</v>
      </c>
      <c r="F20" s="7"/>
      <c r="G20" s="10">
        <v>12517</v>
      </c>
    </row>
    <row r="21" spans="1:7" ht="30" customHeight="1">
      <c r="A21" s="15">
        <v>8</v>
      </c>
      <c r="B21" s="22">
        <v>16257</v>
      </c>
      <c r="C21" s="7">
        <v>16737</v>
      </c>
      <c r="D21" s="7">
        <v>-480</v>
      </c>
      <c r="E21" s="25">
        <v>-0.0580413931869078</v>
      </c>
      <c r="F21" s="7"/>
      <c r="G21" s="10">
        <v>12578</v>
      </c>
    </row>
    <row r="22" spans="1:7" ht="30" customHeight="1">
      <c r="A22" s="15">
        <v>9</v>
      </c>
      <c r="B22" s="22">
        <v>16528</v>
      </c>
      <c r="C22" s="7">
        <v>16779</v>
      </c>
      <c r="D22" s="7">
        <v>-251</v>
      </c>
      <c r="E22" s="25">
        <v>-0.030304896232896145</v>
      </c>
      <c r="F22" s="7"/>
      <c r="G22" s="10">
        <v>13094</v>
      </c>
    </row>
    <row r="23" spans="1:7" ht="30" customHeight="1">
      <c r="A23" s="15">
        <v>10</v>
      </c>
      <c r="B23" s="22">
        <v>16289</v>
      </c>
      <c r="C23" s="7">
        <v>16623</v>
      </c>
      <c r="D23" s="7">
        <v>-334</v>
      </c>
      <c r="E23" s="25">
        <v>-0.04027279391904927</v>
      </c>
      <c r="F23" s="7"/>
      <c r="G23" s="10">
        <v>12463</v>
      </c>
    </row>
    <row r="24" spans="1:7" ht="30" customHeight="1">
      <c r="A24" s="15">
        <v>11</v>
      </c>
      <c r="B24" s="22">
        <v>16246</v>
      </c>
      <c r="C24" s="7">
        <v>16588</v>
      </c>
      <c r="D24" s="7">
        <v>-342</v>
      </c>
      <c r="E24" s="25">
        <v>-0.04118353284868423</v>
      </c>
      <c r="F24" s="7"/>
      <c r="G24" s="10">
        <v>12021</v>
      </c>
    </row>
    <row r="25" spans="1:7" ht="30" customHeight="1">
      <c r="A25" s="15" t="s">
        <v>14</v>
      </c>
      <c r="B25" s="22">
        <v>16837</v>
      </c>
      <c r="C25" s="7">
        <v>16561</v>
      </c>
      <c r="D25" s="7">
        <v>276</v>
      </c>
      <c r="E25" s="25">
        <v>0.03320412597356663</v>
      </c>
      <c r="F25" s="7"/>
      <c r="G25" s="10">
        <v>12531</v>
      </c>
    </row>
    <row r="26" spans="1:7" ht="30" customHeight="1">
      <c r="A26" s="15">
        <v>13</v>
      </c>
      <c r="B26" s="22">
        <v>16209</v>
      </c>
      <c r="C26" s="7">
        <v>17721</v>
      </c>
      <c r="D26" s="7">
        <v>-1512</v>
      </c>
      <c r="E26" s="25">
        <v>-0.18240074118396418</v>
      </c>
      <c r="F26" s="7"/>
      <c r="G26" s="10">
        <v>12173</v>
      </c>
    </row>
    <row r="27" spans="1:7" ht="30" customHeight="1">
      <c r="A27" s="19">
        <v>14</v>
      </c>
      <c r="B27" s="23">
        <v>15954</v>
      </c>
      <c r="C27" s="8">
        <v>17063</v>
      </c>
      <c r="D27" s="8">
        <v>-1109</v>
      </c>
      <c r="E27" s="26">
        <v>-0.13385604379953217</v>
      </c>
      <c r="F27" s="8"/>
      <c r="G27" s="11">
        <v>12112</v>
      </c>
    </row>
    <row r="28" spans="1:7" ht="30" customHeight="1">
      <c r="A28" s="19">
        <v>15</v>
      </c>
      <c r="B28" s="23">
        <v>16034</v>
      </c>
      <c r="C28" s="8">
        <v>17618</v>
      </c>
      <c r="D28" s="8">
        <v>-1584</v>
      </c>
      <c r="E28" s="26">
        <v>-0.19123852297216537</v>
      </c>
      <c r="F28" s="8"/>
      <c r="G28" s="11">
        <v>11843</v>
      </c>
    </row>
    <row r="29" spans="1:7" ht="30" customHeight="1">
      <c r="A29" s="19">
        <v>16</v>
      </c>
      <c r="B29" s="23">
        <v>16380</v>
      </c>
      <c r="C29" s="8">
        <v>17571</v>
      </c>
      <c r="D29" s="8">
        <v>-1191</v>
      </c>
      <c r="E29" s="26">
        <v>-0.14399535732852944</v>
      </c>
      <c r="F29" s="8"/>
      <c r="G29" s="11">
        <v>11423</v>
      </c>
    </row>
    <row r="30" spans="1:7" ht="30" customHeight="1">
      <c r="A30" s="19" t="s">
        <v>15</v>
      </c>
      <c r="B30" s="23">
        <v>16060</v>
      </c>
      <c r="C30" s="8">
        <v>17327</v>
      </c>
      <c r="D30" s="8">
        <v>-1267</v>
      </c>
      <c r="E30" s="26">
        <v>-0.1534121179832421</v>
      </c>
      <c r="F30" s="8"/>
      <c r="G30" s="11">
        <v>11202</v>
      </c>
    </row>
    <row r="31" spans="1:7" ht="30" customHeight="1">
      <c r="A31" s="15">
        <v>18</v>
      </c>
      <c r="B31" s="27">
        <v>14691</v>
      </c>
      <c r="C31" s="7">
        <v>16712</v>
      </c>
      <c r="D31" s="7">
        <v>-2021</v>
      </c>
      <c r="E31" s="28">
        <v>-0.24598584212115016</v>
      </c>
      <c r="F31" s="29"/>
      <c r="G31" s="10">
        <v>10383</v>
      </c>
    </row>
    <row r="32" spans="1:7" ht="30" customHeight="1">
      <c r="A32" s="15">
        <v>19</v>
      </c>
      <c r="B32" s="27">
        <v>13938</v>
      </c>
      <c r="C32" s="7">
        <v>16215</v>
      </c>
      <c r="D32" s="7">
        <f>B32-C32</f>
        <v>-2277</v>
      </c>
      <c r="E32" s="28">
        <f>D32/818975*100</f>
        <v>-0.2780304649104063</v>
      </c>
      <c r="F32" s="29"/>
      <c r="G32" s="10">
        <v>10091</v>
      </c>
    </row>
    <row r="33" spans="1:7" ht="30" customHeight="1">
      <c r="A33" s="19">
        <v>20</v>
      </c>
      <c r="B33" s="31">
        <v>13271</v>
      </c>
      <c r="C33" s="8">
        <v>16096</v>
      </c>
      <c r="D33" s="8">
        <f>B33-C33</f>
        <v>-2825</v>
      </c>
      <c r="E33" s="32">
        <f>D33/816198*100</f>
        <v>-0.34611699612103924</v>
      </c>
      <c r="F33" s="33"/>
      <c r="G33" s="11">
        <v>10080</v>
      </c>
    </row>
    <row r="34" spans="1:7" ht="30" customHeight="1">
      <c r="A34" s="19">
        <v>21</v>
      </c>
      <c r="B34" s="31">
        <v>12726</v>
      </c>
      <c r="C34" s="8">
        <v>15646</v>
      </c>
      <c r="D34" s="8">
        <v>-2920</v>
      </c>
      <c r="E34" s="32">
        <f>D34/812479*100</f>
        <v>-0.3593939043347582</v>
      </c>
      <c r="F34" s="33"/>
      <c r="G34" s="11">
        <v>10030</v>
      </c>
    </row>
    <row r="35" spans="1:7" ht="30" customHeight="1">
      <c r="A35" s="19" t="s">
        <v>16</v>
      </c>
      <c r="B35" s="31">
        <v>12403</v>
      </c>
      <c r="C35" s="8">
        <v>14313</v>
      </c>
      <c r="D35" s="42">
        <v>-1910</v>
      </c>
      <c r="E35" s="32">
        <f>D35/808589*100</f>
        <v>-0.23621394800077666</v>
      </c>
      <c r="F35" s="33"/>
      <c r="G35" s="11">
        <v>9177</v>
      </c>
    </row>
    <row r="36" spans="1:7" ht="30" customHeight="1" thickBot="1">
      <c r="A36" s="43">
        <v>23</v>
      </c>
      <c r="B36" s="44">
        <v>12415</v>
      </c>
      <c r="C36" s="45">
        <v>13628</v>
      </c>
      <c r="D36" s="45">
        <v>-1213</v>
      </c>
      <c r="E36" s="46">
        <f>D36/806314*100</f>
        <v>-0.15043767068412553</v>
      </c>
      <c r="F36" s="47"/>
      <c r="G36" s="48">
        <v>9061</v>
      </c>
    </row>
    <row r="37" spans="1:7" ht="26.25" customHeight="1">
      <c r="A37" s="6"/>
      <c r="B37" s="6"/>
      <c r="C37" s="6"/>
      <c r="D37" s="30"/>
      <c r="E37" s="39" t="s">
        <v>3</v>
      </c>
      <c r="F37" s="49"/>
      <c r="G37" s="49"/>
    </row>
  </sheetData>
  <sheetProtection/>
  <mergeCells count="4">
    <mergeCell ref="A3:A4"/>
    <mergeCell ref="B3:E3"/>
    <mergeCell ref="G3:G4"/>
    <mergeCell ref="E37:G37"/>
  </mergeCells>
  <printOptions/>
  <pageMargins left="0.9448818897637796" right="0.3937007874015748" top="0.5905511811023623" bottom="0.5905511811023623" header="0.5118110236220472" footer="0.5118110236220472"/>
  <pageSetup firstPageNumber="13" useFirstPageNumber="1"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2011-12-27T06:28:11Z</cp:lastPrinted>
  <dcterms:created xsi:type="dcterms:W3CDTF">2000-01-06T02:06:15Z</dcterms:created>
  <dcterms:modified xsi:type="dcterms:W3CDTF">2012-01-31T04:55:01Z</dcterms:modified>
  <cp:category/>
  <cp:version/>
  <cp:contentType/>
  <cp:contentStatus/>
</cp:coreProperties>
</file>