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externalReferences>
    <externalReference r:id="rId21"/>
  </externalReference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<sst xmlns="http://schemas.openxmlformats.org/spreadsheetml/2006/main" count="558" uniqueCount="74">
  <si>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</si>
  <si>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</si>
  <si>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</si>
  <si>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</si>
  <si>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</si>
  <si>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</si>
  <si>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</si>
  <si>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</si>
  <si>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</si>
  <si>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</si>
  <si>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</si>
  <si>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</si>
  <si>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男女計1,488人、男1,146人、女342人を
計に含む。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</si>
  <si>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</si>
  <si>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</si>
  <si>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</si>
  <si>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</si>
  <si>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</si>
  <si>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</si>
  <si>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</si>
  <si>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</si>
  <si>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</si>
  <si>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</si>
  <si>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</si>
  <si>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</si>
  <si>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</si>
  <si>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</si>
  <si>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</si>
  <si>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</si>
  <si>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</si>
  <si>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</si>
  <si>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</si>
  <si>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</si>
  <si>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男女計1,202人、男956人、女246人を計に含む。</t>
  </si>
  <si>
    <t>敦賀市</t>
  </si>
  <si>
    <t>男女計135人、男96人、女39人を計に含む。</t>
  </si>
  <si>
    <t>小浜市</t>
  </si>
  <si>
    <t>男女計2人、男2人を計に含む。</t>
  </si>
  <si>
    <t>大野市</t>
  </si>
  <si>
    <t>勝山市</t>
  </si>
  <si>
    <t>男女計2人、男1人、女1人を計に含む。</t>
  </si>
  <si>
    <t>鯖江市</t>
  </si>
  <si>
    <t>あわら市</t>
  </si>
  <si>
    <t>越前市</t>
  </si>
  <si>
    <t>坂井市</t>
  </si>
  <si>
    <t>男女計68人、男39人、女29人を計に含む。</t>
  </si>
  <si>
    <t>永平寺町</t>
  </si>
  <si>
    <t>男女計63人、男42人、女21人を計に含む。</t>
  </si>
  <si>
    <t>池田町</t>
  </si>
  <si>
    <t>南越前町</t>
  </si>
  <si>
    <t>越前町</t>
  </si>
  <si>
    <t>男女計14人、男9人、女5人を計に含む。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</si>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</sst>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60" applyFont="1" applyBorder="1" applyAlignment="1">
      <alignment/>
    </xf>
    <xf numFmtId="0" fontId="3" fillId="0" borderId="0" xfId="61" applyFont="1" applyBorder="1" applyAlignment="1">
      <alignment/>
    </xf>
    <xf numFmtId="0" fontId="1" fillId="0" borderId="10" xfId="61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1" applyFont="1" applyFill="1" applyBorder="1" applyAlignment="1">
      <alignment horizontal="center"/>
    </xf>
    <xf numFmtId="176" fontId="1" fillId="0" borderId="10" xfId="61" applyNumberFormat="1" applyFont="1" applyFill="1" applyBorder="1" applyAlignment="1">
      <alignment/>
    </xf>
    <xf numFmtId="0" fontId="3" fillId="0" borderId="0" xfId="6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1" applyNumberFormat="1" applyFont="1" applyFill="1" applyBorder="1" applyAlignment="1">
      <alignment/>
    </xf>
    <xf numFmtId="176" fontId="3" fillId="0" borderId="10" xfId="61" applyNumberFormat="1" applyFont="1" applyFill="1" applyBorder="1" applyAlignment="1" applyProtection="1">
      <alignment/>
      <protection locked="0"/>
    </xf>
    <xf numFmtId="0" fontId="4" fillId="0" borderId="11" xfId="61" applyFont="1" applyFill="1" applyBorder="1" applyAlignment="1">
      <alignment horizontal="left" vertical="top"/>
    </xf>
    <xf numFmtId="176" fontId="1" fillId="0" borderId="10" xfId="61" applyNumberFormat="1" applyFont="1" applyFill="1" applyBorder="1" applyAlignment="1" applyProtection="1">
      <alignment/>
      <protection locked="0"/>
    </xf>
    <xf numFmtId="0" fontId="4" fillId="0" borderId="0" xfId="61" applyFont="1" applyFill="1" applyBorder="1" applyAlignment="1">
      <alignment horizontal="center"/>
    </xf>
    <xf numFmtId="177" fontId="1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>
      <alignment horizontal="center"/>
    </xf>
    <xf numFmtId="176" fontId="3" fillId="0" borderId="10" xfId="61" applyNumberFormat="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 horizontal="center"/>
      <protection/>
    </xf>
    <xf numFmtId="176" fontId="1" fillId="0" borderId="10" xfId="61" applyNumberFormat="1" applyFont="1" applyFill="1" applyBorder="1" applyAlignment="1" applyProtection="1">
      <alignment/>
      <protection/>
    </xf>
    <xf numFmtId="58" fontId="1" fillId="0" borderId="0" xfId="60" applyNumberFormat="1" applyFont="1" applyBorder="1" applyAlignment="1">
      <alignment horizontal="right"/>
    </xf>
    <xf numFmtId="0" fontId="4" fillId="0" borderId="11" xfId="61" applyFont="1" applyFill="1" applyBorder="1" applyAlignment="1" applyProtection="1">
      <alignment horizontal="left" vertical="top" wrapText="1"/>
      <protection locked="0"/>
    </xf>
    <xf numFmtId="0" fontId="4" fillId="0" borderId="0" xfId="61" applyFont="1" applyFill="1" applyBorder="1" applyAlignment="1" applyProtection="1">
      <alignment horizontal="left" vertical="top" wrapText="1"/>
      <protection locked="0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表22市町村別年齢別人口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30010;&#26449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出データ"/>
      <sheetName val="集計表"/>
      <sheetName val="住民基本台帳人口総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25">
      <selection activeCell="C67" sqref="C6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13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56</v>
      </c>
      <c r="B4" s="6">
        <f aca="true" t="shared" si="0" ref="B4:B35">SUM(C4:D4)</f>
        <v>36015</v>
      </c>
      <c r="C4" s="6">
        <f>SUM(C5:C9)</f>
        <v>18536</v>
      </c>
      <c r="D4" s="6">
        <f>SUM(D5:D9)</f>
        <v>17479</v>
      </c>
      <c r="E4" s="7"/>
      <c r="F4" s="5" t="s">
        <v>57</v>
      </c>
      <c r="G4" s="6">
        <f aca="true" t="shared" si="1" ref="G4:G35">SUM(H4:I4)</f>
        <v>49178</v>
      </c>
      <c r="H4" s="6">
        <f>SUM(H5:H9)</f>
        <v>24452</v>
      </c>
      <c r="I4" s="6">
        <f>SUM(I5:I9)</f>
        <v>24726</v>
      </c>
      <c r="K4" s="9"/>
    </row>
    <row r="5" spans="1:9" s="8" customFormat="1" ht="13.5">
      <c r="A5" s="16">
        <v>0</v>
      </c>
      <c r="B5" s="10">
        <f t="shared" si="0"/>
        <v>7168</v>
      </c>
      <c r="C5" s="17">
        <f>SUM('福井市:若狭町'!C5)</f>
        <v>3724</v>
      </c>
      <c r="D5" s="17">
        <f>SUM('福井市:若狭町'!D5)</f>
        <v>3444</v>
      </c>
      <c r="E5" s="7"/>
      <c r="F5" s="16">
        <v>45</v>
      </c>
      <c r="G5" s="10">
        <f t="shared" si="1"/>
        <v>9860</v>
      </c>
      <c r="H5" s="17">
        <f>SUM('福井市:若狭町'!H5)</f>
        <v>4874</v>
      </c>
      <c r="I5" s="17">
        <f>SUM('福井市:若狭町'!I5)</f>
        <v>4986</v>
      </c>
    </row>
    <row r="6" spans="1:9" s="8" customFormat="1" ht="13.5">
      <c r="A6" s="16">
        <v>1</v>
      </c>
      <c r="B6" s="10">
        <f t="shared" si="0"/>
        <v>7240</v>
      </c>
      <c r="C6" s="17">
        <f>SUM('福井市:若狭町'!C6)</f>
        <v>3707</v>
      </c>
      <c r="D6" s="17">
        <f>SUM('福井市:若狭町'!D6)</f>
        <v>3533</v>
      </c>
      <c r="E6" s="7"/>
      <c r="F6" s="16">
        <v>46</v>
      </c>
      <c r="G6" s="10">
        <f t="shared" si="1"/>
        <v>9990</v>
      </c>
      <c r="H6" s="17">
        <f>SUM('福井市:若狭町'!H6)</f>
        <v>4968</v>
      </c>
      <c r="I6" s="17">
        <f>SUM('福井市:若狭町'!I6)</f>
        <v>5022</v>
      </c>
    </row>
    <row r="7" spans="1:9" s="8" customFormat="1" ht="13.5">
      <c r="A7" s="16">
        <v>2</v>
      </c>
      <c r="B7" s="10">
        <f t="shared" si="0"/>
        <v>7249</v>
      </c>
      <c r="C7" s="17">
        <f>SUM('福井市:若狭町'!C7)</f>
        <v>3693</v>
      </c>
      <c r="D7" s="17">
        <f>SUM('福井市:若狭町'!D7)</f>
        <v>3556</v>
      </c>
      <c r="E7" s="7"/>
      <c r="F7" s="16">
        <v>47</v>
      </c>
      <c r="G7" s="10">
        <f t="shared" si="1"/>
        <v>9508</v>
      </c>
      <c r="H7" s="17">
        <f>SUM('福井市:若狭町'!H7)</f>
        <v>4751</v>
      </c>
      <c r="I7" s="17">
        <f>SUM('福井市:若狭町'!I7)</f>
        <v>4757</v>
      </c>
    </row>
    <row r="8" spans="1:9" s="8" customFormat="1" ht="13.5">
      <c r="A8" s="16">
        <v>3</v>
      </c>
      <c r="B8" s="10">
        <f t="shared" si="0"/>
        <v>7122</v>
      </c>
      <c r="C8" s="17">
        <f>SUM('福井市:若狭町'!C8)</f>
        <v>3692</v>
      </c>
      <c r="D8" s="17">
        <f>SUM('福井市:若狭町'!D8)</f>
        <v>3430</v>
      </c>
      <c r="E8" s="7"/>
      <c r="F8" s="16">
        <v>48</v>
      </c>
      <c r="G8" s="10">
        <f t="shared" si="1"/>
        <v>9965</v>
      </c>
      <c r="H8" s="17">
        <f>SUM('福井市:若狭町'!H8)</f>
        <v>4956</v>
      </c>
      <c r="I8" s="17">
        <f>SUM('福井市:若狭町'!I8)</f>
        <v>5009</v>
      </c>
    </row>
    <row r="9" spans="1:9" s="8" customFormat="1" ht="13.5">
      <c r="A9" s="16">
        <v>4</v>
      </c>
      <c r="B9" s="10">
        <f t="shared" si="0"/>
        <v>7236</v>
      </c>
      <c r="C9" s="17">
        <f>SUM('福井市:若狭町'!C9)</f>
        <v>3720</v>
      </c>
      <c r="D9" s="17">
        <f>SUM('福井市:若狭町'!D9)</f>
        <v>3516</v>
      </c>
      <c r="E9" s="7"/>
      <c r="F9" s="16">
        <v>49</v>
      </c>
      <c r="G9" s="10">
        <f t="shared" si="1"/>
        <v>9855</v>
      </c>
      <c r="H9" s="17">
        <f>SUM('福井市:若狭町'!H9)</f>
        <v>4903</v>
      </c>
      <c r="I9" s="17">
        <f>SUM('福井市:若狭町'!I9)</f>
        <v>4952</v>
      </c>
    </row>
    <row r="10" spans="1:9" s="8" customFormat="1" ht="13.5">
      <c r="A10" s="5" t="s">
        <v>58</v>
      </c>
      <c r="B10" s="6">
        <f t="shared" si="0"/>
        <v>38438</v>
      </c>
      <c r="C10" s="6">
        <f>SUM(C11:C15)</f>
        <v>19675</v>
      </c>
      <c r="D10" s="6">
        <f>SUM(D11:D15)</f>
        <v>18763</v>
      </c>
      <c r="E10" s="7"/>
      <c r="F10" s="5" t="s">
        <v>59</v>
      </c>
      <c r="G10" s="6">
        <f t="shared" si="1"/>
        <v>51537</v>
      </c>
      <c r="H10" s="6">
        <f>SUM(H11:H15)</f>
        <v>25751</v>
      </c>
      <c r="I10" s="6">
        <f>SUM(I11:I15)</f>
        <v>25786</v>
      </c>
    </row>
    <row r="11" spans="1:9" s="8" customFormat="1" ht="13.5">
      <c r="A11" s="16">
        <v>5</v>
      </c>
      <c r="B11" s="10">
        <f t="shared" si="0"/>
        <v>7260</v>
      </c>
      <c r="C11" s="17">
        <f>SUM('福井市:若狭町'!C11)</f>
        <v>3694</v>
      </c>
      <c r="D11" s="17">
        <f>SUM('福井市:若狭町'!D11)</f>
        <v>3566</v>
      </c>
      <c r="E11" s="7"/>
      <c r="F11" s="16">
        <v>50</v>
      </c>
      <c r="G11" s="10">
        <f t="shared" si="1"/>
        <v>10835</v>
      </c>
      <c r="H11" s="17">
        <f>SUM('福井市:若狭町'!H11)</f>
        <v>5353</v>
      </c>
      <c r="I11" s="17">
        <f>SUM('福井市:若狭町'!I11)</f>
        <v>5482</v>
      </c>
    </row>
    <row r="12" spans="1:9" s="8" customFormat="1" ht="13.5">
      <c r="A12" s="16">
        <v>6</v>
      </c>
      <c r="B12" s="10">
        <f t="shared" si="0"/>
        <v>7634</v>
      </c>
      <c r="C12" s="17">
        <f>SUM('福井市:若狭町'!C12)</f>
        <v>3935</v>
      </c>
      <c r="D12" s="17">
        <f>SUM('福井市:若狭町'!D12)</f>
        <v>3699</v>
      </c>
      <c r="E12" s="7"/>
      <c r="F12" s="16">
        <v>51</v>
      </c>
      <c r="G12" s="10">
        <f t="shared" si="1"/>
        <v>9851</v>
      </c>
      <c r="H12" s="17">
        <f>SUM('福井市:若狭町'!H12)</f>
        <v>4962</v>
      </c>
      <c r="I12" s="17">
        <f>SUM('福井市:若狭町'!I12)</f>
        <v>4889</v>
      </c>
    </row>
    <row r="13" spans="1:9" s="8" customFormat="1" ht="13.5">
      <c r="A13" s="16">
        <v>7</v>
      </c>
      <c r="B13" s="10">
        <f t="shared" si="0"/>
        <v>7688</v>
      </c>
      <c r="C13" s="17">
        <f>SUM('福井市:若狭町'!C13)</f>
        <v>3922</v>
      </c>
      <c r="D13" s="17">
        <f>SUM('福井市:若狭町'!D13)</f>
        <v>3766</v>
      </c>
      <c r="E13" s="7"/>
      <c r="F13" s="16">
        <v>52</v>
      </c>
      <c r="G13" s="10">
        <f t="shared" si="1"/>
        <v>9639</v>
      </c>
      <c r="H13" s="17">
        <f>SUM('福井市:若狭町'!H13)</f>
        <v>4887</v>
      </c>
      <c r="I13" s="17">
        <f>SUM('福井市:若狭町'!I13)</f>
        <v>4752</v>
      </c>
    </row>
    <row r="14" spans="1:9" s="8" customFormat="1" ht="13.5">
      <c r="A14" s="16">
        <v>8</v>
      </c>
      <c r="B14" s="10">
        <f t="shared" si="0"/>
        <v>7847</v>
      </c>
      <c r="C14" s="17">
        <f>SUM('福井市:若狭町'!C14)</f>
        <v>4022</v>
      </c>
      <c r="D14" s="17">
        <f>SUM('福井市:若狭町'!D14)</f>
        <v>3825</v>
      </c>
      <c r="E14" s="7"/>
      <c r="F14" s="16">
        <v>53</v>
      </c>
      <c r="G14" s="10">
        <f t="shared" si="1"/>
        <v>10300</v>
      </c>
      <c r="H14" s="17">
        <f>SUM('福井市:若狭町'!H14)</f>
        <v>5039</v>
      </c>
      <c r="I14" s="17">
        <f>SUM('福井市:若狭町'!I14)</f>
        <v>5261</v>
      </c>
    </row>
    <row r="15" spans="1:9" s="8" customFormat="1" ht="13.5">
      <c r="A15" s="16">
        <v>9</v>
      </c>
      <c r="B15" s="10">
        <f t="shared" si="0"/>
        <v>8009</v>
      </c>
      <c r="C15" s="17">
        <f>SUM('福井市:若狭町'!C15)</f>
        <v>4102</v>
      </c>
      <c r="D15" s="17">
        <f>SUM('福井市:若狭町'!D15)</f>
        <v>3907</v>
      </c>
      <c r="E15" s="7"/>
      <c r="F15" s="16">
        <v>54</v>
      </c>
      <c r="G15" s="10">
        <f t="shared" si="1"/>
        <v>10912</v>
      </c>
      <c r="H15" s="17">
        <f>SUM('福井市:若狭町'!H15)</f>
        <v>5510</v>
      </c>
      <c r="I15" s="17">
        <f>SUM('福井市:若狭町'!I15)</f>
        <v>5402</v>
      </c>
    </row>
    <row r="16" spans="1:9" s="8" customFormat="1" ht="13.5">
      <c r="A16" s="5" t="s">
        <v>60</v>
      </c>
      <c r="B16" s="6">
        <f t="shared" si="0"/>
        <v>41307</v>
      </c>
      <c r="C16" s="6">
        <f>SUM(C17:C21)</f>
        <v>21226</v>
      </c>
      <c r="D16" s="6">
        <f>SUM(D17:D21)</f>
        <v>20081</v>
      </c>
      <c r="E16" s="7"/>
      <c r="F16" s="5" t="s">
        <v>61</v>
      </c>
      <c r="G16" s="6">
        <f t="shared" si="1"/>
        <v>60369</v>
      </c>
      <c r="H16" s="6">
        <f>SUM(H17:H21)</f>
        <v>30067</v>
      </c>
      <c r="I16" s="6">
        <f>SUM(I17:I21)</f>
        <v>30302</v>
      </c>
    </row>
    <row r="17" spans="1:9" s="8" customFormat="1" ht="13.5">
      <c r="A17" s="16">
        <v>10</v>
      </c>
      <c r="B17" s="10">
        <f t="shared" si="0"/>
        <v>8160</v>
      </c>
      <c r="C17" s="17">
        <f>SUM('福井市:若狭町'!C17)</f>
        <v>4121</v>
      </c>
      <c r="D17" s="17">
        <f>SUM('福井市:若狭町'!D17)</f>
        <v>4039</v>
      </c>
      <c r="E17" s="7"/>
      <c r="F17" s="16">
        <v>55</v>
      </c>
      <c r="G17" s="10">
        <f t="shared" si="1"/>
        <v>10393</v>
      </c>
      <c r="H17" s="17">
        <f>SUM('福井市:若狭町'!H17)</f>
        <v>5174</v>
      </c>
      <c r="I17" s="17">
        <f>SUM('福井市:若狭町'!I17)</f>
        <v>5219</v>
      </c>
    </row>
    <row r="18" spans="1:9" s="8" customFormat="1" ht="13.5">
      <c r="A18" s="16">
        <v>11</v>
      </c>
      <c r="B18" s="10">
        <f t="shared" si="0"/>
        <v>8068</v>
      </c>
      <c r="C18" s="17">
        <f>SUM('福井市:若狭町'!C18)</f>
        <v>4096</v>
      </c>
      <c r="D18" s="17">
        <f>SUM('福井市:若狭町'!D18)</f>
        <v>3972</v>
      </c>
      <c r="E18" s="7"/>
      <c r="F18" s="16">
        <v>56</v>
      </c>
      <c r="G18" s="10">
        <f t="shared" si="1"/>
        <v>11183</v>
      </c>
      <c r="H18" s="17">
        <f>SUM('福井市:若狭町'!H18)</f>
        <v>5589</v>
      </c>
      <c r="I18" s="17">
        <f>SUM('福井市:若狭町'!I18)</f>
        <v>5594</v>
      </c>
    </row>
    <row r="19" spans="1:9" s="8" customFormat="1" ht="13.5">
      <c r="A19" s="16">
        <v>12</v>
      </c>
      <c r="B19" s="10">
        <f t="shared" si="0"/>
        <v>8296</v>
      </c>
      <c r="C19" s="17">
        <f>SUM('福井市:若狭町'!C19)</f>
        <v>4290</v>
      </c>
      <c r="D19" s="17">
        <f>SUM('福井市:若狭町'!D19)</f>
        <v>4006</v>
      </c>
      <c r="E19" s="7"/>
      <c r="F19" s="16">
        <v>57</v>
      </c>
      <c r="G19" s="10">
        <f t="shared" si="1"/>
        <v>11952</v>
      </c>
      <c r="H19" s="17">
        <f>SUM('福井市:若狭町'!H19)</f>
        <v>5925</v>
      </c>
      <c r="I19" s="17">
        <f>SUM('福井市:若狭町'!I19)</f>
        <v>6027</v>
      </c>
    </row>
    <row r="20" spans="1:9" s="8" customFormat="1" ht="13.5">
      <c r="A20" s="16">
        <v>13</v>
      </c>
      <c r="B20" s="10">
        <f t="shared" si="0"/>
        <v>8409</v>
      </c>
      <c r="C20" s="17">
        <f>SUM('福井市:若狭町'!C20)</f>
        <v>4368</v>
      </c>
      <c r="D20" s="17">
        <f>SUM('福井市:若狭町'!D20)</f>
        <v>4041</v>
      </c>
      <c r="E20" s="7"/>
      <c r="F20" s="16">
        <v>58</v>
      </c>
      <c r="G20" s="10">
        <f t="shared" si="1"/>
        <v>12631</v>
      </c>
      <c r="H20" s="17">
        <f>SUM('福井市:若狭町'!H20)</f>
        <v>6299</v>
      </c>
      <c r="I20" s="17">
        <f>SUM('福井市:若狭町'!I20)</f>
        <v>6332</v>
      </c>
    </row>
    <row r="21" spans="1:9" s="8" customFormat="1" ht="13.5">
      <c r="A21" s="16">
        <v>14</v>
      </c>
      <c r="B21" s="10">
        <f t="shared" si="0"/>
        <v>8374</v>
      </c>
      <c r="C21" s="17">
        <f>SUM('福井市:若狭町'!C21)</f>
        <v>4351</v>
      </c>
      <c r="D21" s="17">
        <f>SUM('福井市:若狭町'!D21)</f>
        <v>4023</v>
      </c>
      <c r="E21" s="7"/>
      <c r="F21" s="16">
        <v>59</v>
      </c>
      <c r="G21" s="10">
        <f t="shared" si="1"/>
        <v>14210</v>
      </c>
      <c r="H21" s="17">
        <f>SUM('福井市:若狭町'!H21)</f>
        <v>7080</v>
      </c>
      <c r="I21" s="17">
        <f>SUM('福井市:若狭町'!I21)</f>
        <v>7130</v>
      </c>
    </row>
    <row r="22" spans="1:9" s="8" customFormat="1" ht="13.5">
      <c r="A22" s="5" t="s">
        <v>62</v>
      </c>
      <c r="B22" s="6">
        <f t="shared" si="0"/>
        <v>42159</v>
      </c>
      <c r="C22" s="6">
        <f>SUM(C23:C27)</f>
        <v>21611</v>
      </c>
      <c r="D22" s="6">
        <f>SUM(D23:D27)</f>
        <v>20548</v>
      </c>
      <c r="E22" s="7"/>
      <c r="F22" s="5" t="s">
        <v>63</v>
      </c>
      <c r="G22" s="6">
        <f t="shared" si="1"/>
        <v>57487</v>
      </c>
      <c r="H22" s="6">
        <f>SUM(H23:H27)</f>
        <v>28574</v>
      </c>
      <c r="I22" s="6">
        <f>SUM(I23:I27)</f>
        <v>28913</v>
      </c>
    </row>
    <row r="23" spans="1:9" s="8" customFormat="1" ht="13.5">
      <c r="A23" s="16">
        <v>15</v>
      </c>
      <c r="B23" s="10">
        <f t="shared" si="0"/>
        <v>8431</v>
      </c>
      <c r="C23" s="17">
        <f>SUM('福井市:若狭町'!C23)</f>
        <v>4331</v>
      </c>
      <c r="D23" s="17">
        <f>SUM('福井市:若狭町'!D23)</f>
        <v>4100</v>
      </c>
      <c r="E23" s="7"/>
      <c r="F23" s="16">
        <v>60</v>
      </c>
      <c r="G23" s="10">
        <f t="shared" si="1"/>
        <v>15048</v>
      </c>
      <c r="H23" s="17">
        <f>SUM('福井市:若狭町'!H23)</f>
        <v>7598</v>
      </c>
      <c r="I23" s="17">
        <f>SUM('福井市:若狭町'!I23)</f>
        <v>7450</v>
      </c>
    </row>
    <row r="24" spans="1:9" s="8" customFormat="1" ht="13.5">
      <c r="A24" s="16">
        <v>16</v>
      </c>
      <c r="B24" s="10">
        <f t="shared" si="0"/>
        <v>8302</v>
      </c>
      <c r="C24" s="17">
        <f>SUM('福井市:若狭町'!C24)</f>
        <v>4289</v>
      </c>
      <c r="D24" s="17">
        <f>SUM('福井市:若狭町'!D24)</f>
        <v>4013</v>
      </c>
      <c r="E24" s="7"/>
      <c r="F24" s="16">
        <v>61</v>
      </c>
      <c r="G24" s="10">
        <f t="shared" si="1"/>
        <v>15027</v>
      </c>
      <c r="H24" s="17">
        <f>SUM('福井市:若狭町'!H24)</f>
        <v>7493</v>
      </c>
      <c r="I24" s="17">
        <f>SUM('福井市:若狭町'!I24)</f>
        <v>7534</v>
      </c>
    </row>
    <row r="25" spans="1:9" s="8" customFormat="1" ht="13.5">
      <c r="A25" s="16">
        <v>17</v>
      </c>
      <c r="B25" s="10">
        <f t="shared" si="0"/>
        <v>8472</v>
      </c>
      <c r="C25" s="17">
        <f>SUM('福井市:若狭町'!C25)</f>
        <v>4408</v>
      </c>
      <c r="D25" s="17">
        <f>SUM('福井市:若狭町'!D25)</f>
        <v>4064</v>
      </c>
      <c r="E25" s="7"/>
      <c r="F25" s="16">
        <v>62</v>
      </c>
      <c r="G25" s="10">
        <f t="shared" si="1"/>
        <v>11869</v>
      </c>
      <c r="H25" s="17">
        <f>SUM('福井市:若狭町'!H25)</f>
        <v>5981</v>
      </c>
      <c r="I25" s="17">
        <f>SUM('福井市:若狭町'!I25)</f>
        <v>5888</v>
      </c>
    </row>
    <row r="26" spans="1:9" s="8" customFormat="1" ht="13.5">
      <c r="A26" s="16">
        <v>18</v>
      </c>
      <c r="B26" s="10">
        <f t="shared" si="0"/>
        <v>8303</v>
      </c>
      <c r="C26" s="17">
        <f>SUM('福井市:若狭町'!C26)</f>
        <v>4221</v>
      </c>
      <c r="D26" s="17">
        <f>SUM('福井市:若狭町'!D26)</f>
        <v>4082</v>
      </c>
      <c r="E26" s="7"/>
      <c r="F26" s="16">
        <v>63</v>
      </c>
      <c r="G26" s="10">
        <f t="shared" si="1"/>
        <v>6643</v>
      </c>
      <c r="H26" s="17">
        <f>SUM('福井市:若狭町'!H26)</f>
        <v>3246</v>
      </c>
      <c r="I26" s="17">
        <f>SUM('福井市:若狭町'!I26)</f>
        <v>3397</v>
      </c>
    </row>
    <row r="27" spans="1:9" s="8" customFormat="1" ht="13.5">
      <c r="A27" s="16">
        <v>19</v>
      </c>
      <c r="B27" s="10">
        <f t="shared" si="0"/>
        <v>8651</v>
      </c>
      <c r="C27" s="17">
        <f>SUM('福井市:若狭町'!C27)</f>
        <v>4362</v>
      </c>
      <c r="D27" s="17">
        <f>SUM('福井市:若狭町'!D27)</f>
        <v>4289</v>
      </c>
      <c r="E27" s="7"/>
      <c r="F27" s="16">
        <v>64</v>
      </c>
      <c r="G27" s="10">
        <f t="shared" si="1"/>
        <v>8900</v>
      </c>
      <c r="H27" s="17">
        <f>SUM('福井市:若狭町'!H27)</f>
        <v>4256</v>
      </c>
      <c r="I27" s="17">
        <f>SUM('福井市:若狭町'!I27)</f>
        <v>4644</v>
      </c>
    </row>
    <row r="28" spans="1:9" s="8" customFormat="1" ht="13.5">
      <c r="A28" s="5" t="s">
        <v>64</v>
      </c>
      <c r="B28" s="6">
        <f t="shared" si="0"/>
        <v>37933</v>
      </c>
      <c r="C28" s="6">
        <f>SUM(C29:C33)</f>
        <v>19407</v>
      </c>
      <c r="D28" s="6">
        <f>SUM(D29:D33)</f>
        <v>18526</v>
      </c>
      <c r="E28" s="7"/>
      <c r="F28" s="5" t="s">
        <v>65</v>
      </c>
      <c r="G28" s="6">
        <f t="shared" si="1"/>
        <v>50762</v>
      </c>
      <c r="H28" s="6">
        <f>SUM(H29:H33)</f>
        <v>24207</v>
      </c>
      <c r="I28" s="6">
        <f>SUM(I29:I33)</f>
        <v>26555</v>
      </c>
    </row>
    <row r="29" spans="1:9" s="8" customFormat="1" ht="13.5">
      <c r="A29" s="16">
        <v>20</v>
      </c>
      <c r="B29" s="10">
        <f t="shared" si="0"/>
        <v>8932</v>
      </c>
      <c r="C29" s="17">
        <f>SUM('福井市:若狭町'!C29)</f>
        <v>4505</v>
      </c>
      <c r="D29" s="17">
        <f>SUM('福井市:若狭町'!D29)</f>
        <v>4427</v>
      </c>
      <c r="E29" s="7"/>
      <c r="F29" s="16">
        <v>65</v>
      </c>
      <c r="G29" s="10">
        <f t="shared" si="1"/>
        <v>10745</v>
      </c>
      <c r="H29" s="17">
        <f>SUM('福井市:若狭町'!H29)</f>
        <v>5114</v>
      </c>
      <c r="I29" s="17">
        <f>SUM('福井市:若狭町'!I29)</f>
        <v>5631</v>
      </c>
    </row>
    <row r="30" spans="1:9" s="8" customFormat="1" ht="13.5">
      <c r="A30" s="16">
        <v>21</v>
      </c>
      <c r="B30" s="10">
        <f t="shared" si="0"/>
        <v>8958</v>
      </c>
      <c r="C30" s="17">
        <f>SUM('福井市:若狭町'!C30)</f>
        <v>4497</v>
      </c>
      <c r="D30" s="17">
        <f>SUM('福井市:若狭町'!D30)</f>
        <v>4461</v>
      </c>
      <c r="E30" s="7"/>
      <c r="F30" s="16">
        <v>66</v>
      </c>
      <c r="G30" s="10">
        <f t="shared" si="1"/>
        <v>10736</v>
      </c>
      <c r="H30" s="17">
        <f>SUM('福井市:若狭町'!H30)</f>
        <v>5239</v>
      </c>
      <c r="I30" s="17">
        <f>SUM('福井市:若狭町'!I30)</f>
        <v>5497</v>
      </c>
    </row>
    <row r="31" spans="1:9" s="8" customFormat="1" ht="13.5">
      <c r="A31" s="16">
        <v>22</v>
      </c>
      <c r="B31" s="10">
        <f t="shared" si="0"/>
        <v>6996</v>
      </c>
      <c r="C31" s="17">
        <f>SUM('福井市:若狭町'!C31)</f>
        <v>3595</v>
      </c>
      <c r="D31" s="17">
        <f>SUM('福井市:若狭町'!D31)</f>
        <v>3401</v>
      </c>
      <c r="E31" s="7"/>
      <c r="F31" s="16">
        <v>67</v>
      </c>
      <c r="G31" s="10">
        <f t="shared" si="1"/>
        <v>10779</v>
      </c>
      <c r="H31" s="17">
        <f>SUM('福井市:若狭町'!H31)</f>
        <v>5141</v>
      </c>
      <c r="I31" s="17">
        <f>SUM('福井市:若狭町'!I31)</f>
        <v>5638</v>
      </c>
    </row>
    <row r="32" spans="1:9" s="8" customFormat="1" ht="13.5">
      <c r="A32" s="16">
        <v>23</v>
      </c>
      <c r="B32" s="10">
        <f t="shared" si="0"/>
        <v>6315</v>
      </c>
      <c r="C32" s="17">
        <f>SUM('福井市:若狭町'!C32)</f>
        <v>3332</v>
      </c>
      <c r="D32" s="17">
        <f>SUM('福井市:若狭町'!D32)</f>
        <v>2983</v>
      </c>
      <c r="E32" s="7"/>
      <c r="F32" s="16">
        <v>68</v>
      </c>
      <c r="G32" s="10">
        <f t="shared" si="1"/>
        <v>9776</v>
      </c>
      <c r="H32" s="17">
        <f>SUM('福井市:若狭町'!H32)</f>
        <v>4697</v>
      </c>
      <c r="I32" s="17">
        <f>SUM('福井市:若狭町'!I32)</f>
        <v>5079</v>
      </c>
    </row>
    <row r="33" spans="1:9" s="8" customFormat="1" ht="13.5">
      <c r="A33" s="16">
        <v>24</v>
      </c>
      <c r="B33" s="10">
        <f t="shared" si="0"/>
        <v>6732</v>
      </c>
      <c r="C33" s="17">
        <f>SUM('福井市:若狭町'!C33)</f>
        <v>3478</v>
      </c>
      <c r="D33" s="17">
        <f>SUM('福井市:若狭町'!D33)</f>
        <v>3254</v>
      </c>
      <c r="E33" s="7"/>
      <c r="F33" s="16">
        <v>69</v>
      </c>
      <c r="G33" s="10">
        <f t="shared" si="1"/>
        <v>8726</v>
      </c>
      <c r="H33" s="17">
        <f>SUM('福井市:若狭町'!H33)</f>
        <v>4016</v>
      </c>
      <c r="I33" s="17">
        <f>SUM('福井市:若狭町'!I33)</f>
        <v>4710</v>
      </c>
    </row>
    <row r="34" spans="1:9" s="8" customFormat="1" ht="13.5">
      <c r="A34" s="5" t="s">
        <v>66</v>
      </c>
      <c r="B34" s="6">
        <f t="shared" si="0"/>
        <v>39416</v>
      </c>
      <c r="C34" s="6">
        <f>SUM(C35:C39)</f>
        <v>19985</v>
      </c>
      <c r="D34" s="6">
        <f>SUM(D35:D39)</f>
        <v>19431</v>
      </c>
      <c r="E34" s="7"/>
      <c r="F34" s="5" t="s">
        <v>67</v>
      </c>
      <c r="G34" s="6">
        <f t="shared" si="1"/>
        <v>43735</v>
      </c>
      <c r="H34" s="6">
        <f>SUM(H35:H39)</f>
        <v>19704</v>
      </c>
      <c r="I34" s="6">
        <f>SUM(I35:I39)</f>
        <v>24031</v>
      </c>
    </row>
    <row r="35" spans="1:9" s="8" customFormat="1" ht="13.5">
      <c r="A35" s="16">
        <v>25</v>
      </c>
      <c r="B35" s="10">
        <f t="shared" si="0"/>
        <v>6902</v>
      </c>
      <c r="C35" s="17">
        <f>SUM('福井市:若狭町'!C35)</f>
        <v>3581</v>
      </c>
      <c r="D35" s="17">
        <f>SUM('福井市:若狭町'!D35)</f>
        <v>3321</v>
      </c>
      <c r="E35" s="7"/>
      <c r="F35" s="16">
        <v>70</v>
      </c>
      <c r="G35" s="10">
        <f t="shared" si="1"/>
        <v>7252</v>
      </c>
      <c r="H35" s="17">
        <f>SUM('福井市:若狭町'!H35)</f>
        <v>3371</v>
      </c>
      <c r="I35" s="17">
        <f>SUM('福井市:若狭町'!I35)</f>
        <v>3881</v>
      </c>
    </row>
    <row r="36" spans="1:9" s="8" customFormat="1" ht="13.5">
      <c r="A36" s="16">
        <v>26</v>
      </c>
      <c r="B36" s="10">
        <f aca="true" t="shared" si="2" ref="B36:B57">SUM(C36:D36)</f>
        <v>7672</v>
      </c>
      <c r="C36" s="17">
        <f>SUM('福井市:若狭町'!C36)</f>
        <v>3817</v>
      </c>
      <c r="D36" s="17">
        <f>SUM('福井市:若狭町'!D36)</f>
        <v>3855</v>
      </c>
      <c r="E36" s="7"/>
      <c r="F36" s="16">
        <v>71</v>
      </c>
      <c r="G36" s="10">
        <f aca="true" t="shared" si="3" ref="G36:G58">SUM(H36:I36)</f>
        <v>9125</v>
      </c>
      <c r="H36" s="17">
        <f>SUM('福井市:若狭町'!H36)</f>
        <v>4127</v>
      </c>
      <c r="I36" s="17">
        <f>SUM('福井市:若狭町'!I36)</f>
        <v>4998</v>
      </c>
    </row>
    <row r="37" spans="1:9" s="8" customFormat="1" ht="13.5">
      <c r="A37" s="16">
        <v>27</v>
      </c>
      <c r="B37" s="10">
        <f t="shared" si="2"/>
        <v>7721</v>
      </c>
      <c r="C37" s="17">
        <f>SUM('福井市:若狭町'!C37)</f>
        <v>3917</v>
      </c>
      <c r="D37" s="17">
        <f>SUM('福井市:若狭町'!D37)</f>
        <v>3804</v>
      </c>
      <c r="E37" s="7"/>
      <c r="F37" s="16">
        <v>72</v>
      </c>
      <c r="G37" s="10">
        <f t="shared" si="3"/>
        <v>9073</v>
      </c>
      <c r="H37" s="17">
        <f>SUM('福井市:若狭町'!H37)</f>
        <v>4128</v>
      </c>
      <c r="I37" s="17">
        <f>SUM('福井市:若狭町'!I37)</f>
        <v>4945</v>
      </c>
    </row>
    <row r="38" spans="1:9" s="8" customFormat="1" ht="13.5">
      <c r="A38" s="16">
        <v>28</v>
      </c>
      <c r="B38" s="10">
        <f t="shared" si="2"/>
        <v>8305</v>
      </c>
      <c r="C38" s="17">
        <f>SUM('福井市:若狭町'!C38)</f>
        <v>4214</v>
      </c>
      <c r="D38" s="17">
        <f>SUM('福井市:若狭町'!D38)</f>
        <v>4091</v>
      </c>
      <c r="E38" s="7"/>
      <c r="F38" s="16">
        <v>73</v>
      </c>
      <c r="G38" s="10">
        <f t="shared" si="3"/>
        <v>9834</v>
      </c>
      <c r="H38" s="17">
        <f>SUM('福井市:若狭町'!H38)</f>
        <v>4380</v>
      </c>
      <c r="I38" s="17">
        <f>SUM('福井市:若狭町'!I38)</f>
        <v>5454</v>
      </c>
    </row>
    <row r="39" spans="1:9" s="8" customFormat="1" ht="13.5">
      <c r="A39" s="16">
        <v>29</v>
      </c>
      <c r="B39" s="10">
        <f t="shared" si="2"/>
        <v>8816</v>
      </c>
      <c r="C39" s="17">
        <f>SUM('福井市:若狭町'!C39)</f>
        <v>4456</v>
      </c>
      <c r="D39" s="17">
        <f>SUM('福井市:若狭町'!D39)</f>
        <v>4360</v>
      </c>
      <c r="E39" s="7"/>
      <c r="F39" s="16">
        <v>74</v>
      </c>
      <c r="G39" s="10">
        <f t="shared" si="3"/>
        <v>8451</v>
      </c>
      <c r="H39" s="17">
        <f>SUM('福井市:若狭町'!H39)</f>
        <v>3698</v>
      </c>
      <c r="I39" s="17">
        <f>SUM('福井市:若狭町'!I39)</f>
        <v>4753</v>
      </c>
    </row>
    <row r="40" spans="1:9" s="8" customFormat="1" ht="13.5">
      <c r="A40" s="5" t="s">
        <v>68</v>
      </c>
      <c r="B40" s="6">
        <f t="shared" si="2"/>
        <v>50212</v>
      </c>
      <c r="C40" s="6">
        <f>SUM(C41:C45)</f>
        <v>25612</v>
      </c>
      <c r="D40" s="6">
        <f>SUM(D41:D45)</f>
        <v>24600</v>
      </c>
      <c r="E40" s="7"/>
      <c r="F40" s="5" t="s">
        <v>69</v>
      </c>
      <c r="G40" s="6">
        <f t="shared" si="3"/>
        <v>41978</v>
      </c>
      <c r="H40" s="6">
        <f>SUM(H41:H45)</f>
        <v>18253</v>
      </c>
      <c r="I40" s="6">
        <f>SUM(I41:I45)</f>
        <v>23725</v>
      </c>
    </row>
    <row r="41" spans="1:9" s="8" customFormat="1" ht="13.5">
      <c r="A41" s="16">
        <v>30</v>
      </c>
      <c r="B41" s="10">
        <f t="shared" si="2"/>
        <v>9308</v>
      </c>
      <c r="C41" s="17">
        <f>SUM('福井市:若狭町'!C41)</f>
        <v>4849</v>
      </c>
      <c r="D41" s="17">
        <f>SUM('福井市:若狭町'!D41)</f>
        <v>4459</v>
      </c>
      <c r="E41" s="7"/>
      <c r="F41" s="16">
        <v>75</v>
      </c>
      <c r="G41" s="10">
        <f t="shared" si="3"/>
        <v>8699</v>
      </c>
      <c r="H41" s="17">
        <f>SUM('福井市:若狭町'!H41)</f>
        <v>3779</v>
      </c>
      <c r="I41" s="17">
        <f>SUM('福井市:若狭町'!I41)</f>
        <v>4920</v>
      </c>
    </row>
    <row r="42" spans="1:9" s="8" customFormat="1" ht="13.5">
      <c r="A42" s="16">
        <v>31</v>
      </c>
      <c r="B42" s="10">
        <f t="shared" si="2"/>
        <v>9577</v>
      </c>
      <c r="C42" s="17">
        <f>SUM('福井市:若狭町'!C42)</f>
        <v>4868</v>
      </c>
      <c r="D42" s="17">
        <f>SUM('福井市:若狭町'!D42)</f>
        <v>4709</v>
      </c>
      <c r="E42" s="7"/>
      <c r="F42" s="16">
        <v>76</v>
      </c>
      <c r="G42" s="10">
        <f t="shared" si="3"/>
        <v>8990</v>
      </c>
      <c r="H42" s="17">
        <f>SUM('福井市:若狭町'!H42)</f>
        <v>4003</v>
      </c>
      <c r="I42" s="17">
        <f>SUM('福井市:若狭町'!I42)</f>
        <v>4987</v>
      </c>
    </row>
    <row r="43" spans="1:9" s="8" customFormat="1" ht="13.5">
      <c r="A43" s="16">
        <v>32</v>
      </c>
      <c r="B43" s="10">
        <f t="shared" si="2"/>
        <v>9971</v>
      </c>
      <c r="C43" s="17">
        <f>SUM('福井市:若狭町'!C43)</f>
        <v>5048</v>
      </c>
      <c r="D43" s="17">
        <f>SUM('福井市:若狭町'!D43)</f>
        <v>4923</v>
      </c>
      <c r="E43" s="7"/>
      <c r="F43" s="16">
        <v>77</v>
      </c>
      <c r="G43" s="10">
        <f t="shared" si="3"/>
        <v>8372</v>
      </c>
      <c r="H43" s="17">
        <f>SUM('福井市:若狭町'!H43)</f>
        <v>3621</v>
      </c>
      <c r="I43" s="17">
        <f>SUM('福井市:若狭町'!I43)</f>
        <v>4751</v>
      </c>
    </row>
    <row r="44" spans="1:9" s="8" customFormat="1" ht="13.5">
      <c r="A44" s="16">
        <v>33</v>
      </c>
      <c r="B44" s="10">
        <f t="shared" si="2"/>
        <v>10393</v>
      </c>
      <c r="C44" s="17">
        <f>SUM('福井市:若狭町'!C44)</f>
        <v>5308</v>
      </c>
      <c r="D44" s="17">
        <f>SUM('福井市:若狭町'!D44)</f>
        <v>5085</v>
      </c>
      <c r="E44" s="7"/>
      <c r="F44" s="16">
        <v>78</v>
      </c>
      <c r="G44" s="10">
        <f t="shared" si="3"/>
        <v>8465</v>
      </c>
      <c r="H44" s="17">
        <f>SUM('福井市:若狭町'!H44)</f>
        <v>3646</v>
      </c>
      <c r="I44" s="17">
        <f>SUM('福井市:若狭町'!I44)</f>
        <v>4819</v>
      </c>
    </row>
    <row r="45" spans="1:9" s="8" customFormat="1" ht="13.5">
      <c r="A45" s="16">
        <v>34</v>
      </c>
      <c r="B45" s="10">
        <f t="shared" si="2"/>
        <v>10963</v>
      </c>
      <c r="C45" s="17">
        <f>SUM('福井市:若狭町'!C45)</f>
        <v>5539</v>
      </c>
      <c r="D45" s="17">
        <f>SUM('福井市:若狭町'!D45)</f>
        <v>5424</v>
      </c>
      <c r="E45" s="7"/>
      <c r="F45" s="16">
        <v>79</v>
      </c>
      <c r="G45" s="10">
        <f t="shared" si="3"/>
        <v>7452</v>
      </c>
      <c r="H45" s="17">
        <f>SUM('福井市:若狭町'!H45)</f>
        <v>3204</v>
      </c>
      <c r="I45" s="17">
        <f>SUM('福井市:若狭町'!I45)</f>
        <v>4248</v>
      </c>
    </row>
    <row r="46" spans="1:9" s="8" customFormat="1" ht="13.5">
      <c r="A46" s="5" t="s">
        <v>70</v>
      </c>
      <c r="B46" s="6">
        <f t="shared" si="2"/>
        <v>55128</v>
      </c>
      <c r="C46" s="6">
        <f>SUM(C47:C51)</f>
        <v>28040</v>
      </c>
      <c r="D46" s="6">
        <f>SUM(D47:D51)</f>
        <v>27088</v>
      </c>
      <c r="E46" s="7"/>
      <c r="F46" s="5" t="s">
        <v>71</v>
      </c>
      <c r="G46" s="6">
        <f t="shared" si="3"/>
        <v>33633</v>
      </c>
      <c r="H46" s="6">
        <f>SUM(H47:H51)</f>
        <v>13300</v>
      </c>
      <c r="I46" s="6">
        <f>SUM(I47:I51)</f>
        <v>20333</v>
      </c>
    </row>
    <row r="47" spans="1:9" s="8" customFormat="1" ht="13.5">
      <c r="A47" s="16">
        <v>35</v>
      </c>
      <c r="B47" s="10">
        <f t="shared" si="2"/>
        <v>11360</v>
      </c>
      <c r="C47" s="17">
        <f>SUM('福井市:若狭町'!C47)</f>
        <v>5794</v>
      </c>
      <c r="D47" s="17">
        <f>SUM('福井市:若狭町'!D47)</f>
        <v>5566</v>
      </c>
      <c r="E47" s="7"/>
      <c r="F47" s="16">
        <v>80</v>
      </c>
      <c r="G47" s="10">
        <f t="shared" si="3"/>
        <v>7812</v>
      </c>
      <c r="H47" s="17">
        <f>SUM('福井市:若狭町'!H47)</f>
        <v>3208</v>
      </c>
      <c r="I47" s="17">
        <f>SUM('福井市:若狭町'!I47)</f>
        <v>4604</v>
      </c>
    </row>
    <row r="48" spans="1:9" s="8" customFormat="1" ht="13.5">
      <c r="A48" s="16">
        <v>36</v>
      </c>
      <c r="B48" s="10">
        <f t="shared" si="2"/>
        <v>11692</v>
      </c>
      <c r="C48" s="17">
        <f>SUM('福井市:若狭町'!C48)</f>
        <v>6009</v>
      </c>
      <c r="D48" s="17">
        <f>SUM('福井市:若狭町'!D48)</f>
        <v>5683</v>
      </c>
      <c r="E48" s="7"/>
      <c r="F48" s="16">
        <v>81</v>
      </c>
      <c r="G48" s="10">
        <f t="shared" si="3"/>
        <v>7033</v>
      </c>
      <c r="H48" s="17">
        <f>SUM('福井市:若狭町'!H48)</f>
        <v>2851</v>
      </c>
      <c r="I48" s="17">
        <f>SUM('福井市:若狭町'!I48)</f>
        <v>4182</v>
      </c>
    </row>
    <row r="49" spans="1:9" s="8" customFormat="1" ht="13.5">
      <c r="A49" s="16">
        <v>37</v>
      </c>
      <c r="B49" s="10">
        <f t="shared" si="2"/>
        <v>11012</v>
      </c>
      <c r="C49" s="17">
        <f>SUM('福井市:若狭町'!C49)</f>
        <v>5546</v>
      </c>
      <c r="D49" s="17">
        <f>SUM('福井市:若狭町'!D49)</f>
        <v>5466</v>
      </c>
      <c r="E49" s="7"/>
      <c r="F49" s="16">
        <v>82</v>
      </c>
      <c r="G49" s="10">
        <f t="shared" si="3"/>
        <v>6619</v>
      </c>
      <c r="H49" s="17">
        <f>SUM('福井市:若狭町'!H49)</f>
        <v>2665</v>
      </c>
      <c r="I49" s="17">
        <f>SUM('福井市:若狭町'!I49)</f>
        <v>3954</v>
      </c>
    </row>
    <row r="50" spans="1:9" s="8" customFormat="1" ht="13.5">
      <c r="A50" s="16">
        <v>38</v>
      </c>
      <c r="B50" s="10">
        <f t="shared" si="2"/>
        <v>10727</v>
      </c>
      <c r="C50" s="17">
        <f>SUM('福井市:若狭町'!C50)</f>
        <v>5485</v>
      </c>
      <c r="D50" s="17">
        <f>SUM('福井市:若狭町'!D50)</f>
        <v>5242</v>
      </c>
      <c r="E50" s="7"/>
      <c r="F50" s="16">
        <v>83</v>
      </c>
      <c r="G50" s="10">
        <f t="shared" si="3"/>
        <v>6534</v>
      </c>
      <c r="H50" s="17">
        <f>SUM('福井市:若狭町'!H50)</f>
        <v>2575</v>
      </c>
      <c r="I50" s="17">
        <f>SUM('福井市:若狭町'!I50)</f>
        <v>3959</v>
      </c>
    </row>
    <row r="51" spans="1:9" s="8" customFormat="1" ht="13.5">
      <c r="A51" s="16">
        <v>39</v>
      </c>
      <c r="B51" s="10">
        <f t="shared" si="2"/>
        <v>10337</v>
      </c>
      <c r="C51" s="17">
        <f>SUM('福井市:若狭町'!C51)</f>
        <v>5206</v>
      </c>
      <c r="D51" s="17">
        <f>SUM('福井市:若狭町'!D51)</f>
        <v>5131</v>
      </c>
      <c r="E51" s="7"/>
      <c r="F51" s="16">
        <v>84</v>
      </c>
      <c r="G51" s="10">
        <f t="shared" si="3"/>
        <v>5635</v>
      </c>
      <c r="H51" s="17">
        <f>SUM('福井市:若狭町'!H51)</f>
        <v>2001</v>
      </c>
      <c r="I51" s="17">
        <f>SUM('福井市:若狭町'!I51)</f>
        <v>3634</v>
      </c>
    </row>
    <row r="52" spans="1:9" s="8" customFormat="1" ht="13.5">
      <c r="A52" s="5" t="s">
        <v>72</v>
      </c>
      <c r="B52" s="6">
        <f t="shared" si="2"/>
        <v>49086</v>
      </c>
      <c r="C52" s="6">
        <f>SUM(C53:C57)</f>
        <v>24254</v>
      </c>
      <c r="D52" s="6">
        <f>SUM(D53:D57)</f>
        <v>24832</v>
      </c>
      <c r="E52" s="7"/>
      <c r="F52" s="5" t="s">
        <v>73</v>
      </c>
      <c r="G52" s="6">
        <f t="shared" si="3"/>
        <v>18285</v>
      </c>
      <c r="H52" s="6">
        <f>SUM(H53:H57)</f>
        <v>5278</v>
      </c>
      <c r="I52" s="6">
        <f>SUM(I53:I57)</f>
        <v>13007</v>
      </c>
    </row>
    <row r="53" spans="1:9" s="8" customFormat="1" ht="13.5">
      <c r="A53" s="16">
        <v>40</v>
      </c>
      <c r="B53" s="10">
        <f t="shared" si="2"/>
        <v>10295</v>
      </c>
      <c r="C53" s="17">
        <f>SUM('福井市:若狭町'!C53)</f>
        <v>5071</v>
      </c>
      <c r="D53" s="17">
        <f>SUM('福井市:若狭町'!D53)</f>
        <v>5224</v>
      </c>
      <c r="E53" s="7"/>
      <c r="F53" s="16">
        <v>85</v>
      </c>
      <c r="G53" s="10">
        <f t="shared" si="3"/>
        <v>4654</v>
      </c>
      <c r="H53" s="17">
        <f>SUM('福井市:若狭町'!H53)</f>
        <v>1485</v>
      </c>
      <c r="I53" s="17">
        <f>SUM('福井市:若狭町'!I53)</f>
        <v>3169</v>
      </c>
    </row>
    <row r="54" spans="1:9" s="8" customFormat="1" ht="13.5">
      <c r="A54" s="16">
        <v>41</v>
      </c>
      <c r="B54" s="10">
        <f t="shared" si="2"/>
        <v>10356</v>
      </c>
      <c r="C54" s="17">
        <f>SUM('福井市:若狭町'!C54)</f>
        <v>5168</v>
      </c>
      <c r="D54" s="17">
        <f>SUM('福井市:若狭町'!D54)</f>
        <v>5188</v>
      </c>
      <c r="E54" s="7"/>
      <c r="F54" s="18">
        <v>86</v>
      </c>
      <c r="G54" s="10">
        <f t="shared" si="3"/>
        <v>3818</v>
      </c>
      <c r="H54" s="17">
        <f>SUM('福井市:若狭町'!H54)</f>
        <v>1069</v>
      </c>
      <c r="I54" s="17">
        <f>SUM('福井市:若狭町'!I54)</f>
        <v>2749</v>
      </c>
    </row>
    <row r="55" spans="1:9" s="8" customFormat="1" ht="13.5">
      <c r="A55" s="16">
        <v>42</v>
      </c>
      <c r="B55" s="10">
        <f t="shared" si="2"/>
        <v>9630</v>
      </c>
      <c r="C55" s="17">
        <f>SUM('福井市:若狭町'!C55)</f>
        <v>4707</v>
      </c>
      <c r="D55" s="17">
        <f>SUM('福井市:若狭町'!D55)</f>
        <v>4923</v>
      </c>
      <c r="E55" s="7"/>
      <c r="F55" s="16">
        <v>87</v>
      </c>
      <c r="G55" s="10">
        <f t="shared" si="3"/>
        <v>3520</v>
      </c>
      <c r="H55" s="17">
        <f>SUM('福井市:若狭町'!H55)</f>
        <v>953</v>
      </c>
      <c r="I55" s="17">
        <f>SUM('福井市:若狭町'!I55)</f>
        <v>2567</v>
      </c>
    </row>
    <row r="56" spans="1:9" s="8" customFormat="1" ht="13.5">
      <c r="A56" s="16">
        <v>43</v>
      </c>
      <c r="B56" s="10">
        <f t="shared" si="2"/>
        <v>8462</v>
      </c>
      <c r="C56" s="17">
        <f>SUM('福井市:若狭町'!C56)</f>
        <v>4149</v>
      </c>
      <c r="D56" s="17">
        <f>SUM('福井市:若狭町'!D56)</f>
        <v>4313</v>
      </c>
      <c r="E56" s="7"/>
      <c r="F56" s="16">
        <v>88</v>
      </c>
      <c r="G56" s="10">
        <f t="shared" si="3"/>
        <v>3360</v>
      </c>
      <c r="H56" s="17">
        <f>SUM('福井市:若狭町'!H56)</f>
        <v>922</v>
      </c>
      <c r="I56" s="17">
        <f>SUM('福井市:若狭町'!I56)</f>
        <v>2438</v>
      </c>
    </row>
    <row r="57" spans="1:9" s="8" customFormat="1" ht="13.5">
      <c r="A57" s="16">
        <v>44</v>
      </c>
      <c r="B57" s="10">
        <f t="shared" si="2"/>
        <v>10343</v>
      </c>
      <c r="C57" s="17">
        <f>SUM('福井市:若狭町'!C57)</f>
        <v>5159</v>
      </c>
      <c r="D57" s="17">
        <f>SUM('福井市:若狭町'!D57)</f>
        <v>5184</v>
      </c>
      <c r="E57" s="7"/>
      <c r="F57" s="16">
        <v>89</v>
      </c>
      <c r="G57" s="10">
        <f t="shared" si="3"/>
        <v>2933</v>
      </c>
      <c r="H57" s="17">
        <f>SUM('福井市:若狭町'!H57)</f>
        <v>849</v>
      </c>
      <c r="I57" s="17">
        <f>SUM('福井市:若狭町'!I57)</f>
        <v>2084</v>
      </c>
    </row>
    <row r="58" spans="1:11" s="8" customFormat="1" ht="13.5" customHeight="1">
      <c r="A58" s="12" t="s">
        <v>10</v>
      </c>
      <c r="B58" s="21" t="s">
        <v>12</v>
      </c>
      <c r="C58" s="21"/>
      <c r="D58" s="21"/>
      <c r="E58" s="7"/>
      <c r="F58" s="5" t="s">
        <v>0</v>
      </c>
      <c r="G58" s="6">
        <f t="shared" si="3"/>
        <v>10903</v>
      </c>
      <c r="H58" s="19">
        <f>SUM('福井市:若狭町'!H58)</f>
        <v>2308</v>
      </c>
      <c r="I58" s="19">
        <f>SUM('福井市:若狭町'!I58)</f>
        <v>8595</v>
      </c>
      <c r="J58" s="9"/>
      <c r="K58" s="9"/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f>B4+B10+B16+B22+B28+B34+B40+B46+B52+G4+G10+G16+G22+G28+G34+G40+G46+G52+G58+1488</f>
        <v>809049</v>
      </c>
      <c r="H59" s="15">
        <f>C4+C10+C16+C22+C28+C34+C40+C46+C52+H4+H10+H16+H22+H28+H34+H40+H46+H52+H58+1146</f>
        <v>391386</v>
      </c>
      <c r="I59" s="15">
        <f>D4+D10+D16+D22+D28+D34+D40+D46+D52+I4+I10+I16+I22+I28+I34+I40+I46+I52+I58+342</f>
        <v>417663</v>
      </c>
    </row>
    <row r="60" s="8" customFormat="1" ht="13.5"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4327</v>
      </c>
      <c r="C4" s="6">
        <v>2259</v>
      </c>
      <c r="D4" s="6">
        <v>2068</v>
      </c>
      <c r="E4" s="7"/>
      <c r="F4" s="5" t="s">
        <v>16</v>
      </c>
      <c r="G4" s="6">
        <v>5794</v>
      </c>
      <c r="H4" s="6">
        <v>2833</v>
      </c>
      <c r="I4" s="6">
        <v>2961</v>
      </c>
      <c r="K4" s="9"/>
    </row>
    <row r="5" spans="1:9" s="8" customFormat="1" ht="13.5">
      <c r="A5" s="16">
        <v>0</v>
      </c>
      <c r="B5" s="10">
        <v>857</v>
      </c>
      <c r="C5" s="11">
        <v>450</v>
      </c>
      <c r="D5" s="11">
        <v>407</v>
      </c>
      <c r="E5" s="7"/>
      <c r="F5" s="16">
        <v>45</v>
      </c>
      <c r="G5" s="11">
        <v>1195</v>
      </c>
      <c r="H5" s="11">
        <v>575</v>
      </c>
      <c r="I5" s="11">
        <v>620</v>
      </c>
    </row>
    <row r="6" spans="1:9" s="8" customFormat="1" ht="13.5">
      <c r="A6" s="16">
        <v>1</v>
      </c>
      <c r="B6" s="10">
        <v>866</v>
      </c>
      <c r="C6" s="11">
        <v>472</v>
      </c>
      <c r="D6" s="11">
        <v>394</v>
      </c>
      <c r="E6" s="7"/>
      <c r="F6" s="16">
        <v>46</v>
      </c>
      <c r="G6" s="11">
        <v>1213</v>
      </c>
      <c r="H6" s="11">
        <v>609</v>
      </c>
      <c r="I6" s="11">
        <v>604</v>
      </c>
    </row>
    <row r="7" spans="1:9" s="8" customFormat="1" ht="13.5">
      <c r="A7" s="16">
        <v>2</v>
      </c>
      <c r="B7" s="10">
        <v>848</v>
      </c>
      <c r="C7" s="11">
        <v>444</v>
      </c>
      <c r="D7" s="11">
        <v>404</v>
      </c>
      <c r="E7" s="7"/>
      <c r="F7" s="16">
        <v>47</v>
      </c>
      <c r="G7" s="11">
        <v>1095</v>
      </c>
      <c r="H7" s="11">
        <v>513</v>
      </c>
      <c r="I7" s="11">
        <v>582</v>
      </c>
    </row>
    <row r="8" spans="1:9" s="8" customFormat="1" ht="13.5">
      <c r="A8" s="16">
        <v>3</v>
      </c>
      <c r="B8" s="10">
        <v>883</v>
      </c>
      <c r="C8" s="11">
        <v>445</v>
      </c>
      <c r="D8" s="11">
        <v>438</v>
      </c>
      <c r="E8" s="7"/>
      <c r="F8" s="16">
        <v>48</v>
      </c>
      <c r="G8" s="11">
        <v>1179</v>
      </c>
      <c r="H8" s="11">
        <v>577</v>
      </c>
      <c r="I8" s="11">
        <v>602</v>
      </c>
    </row>
    <row r="9" spans="1:9" s="8" customFormat="1" ht="13.5">
      <c r="A9" s="16">
        <v>4</v>
      </c>
      <c r="B9" s="10">
        <v>873</v>
      </c>
      <c r="C9" s="11">
        <v>448</v>
      </c>
      <c r="D9" s="11">
        <v>425</v>
      </c>
      <c r="E9" s="7"/>
      <c r="F9" s="16">
        <v>49</v>
      </c>
      <c r="G9" s="11">
        <v>1112</v>
      </c>
      <c r="H9" s="11">
        <v>559</v>
      </c>
      <c r="I9" s="11">
        <v>553</v>
      </c>
    </row>
    <row r="10" spans="1:9" s="8" customFormat="1" ht="13.5">
      <c r="A10" s="5" t="s">
        <v>17</v>
      </c>
      <c r="B10" s="6">
        <v>4867</v>
      </c>
      <c r="C10" s="6">
        <v>2504</v>
      </c>
      <c r="D10" s="6">
        <v>2363</v>
      </c>
      <c r="E10" s="7"/>
      <c r="F10" s="5" t="s">
        <v>18</v>
      </c>
      <c r="G10" s="6">
        <v>5844</v>
      </c>
      <c r="H10" s="6">
        <v>2932</v>
      </c>
      <c r="I10" s="6">
        <v>2912</v>
      </c>
    </row>
    <row r="11" spans="1:9" s="8" customFormat="1" ht="13.5">
      <c r="A11" s="16">
        <v>5</v>
      </c>
      <c r="B11" s="10">
        <v>905</v>
      </c>
      <c r="C11" s="11">
        <v>472</v>
      </c>
      <c r="D11" s="11">
        <v>433</v>
      </c>
      <c r="E11" s="7"/>
      <c r="F11" s="16">
        <v>50</v>
      </c>
      <c r="G11" s="11">
        <v>1209</v>
      </c>
      <c r="H11" s="11">
        <v>610</v>
      </c>
      <c r="I11" s="11">
        <v>599</v>
      </c>
    </row>
    <row r="12" spans="1:9" s="8" customFormat="1" ht="13.5">
      <c r="A12" s="16">
        <v>6</v>
      </c>
      <c r="B12" s="10">
        <v>902</v>
      </c>
      <c r="C12" s="11">
        <v>464</v>
      </c>
      <c r="D12" s="11">
        <v>438</v>
      </c>
      <c r="E12" s="7"/>
      <c r="F12" s="16">
        <v>51</v>
      </c>
      <c r="G12" s="11">
        <v>1179</v>
      </c>
      <c r="H12" s="11">
        <v>581</v>
      </c>
      <c r="I12" s="11">
        <v>598</v>
      </c>
    </row>
    <row r="13" spans="1:9" s="8" customFormat="1" ht="13.5">
      <c r="A13" s="16">
        <v>7</v>
      </c>
      <c r="B13" s="10">
        <v>1034</v>
      </c>
      <c r="C13" s="11">
        <v>533</v>
      </c>
      <c r="D13" s="11">
        <v>501</v>
      </c>
      <c r="E13" s="7"/>
      <c r="F13" s="16">
        <v>52</v>
      </c>
      <c r="G13" s="11">
        <v>1090</v>
      </c>
      <c r="H13" s="11">
        <v>534</v>
      </c>
      <c r="I13" s="11">
        <v>556</v>
      </c>
    </row>
    <row r="14" spans="1:9" s="8" customFormat="1" ht="13.5">
      <c r="A14" s="16">
        <v>8</v>
      </c>
      <c r="B14" s="10">
        <v>991</v>
      </c>
      <c r="C14" s="11">
        <v>499</v>
      </c>
      <c r="D14" s="11">
        <v>492</v>
      </c>
      <c r="E14" s="7"/>
      <c r="F14" s="16">
        <v>53</v>
      </c>
      <c r="G14" s="11">
        <v>1178</v>
      </c>
      <c r="H14" s="11">
        <v>604</v>
      </c>
      <c r="I14" s="11">
        <v>574</v>
      </c>
    </row>
    <row r="15" spans="1:9" s="8" customFormat="1" ht="13.5">
      <c r="A15" s="16">
        <v>9</v>
      </c>
      <c r="B15" s="10">
        <v>1035</v>
      </c>
      <c r="C15" s="11">
        <v>536</v>
      </c>
      <c r="D15" s="11">
        <v>499</v>
      </c>
      <c r="E15" s="7"/>
      <c r="F15" s="16">
        <v>54</v>
      </c>
      <c r="G15" s="11">
        <v>1188</v>
      </c>
      <c r="H15" s="11">
        <v>603</v>
      </c>
      <c r="I15" s="11">
        <v>585</v>
      </c>
    </row>
    <row r="16" spans="1:9" s="8" customFormat="1" ht="13.5">
      <c r="A16" s="5" t="s">
        <v>19</v>
      </c>
      <c r="B16" s="6">
        <v>5287</v>
      </c>
      <c r="C16" s="6">
        <v>2707</v>
      </c>
      <c r="D16" s="6">
        <v>2580</v>
      </c>
      <c r="E16" s="7"/>
      <c r="F16" s="5" t="s">
        <v>20</v>
      </c>
      <c r="G16" s="6">
        <v>6769</v>
      </c>
      <c r="H16" s="6">
        <v>3305</v>
      </c>
      <c r="I16" s="6">
        <v>3464</v>
      </c>
    </row>
    <row r="17" spans="1:9" s="8" customFormat="1" ht="13.5">
      <c r="A17" s="16">
        <v>10</v>
      </c>
      <c r="B17" s="10">
        <v>1060</v>
      </c>
      <c r="C17" s="11">
        <v>531</v>
      </c>
      <c r="D17" s="11">
        <v>529</v>
      </c>
      <c r="E17" s="7"/>
      <c r="F17" s="16">
        <v>55</v>
      </c>
      <c r="G17" s="11">
        <v>1157</v>
      </c>
      <c r="H17" s="11">
        <v>565</v>
      </c>
      <c r="I17" s="11">
        <v>592</v>
      </c>
    </row>
    <row r="18" spans="1:9" s="8" customFormat="1" ht="13.5">
      <c r="A18" s="16">
        <v>11</v>
      </c>
      <c r="B18" s="10">
        <v>1028</v>
      </c>
      <c r="C18" s="11">
        <v>522</v>
      </c>
      <c r="D18" s="11">
        <v>506</v>
      </c>
      <c r="E18" s="7"/>
      <c r="F18" s="16">
        <v>56</v>
      </c>
      <c r="G18" s="11">
        <v>1273</v>
      </c>
      <c r="H18" s="11">
        <v>627</v>
      </c>
      <c r="I18" s="11">
        <v>646</v>
      </c>
    </row>
    <row r="19" spans="1:9" s="8" customFormat="1" ht="13.5">
      <c r="A19" s="16">
        <v>12</v>
      </c>
      <c r="B19" s="10">
        <v>1101</v>
      </c>
      <c r="C19" s="11">
        <v>574</v>
      </c>
      <c r="D19" s="11">
        <v>527</v>
      </c>
      <c r="E19" s="7"/>
      <c r="F19" s="16">
        <v>57</v>
      </c>
      <c r="G19" s="11">
        <v>1355</v>
      </c>
      <c r="H19" s="11">
        <v>669</v>
      </c>
      <c r="I19" s="11">
        <v>686</v>
      </c>
    </row>
    <row r="20" spans="1:9" s="8" customFormat="1" ht="13.5">
      <c r="A20" s="16">
        <v>13</v>
      </c>
      <c r="B20" s="10">
        <v>1051</v>
      </c>
      <c r="C20" s="11">
        <v>560</v>
      </c>
      <c r="D20" s="11">
        <v>491</v>
      </c>
      <c r="E20" s="7"/>
      <c r="F20" s="16">
        <v>58</v>
      </c>
      <c r="G20" s="11">
        <v>1443</v>
      </c>
      <c r="H20" s="11">
        <v>712</v>
      </c>
      <c r="I20" s="11">
        <v>731</v>
      </c>
    </row>
    <row r="21" spans="1:9" s="8" customFormat="1" ht="13.5">
      <c r="A21" s="16">
        <v>14</v>
      </c>
      <c r="B21" s="10">
        <v>1047</v>
      </c>
      <c r="C21" s="11">
        <v>520</v>
      </c>
      <c r="D21" s="11">
        <v>527</v>
      </c>
      <c r="E21" s="7"/>
      <c r="F21" s="16">
        <v>59</v>
      </c>
      <c r="G21" s="11">
        <v>1541</v>
      </c>
      <c r="H21" s="11">
        <v>732</v>
      </c>
      <c r="I21" s="11">
        <v>809</v>
      </c>
    </row>
    <row r="22" spans="1:9" s="8" customFormat="1" ht="13.5">
      <c r="A22" s="5" t="s">
        <v>21</v>
      </c>
      <c r="B22" s="6">
        <v>5144</v>
      </c>
      <c r="C22" s="6">
        <v>2639</v>
      </c>
      <c r="D22" s="6">
        <v>2505</v>
      </c>
      <c r="E22" s="7"/>
      <c r="F22" s="5" t="s">
        <v>22</v>
      </c>
      <c r="G22" s="6">
        <v>6322</v>
      </c>
      <c r="H22" s="6">
        <v>3163</v>
      </c>
      <c r="I22" s="6">
        <v>3159</v>
      </c>
    </row>
    <row r="23" spans="1:9" s="8" customFormat="1" ht="13.5">
      <c r="A23" s="16">
        <v>15</v>
      </c>
      <c r="B23" s="10">
        <v>1086</v>
      </c>
      <c r="C23" s="11">
        <v>563</v>
      </c>
      <c r="D23" s="11">
        <v>523</v>
      </c>
      <c r="E23" s="7"/>
      <c r="F23" s="16">
        <v>60</v>
      </c>
      <c r="G23" s="11">
        <v>1664</v>
      </c>
      <c r="H23" s="11">
        <v>833</v>
      </c>
      <c r="I23" s="11">
        <v>831</v>
      </c>
    </row>
    <row r="24" spans="1:9" s="8" customFormat="1" ht="13.5">
      <c r="A24" s="16">
        <v>16</v>
      </c>
      <c r="B24" s="10">
        <v>1028</v>
      </c>
      <c r="C24" s="11">
        <v>540</v>
      </c>
      <c r="D24" s="11">
        <v>488</v>
      </c>
      <c r="E24" s="7"/>
      <c r="F24" s="16">
        <v>61</v>
      </c>
      <c r="G24" s="11">
        <v>1555</v>
      </c>
      <c r="H24" s="11">
        <v>794</v>
      </c>
      <c r="I24" s="11">
        <v>761</v>
      </c>
    </row>
    <row r="25" spans="1:9" s="8" customFormat="1" ht="13.5">
      <c r="A25" s="16">
        <v>17</v>
      </c>
      <c r="B25" s="10">
        <v>990</v>
      </c>
      <c r="C25" s="11">
        <v>511</v>
      </c>
      <c r="D25" s="11">
        <v>479</v>
      </c>
      <c r="E25" s="7"/>
      <c r="F25" s="16">
        <v>62</v>
      </c>
      <c r="G25" s="11">
        <v>1430</v>
      </c>
      <c r="H25" s="11">
        <v>728</v>
      </c>
      <c r="I25" s="11">
        <v>702</v>
      </c>
    </row>
    <row r="26" spans="1:9" s="8" customFormat="1" ht="13.5">
      <c r="A26" s="16">
        <v>18</v>
      </c>
      <c r="B26" s="10">
        <v>982</v>
      </c>
      <c r="C26" s="11">
        <v>498</v>
      </c>
      <c r="D26" s="11">
        <v>484</v>
      </c>
      <c r="E26" s="7"/>
      <c r="F26" s="16">
        <v>63</v>
      </c>
      <c r="G26" s="11">
        <v>698</v>
      </c>
      <c r="H26" s="11">
        <v>339</v>
      </c>
      <c r="I26" s="11">
        <v>359</v>
      </c>
    </row>
    <row r="27" spans="1:9" s="8" customFormat="1" ht="13.5">
      <c r="A27" s="16">
        <v>19</v>
      </c>
      <c r="B27" s="10">
        <v>1058</v>
      </c>
      <c r="C27" s="11">
        <v>527</v>
      </c>
      <c r="D27" s="11">
        <v>531</v>
      </c>
      <c r="E27" s="7"/>
      <c r="F27" s="16">
        <v>64</v>
      </c>
      <c r="G27" s="11">
        <v>975</v>
      </c>
      <c r="H27" s="11">
        <v>469</v>
      </c>
      <c r="I27" s="11">
        <v>506</v>
      </c>
    </row>
    <row r="28" spans="1:9" s="8" customFormat="1" ht="13.5">
      <c r="A28" s="5" t="s">
        <v>23</v>
      </c>
      <c r="B28" s="6">
        <v>4492</v>
      </c>
      <c r="C28" s="6">
        <v>2221</v>
      </c>
      <c r="D28" s="6">
        <v>2271</v>
      </c>
      <c r="E28" s="7"/>
      <c r="F28" s="5" t="s">
        <v>24</v>
      </c>
      <c r="G28" s="6">
        <v>5487</v>
      </c>
      <c r="H28" s="6">
        <v>2636</v>
      </c>
      <c r="I28" s="6">
        <v>2851</v>
      </c>
    </row>
    <row r="29" spans="1:9" s="8" customFormat="1" ht="13.5">
      <c r="A29" s="16">
        <v>20</v>
      </c>
      <c r="B29" s="10">
        <v>1058</v>
      </c>
      <c r="C29" s="11">
        <v>545</v>
      </c>
      <c r="D29" s="11">
        <v>513</v>
      </c>
      <c r="E29" s="7"/>
      <c r="F29" s="16">
        <v>65</v>
      </c>
      <c r="G29" s="11">
        <v>1164</v>
      </c>
      <c r="H29" s="11">
        <v>550</v>
      </c>
      <c r="I29" s="11">
        <v>614</v>
      </c>
    </row>
    <row r="30" spans="1:9" s="8" customFormat="1" ht="13.5">
      <c r="A30" s="16">
        <v>21</v>
      </c>
      <c r="B30" s="10">
        <v>1111</v>
      </c>
      <c r="C30" s="11">
        <v>548</v>
      </c>
      <c r="D30" s="11">
        <v>563</v>
      </c>
      <c r="E30" s="7"/>
      <c r="F30" s="16">
        <v>66</v>
      </c>
      <c r="G30" s="11">
        <v>1168</v>
      </c>
      <c r="H30" s="11">
        <v>583</v>
      </c>
      <c r="I30" s="11">
        <v>585</v>
      </c>
    </row>
    <row r="31" spans="1:9" s="8" customFormat="1" ht="13.5">
      <c r="A31" s="16">
        <v>22</v>
      </c>
      <c r="B31" s="10">
        <v>767</v>
      </c>
      <c r="C31" s="11">
        <v>376</v>
      </c>
      <c r="D31" s="11">
        <v>391</v>
      </c>
      <c r="E31" s="7"/>
      <c r="F31" s="16">
        <v>67</v>
      </c>
      <c r="G31" s="11">
        <v>1174</v>
      </c>
      <c r="H31" s="11">
        <v>578</v>
      </c>
      <c r="I31" s="11">
        <v>596</v>
      </c>
    </row>
    <row r="32" spans="1:9" s="8" customFormat="1" ht="13.5">
      <c r="A32" s="16">
        <v>23</v>
      </c>
      <c r="B32" s="10">
        <v>809</v>
      </c>
      <c r="C32" s="11">
        <v>399</v>
      </c>
      <c r="D32" s="11">
        <v>410</v>
      </c>
      <c r="E32" s="7"/>
      <c r="F32" s="16">
        <v>68</v>
      </c>
      <c r="G32" s="11">
        <v>1050</v>
      </c>
      <c r="H32" s="11">
        <v>483</v>
      </c>
      <c r="I32" s="11">
        <v>567</v>
      </c>
    </row>
    <row r="33" spans="1:9" s="8" customFormat="1" ht="13.5">
      <c r="A33" s="16">
        <v>24</v>
      </c>
      <c r="B33" s="10">
        <v>747</v>
      </c>
      <c r="C33" s="11">
        <v>353</v>
      </c>
      <c r="D33" s="11">
        <v>394</v>
      </c>
      <c r="E33" s="7"/>
      <c r="F33" s="16">
        <v>69</v>
      </c>
      <c r="G33" s="11">
        <v>931</v>
      </c>
      <c r="H33" s="11">
        <v>442</v>
      </c>
      <c r="I33" s="11">
        <v>489</v>
      </c>
    </row>
    <row r="34" spans="1:9" s="8" customFormat="1" ht="13.5">
      <c r="A34" s="5" t="s">
        <v>25</v>
      </c>
      <c r="B34" s="6">
        <v>4379</v>
      </c>
      <c r="C34" s="6">
        <v>2135</v>
      </c>
      <c r="D34" s="6">
        <v>2244</v>
      </c>
      <c r="E34" s="7"/>
      <c r="F34" s="5" t="s">
        <v>26</v>
      </c>
      <c r="G34" s="6">
        <v>4491</v>
      </c>
      <c r="H34" s="6">
        <v>2054</v>
      </c>
      <c r="I34" s="6">
        <v>2437</v>
      </c>
    </row>
    <row r="35" spans="1:9" s="8" customFormat="1" ht="13.5">
      <c r="A35" s="16">
        <v>25</v>
      </c>
      <c r="B35" s="10">
        <v>741</v>
      </c>
      <c r="C35" s="11">
        <v>344</v>
      </c>
      <c r="D35" s="11">
        <v>397</v>
      </c>
      <c r="E35" s="7"/>
      <c r="F35" s="16">
        <v>70</v>
      </c>
      <c r="G35" s="11">
        <v>703</v>
      </c>
      <c r="H35" s="11">
        <v>343</v>
      </c>
      <c r="I35" s="11">
        <v>360</v>
      </c>
    </row>
    <row r="36" spans="1:9" s="8" customFormat="1" ht="13.5">
      <c r="A36" s="16">
        <v>26</v>
      </c>
      <c r="B36" s="10">
        <v>891</v>
      </c>
      <c r="C36" s="11">
        <v>421</v>
      </c>
      <c r="D36" s="11">
        <v>470</v>
      </c>
      <c r="E36" s="7"/>
      <c r="F36" s="16">
        <v>71</v>
      </c>
      <c r="G36" s="11">
        <v>980</v>
      </c>
      <c r="H36" s="11">
        <v>462</v>
      </c>
      <c r="I36" s="11">
        <v>518</v>
      </c>
    </row>
    <row r="37" spans="1:9" s="8" customFormat="1" ht="13.5">
      <c r="A37" s="16">
        <v>27</v>
      </c>
      <c r="B37" s="10">
        <v>825</v>
      </c>
      <c r="C37" s="11">
        <v>424</v>
      </c>
      <c r="D37" s="11">
        <v>401</v>
      </c>
      <c r="E37" s="7"/>
      <c r="F37" s="16">
        <v>72</v>
      </c>
      <c r="G37" s="11">
        <v>916</v>
      </c>
      <c r="H37" s="11">
        <v>411</v>
      </c>
      <c r="I37" s="11">
        <v>505</v>
      </c>
    </row>
    <row r="38" spans="1:9" s="8" customFormat="1" ht="13.5">
      <c r="A38" s="16">
        <v>28</v>
      </c>
      <c r="B38" s="10">
        <v>938</v>
      </c>
      <c r="C38" s="11">
        <v>460</v>
      </c>
      <c r="D38" s="11">
        <v>478</v>
      </c>
      <c r="E38" s="7"/>
      <c r="F38" s="16">
        <v>73</v>
      </c>
      <c r="G38" s="11">
        <v>1003</v>
      </c>
      <c r="H38" s="11">
        <v>441</v>
      </c>
      <c r="I38" s="11">
        <v>562</v>
      </c>
    </row>
    <row r="39" spans="1:9" s="8" customFormat="1" ht="13.5">
      <c r="A39" s="16">
        <v>29</v>
      </c>
      <c r="B39" s="10">
        <v>984</v>
      </c>
      <c r="C39" s="11">
        <v>486</v>
      </c>
      <c r="D39" s="11">
        <v>498</v>
      </c>
      <c r="E39" s="7"/>
      <c r="F39" s="16">
        <v>74</v>
      </c>
      <c r="G39" s="11">
        <v>889</v>
      </c>
      <c r="H39" s="11">
        <v>397</v>
      </c>
      <c r="I39" s="11">
        <v>492</v>
      </c>
    </row>
    <row r="40" spans="1:9" s="8" customFormat="1" ht="13.5">
      <c r="A40" s="5" t="s">
        <v>27</v>
      </c>
      <c r="B40" s="6">
        <v>5834</v>
      </c>
      <c r="C40" s="6">
        <v>2942</v>
      </c>
      <c r="D40" s="6">
        <v>2892</v>
      </c>
      <c r="E40" s="7"/>
      <c r="F40" s="5" t="s">
        <v>28</v>
      </c>
      <c r="G40" s="6">
        <v>4216</v>
      </c>
      <c r="H40" s="6">
        <v>1815</v>
      </c>
      <c r="I40" s="6">
        <v>2401</v>
      </c>
    </row>
    <row r="41" spans="1:9" s="8" customFormat="1" ht="13.5">
      <c r="A41" s="16">
        <v>30</v>
      </c>
      <c r="B41" s="10">
        <v>1068</v>
      </c>
      <c r="C41" s="11">
        <v>532</v>
      </c>
      <c r="D41" s="11">
        <v>536</v>
      </c>
      <c r="E41" s="7"/>
      <c r="F41" s="16">
        <v>75</v>
      </c>
      <c r="G41" s="11">
        <v>865</v>
      </c>
      <c r="H41" s="11">
        <v>379</v>
      </c>
      <c r="I41" s="11">
        <v>486</v>
      </c>
    </row>
    <row r="42" spans="1:9" s="8" customFormat="1" ht="13.5">
      <c r="A42" s="16">
        <v>31</v>
      </c>
      <c r="B42" s="10">
        <v>1129</v>
      </c>
      <c r="C42" s="11">
        <v>561</v>
      </c>
      <c r="D42" s="11">
        <v>568</v>
      </c>
      <c r="E42" s="7"/>
      <c r="F42" s="16">
        <v>76</v>
      </c>
      <c r="G42" s="11">
        <v>936</v>
      </c>
      <c r="H42" s="11">
        <v>408</v>
      </c>
      <c r="I42" s="11">
        <v>528</v>
      </c>
    </row>
    <row r="43" spans="1:9" s="8" customFormat="1" ht="13.5">
      <c r="A43" s="16">
        <v>32</v>
      </c>
      <c r="B43" s="10">
        <v>1151</v>
      </c>
      <c r="C43" s="11">
        <v>570</v>
      </c>
      <c r="D43" s="11">
        <v>581</v>
      </c>
      <c r="E43" s="7"/>
      <c r="F43" s="16">
        <v>77</v>
      </c>
      <c r="G43" s="11">
        <v>835</v>
      </c>
      <c r="H43" s="11">
        <v>370</v>
      </c>
      <c r="I43" s="11">
        <v>465</v>
      </c>
    </row>
    <row r="44" spans="1:9" s="8" customFormat="1" ht="13.5">
      <c r="A44" s="16">
        <v>33</v>
      </c>
      <c r="B44" s="10">
        <v>1204</v>
      </c>
      <c r="C44" s="11">
        <v>625</v>
      </c>
      <c r="D44" s="11">
        <v>579</v>
      </c>
      <c r="E44" s="7"/>
      <c r="F44" s="16">
        <v>78</v>
      </c>
      <c r="G44" s="11">
        <v>871</v>
      </c>
      <c r="H44" s="11">
        <v>366</v>
      </c>
      <c r="I44" s="11">
        <v>505</v>
      </c>
    </row>
    <row r="45" spans="1:9" s="8" customFormat="1" ht="13.5">
      <c r="A45" s="16">
        <v>34</v>
      </c>
      <c r="B45" s="10">
        <v>1282</v>
      </c>
      <c r="C45" s="11">
        <v>654</v>
      </c>
      <c r="D45" s="11">
        <v>628</v>
      </c>
      <c r="E45" s="7"/>
      <c r="F45" s="16">
        <v>79</v>
      </c>
      <c r="G45" s="11">
        <v>709</v>
      </c>
      <c r="H45" s="11">
        <v>292</v>
      </c>
      <c r="I45" s="11">
        <v>417</v>
      </c>
    </row>
    <row r="46" spans="1:9" s="8" customFormat="1" ht="13.5">
      <c r="A46" s="5" t="s">
        <v>29</v>
      </c>
      <c r="B46" s="6">
        <v>6652</v>
      </c>
      <c r="C46" s="6">
        <v>3315</v>
      </c>
      <c r="D46" s="6">
        <v>3337</v>
      </c>
      <c r="E46" s="7"/>
      <c r="F46" s="5" t="s">
        <v>30</v>
      </c>
      <c r="G46" s="6">
        <v>3418</v>
      </c>
      <c r="H46" s="6">
        <v>1338</v>
      </c>
      <c r="I46" s="6">
        <v>2080</v>
      </c>
    </row>
    <row r="47" spans="1:9" s="8" customFormat="1" ht="13.5">
      <c r="A47" s="16">
        <v>35</v>
      </c>
      <c r="B47" s="10">
        <v>1322</v>
      </c>
      <c r="C47" s="11">
        <v>665</v>
      </c>
      <c r="D47" s="11">
        <v>657</v>
      </c>
      <c r="E47" s="7"/>
      <c r="F47" s="16">
        <v>80</v>
      </c>
      <c r="G47" s="11">
        <v>763</v>
      </c>
      <c r="H47" s="11">
        <v>309</v>
      </c>
      <c r="I47" s="11">
        <v>454</v>
      </c>
    </row>
    <row r="48" spans="1:9" s="8" customFormat="1" ht="13.5">
      <c r="A48" s="16">
        <v>36</v>
      </c>
      <c r="B48" s="10">
        <v>1416</v>
      </c>
      <c r="C48" s="11">
        <v>717</v>
      </c>
      <c r="D48" s="11">
        <v>699</v>
      </c>
      <c r="E48" s="7"/>
      <c r="F48" s="16">
        <v>81</v>
      </c>
      <c r="G48" s="11">
        <v>713</v>
      </c>
      <c r="H48" s="11">
        <v>286</v>
      </c>
      <c r="I48" s="11">
        <v>427</v>
      </c>
    </row>
    <row r="49" spans="1:9" s="8" customFormat="1" ht="13.5">
      <c r="A49" s="16">
        <v>37</v>
      </c>
      <c r="B49" s="10">
        <v>1355</v>
      </c>
      <c r="C49" s="11">
        <v>673</v>
      </c>
      <c r="D49" s="11">
        <v>682</v>
      </c>
      <c r="E49" s="7"/>
      <c r="F49" s="16">
        <v>82</v>
      </c>
      <c r="G49" s="11">
        <v>712</v>
      </c>
      <c r="H49" s="11">
        <v>292</v>
      </c>
      <c r="I49" s="11">
        <v>420</v>
      </c>
    </row>
    <row r="50" spans="1:9" s="8" customFormat="1" ht="13.5">
      <c r="A50" s="16">
        <v>38</v>
      </c>
      <c r="B50" s="10">
        <v>1315</v>
      </c>
      <c r="C50" s="11">
        <v>646</v>
      </c>
      <c r="D50" s="11">
        <v>669</v>
      </c>
      <c r="E50" s="7"/>
      <c r="F50" s="16">
        <v>83</v>
      </c>
      <c r="G50" s="11">
        <v>677</v>
      </c>
      <c r="H50" s="11">
        <v>262</v>
      </c>
      <c r="I50" s="11">
        <v>415</v>
      </c>
    </row>
    <row r="51" spans="1:9" s="8" customFormat="1" ht="13.5">
      <c r="A51" s="16">
        <v>39</v>
      </c>
      <c r="B51" s="10">
        <v>1244</v>
      </c>
      <c r="C51" s="11">
        <v>614</v>
      </c>
      <c r="D51" s="11">
        <v>630</v>
      </c>
      <c r="E51" s="7"/>
      <c r="F51" s="16">
        <v>84</v>
      </c>
      <c r="G51" s="11">
        <v>553</v>
      </c>
      <c r="H51" s="11">
        <v>189</v>
      </c>
      <c r="I51" s="11">
        <v>364</v>
      </c>
    </row>
    <row r="52" spans="1:9" s="8" customFormat="1" ht="13.5">
      <c r="A52" s="5" t="s">
        <v>31</v>
      </c>
      <c r="B52" s="6">
        <v>5853</v>
      </c>
      <c r="C52" s="6">
        <v>2829</v>
      </c>
      <c r="D52" s="6">
        <v>3024</v>
      </c>
      <c r="E52" s="7"/>
      <c r="F52" s="5" t="s">
        <v>32</v>
      </c>
      <c r="G52" s="6">
        <v>1830</v>
      </c>
      <c r="H52" s="6">
        <v>512</v>
      </c>
      <c r="I52" s="6">
        <v>1318</v>
      </c>
    </row>
    <row r="53" spans="1:9" s="8" customFormat="1" ht="13.5">
      <c r="A53" s="16">
        <v>40</v>
      </c>
      <c r="B53" s="10">
        <v>1247</v>
      </c>
      <c r="C53" s="11">
        <v>598</v>
      </c>
      <c r="D53" s="11">
        <v>649</v>
      </c>
      <c r="E53" s="7"/>
      <c r="F53" s="16">
        <v>85</v>
      </c>
      <c r="G53" s="11">
        <v>489</v>
      </c>
      <c r="H53" s="11">
        <v>153</v>
      </c>
      <c r="I53" s="11">
        <v>336</v>
      </c>
    </row>
    <row r="54" spans="1:9" s="8" customFormat="1" ht="13.5">
      <c r="A54" s="16">
        <v>41</v>
      </c>
      <c r="B54" s="10">
        <v>1184</v>
      </c>
      <c r="C54" s="11">
        <v>588</v>
      </c>
      <c r="D54" s="11">
        <v>596</v>
      </c>
      <c r="E54" s="7"/>
      <c r="F54" s="16">
        <v>86</v>
      </c>
      <c r="G54" s="11">
        <v>357</v>
      </c>
      <c r="H54" s="11">
        <v>98</v>
      </c>
      <c r="I54" s="11">
        <v>259</v>
      </c>
    </row>
    <row r="55" spans="1:9" s="8" customFormat="1" ht="13.5">
      <c r="A55" s="16">
        <v>42</v>
      </c>
      <c r="B55" s="10">
        <v>1194</v>
      </c>
      <c r="C55" s="11">
        <v>569</v>
      </c>
      <c r="D55" s="11">
        <v>625</v>
      </c>
      <c r="E55" s="7"/>
      <c r="F55" s="16">
        <v>87</v>
      </c>
      <c r="G55" s="11">
        <v>373</v>
      </c>
      <c r="H55" s="11">
        <v>97</v>
      </c>
      <c r="I55" s="11">
        <v>276</v>
      </c>
    </row>
    <row r="56" spans="1:9" s="8" customFormat="1" ht="13.5">
      <c r="A56" s="16">
        <v>43</v>
      </c>
      <c r="B56" s="10">
        <v>971</v>
      </c>
      <c r="C56" s="11">
        <v>447</v>
      </c>
      <c r="D56" s="11">
        <v>524</v>
      </c>
      <c r="E56" s="7"/>
      <c r="F56" s="16">
        <v>88</v>
      </c>
      <c r="G56" s="11">
        <v>332</v>
      </c>
      <c r="H56" s="11">
        <v>84</v>
      </c>
      <c r="I56" s="11">
        <v>248</v>
      </c>
    </row>
    <row r="57" spans="1:9" s="8" customFormat="1" ht="13.5">
      <c r="A57" s="16">
        <v>44</v>
      </c>
      <c r="B57" s="10">
        <v>1257</v>
      </c>
      <c r="C57" s="11">
        <v>627</v>
      </c>
      <c r="D57" s="11">
        <v>630</v>
      </c>
      <c r="E57" s="7"/>
      <c r="F57" s="16">
        <v>89</v>
      </c>
      <c r="G57" s="11">
        <v>279</v>
      </c>
      <c r="H57" s="11">
        <v>80</v>
      </c>
      <c r="I57" s="11">
        <v>199</v>
      </c>
    </row>
    <row r="58" spans="1:9" s="8" customFormat="1" ht="13.5" customHeight="1">
      <c r="A58" s="12" t="s">
        <v>10</v>
      </c>
      <c r="B58" s="21" t="s">
        <v>45</v>
      </c>
      <c r="C58" s="21"/>
      <c r="D58" s="21"/>
      <c r="E58" s="7"/>
      <c r="F58" s="5" t="s">
        <v>0</v>
      </c>
      <c r="G58" s="6">
        <v>1033</v>
      </c>
      <c r="H58" s="13">
        <v>220</v>
      </c>
      <c r="I58" s="13">
        <v>813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92107</v>
      </c>
      <c r="H59" s="24">
        <v>44398</v>
      </c>
      <c r="I59" s="24">
        <v>47709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46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807</v>
      </c>
      <c r="C4" s="6">
        <v>404</v>
      </c>
      <c r="D4" s="6">
        <v>403</v>
      </c>
      <c r="E4" s="7"/>
      <c r="F4" s="5" t="s">
        <v>16</v>
      </c>
      <c r="G4" s="6">
        <v>1142</v>
      </c>
      <c r="H4" s="6">
        <v>571</v>
      </c>
      <c r="I4" s="6">
        <v>571</v>
      </c>
      <c r="K4" s="9"/>
    </row>
    <row r="5" spans="1:9" s="8" customFormat="1" ht="13.5">
      <c r="A5" s="16">
        <v>0</v>
      </c>
      <c r="B5" s="10">
        <v>142</v>
      </c>
      <c r="C5" s="11">
        <v>73</v>
      </c>
      <c r="D5" s="11">
        <v>69</v>
      </c>
      <c r="E5" s="7"/>
      <c r="F5" s="16">
        <v>45</v>
      </c>
      <c r="G5" s="11">
        <v>203</v>
      </c>
      <c r="H5" s="11">
        <v>106</v>
      </c>
      <c r="I5" s="11">
        <v>97</v>
      </c>
    </row>
    <row r="6" spans="1:9" s="8" customFormat="1" ht="13.5">
      <c r="A6" s="16">
        <v>1</v>
      </c>
      <c r="B6" s="10">
        <v>151</v>
      </c>
      <c r="C6" s="11">
        <v>76</v>
      </c>
      <c r="D6" s="11">
        <v>75</v>
      </c>
      <c r="E6" s="7"/>
      <c r="F6" s="16">
        <v>46</v>
      </c>
      <c r="G6" s="11">
        <v>230</v>
      </c>
      <c r="H6" s="11">
        <v>116</v>
      </c>
      <c r="I6" s="11">
        <v>114</v>
      </c>
    </row>
    <row r="7" spans="1:9" s="8" customFormat="1" ht="13.5">
      <c r="A7" s="16">
        <v>2</v>
      </c>
      <c r="B7" s="10">
        <v>171</v>
      </c>
      <c r="C7" s="11">
        <v>89</v>
      </c>
      <c r="D7" s="11">
        <v>82</v>
      </c>
      <c r="E7" s="7"/>
      <c r="F7" s="16">
        <v>47</v>
      </c>
      <c r="G7" s="11">
        <v>226</v>
      </c>
      <c r="H7" s="11">
        <v>120</v>
      </c>
      <c r="I7" s="11">
        <v>106</v>
      </c>
    </row>
    <row r="8" spans="1:9" s="8" customFormat="1" ht="13.5">
      <c r="A8" s="16">
        <v>3</v>
      </c>
      <c r="B8" s="10">
        <v>184</v>
      </c>
      <c r="C8" s="11">
        <v>87</v>
      </c>
      <c r="D8" s="11">
        <v>97</v>
      </c>
      <c r="E8" s="7"/>
      <c r="F8" s="16">
        <v>48</v>
      </c>
      <c r="G8" s="11">
        <v>250</v>
      </c>
      <c r="H8" s="11">
        <v>123</v>
      </c>
      <c r="I8" s="11">
        <v>127</v>
      </c>
    </row>
    <row r="9" spans="1:9" s="8" customFormat="1" ht="13.5">
      <c r="A9" s="16">
        <v>4</v>
      </c>
      <c r="B9" s="10">
        <v>159</v>
      </c>
      <c r="C9" s="11">
        <v>79</v>
      </c>
      <c r="D9" s="11">
        <v>80</v>
      </c>
      <c r="E9" s="7"/>
      <c r="F9" s="16">
        <v>49</v>
      </c>
      <c r="G9" s="11">
        <v>233</v>
      </c>
      <c r="H9" s="11">
        <v>106</v>
      </c>
      <c r="I9" s="11">
        <v>127</v>
      </c>
    </row>
    <row r="10" spans="1:9" s="8" customFormat="1" ht="13.5">
      <c r="A10" s="5" t="s">
        <v>17</v>
      </c>
      <c r="B10" s="6">
        <v>946</v>
      </c>
      <c r="C10" s="6">
        <v>497</v>
      </c>
      <c r="D10" s="6">
        <v>449</v>
      </c>
      <c r="E10" s="7"/>
      <c r="F10" s="5" t="s">
        <v>18</v>
      </c>
      <c r="G10" s="6">
        <v>1198</v>
      </c>
      <c r="H10" s="6">
        <v>601</v>
      </c>
      <c r="I10" s="6">
        <v>597</v>
      </c>
    </row>
    <row r="11" spans="1:9" s="8" customFormat="1" ht="13.5">
      <c r="A11" s="16">
        <v>5</v>
      </c>
      <c r="B11" s="10">
        <v>180</v>
      </c>
      <c r="C11" s="11">
        <v>91</v>
      </c>
      <c r="D11" s="11">
        <v>89</v>
      </c>
      <c r="E11" s="7"/>
      <c r="F11" s="16">
        <v>50</v>
      </c>
      <c r="G11" s="11">
        <v>243</v>
      </c>
      <c r="H11" s="11">
        <v>118</v>
      </c>
      <c r="I11" s="11">
        <v>125</v>
      </c>
    </row>
    <row r="12" spans="1:9" s="8" customFormat="1" ht="13.5">
      <c r="A12" s="16">
        <v>6</v>
      </c>
      <c r="B12" s="10">
        <v>176</v>
      </c>
      <c r="C12" s="11">
        <v>88</v>
      </c>
      <c r="D12" s="11">
        <v>88</v>
      </c>
      <c r="E12" s="7"/>
      <c r="F12" s="16">
        <v>51</v>
      </c>
      <c r="G12" s="11">
        <v>242</v>
      </c>
      <c r="H12" s="11">
        <v>118</v>
      </c>
      <c r="I12" s="11">
        <v>124</v>
      </c>
    </row>
    <row r="13" spans="1:9" s="8" customFormat="1" ht="13.5">
      <c r="A13" s="16">
        <v>7</v>
      </c>
      <c r="B13" s="10">
        <v>203</v>
      </c>
      <c r="C13" s="11">
        <v>120</v>
      </c>
      <c r="D13" s="11">
        <v>83</v>
      </c>
      <c r="E13" s="7"/>
      <c r="F13" s="16">
        <v>52</v>
      </c>
      <c r="G13" s="11">
        <v>235</v>
      </c>
      <c r="H13" s="11">
        <v>120</v>
      </c>
      <c r="I13" s="11">
        <v>115</v>
      </c>
    </row>
    <row r="14" spans="1:9" s="8" customFormat="1" ht="13.5">
      <c r="A14" s="16">
        <v>8</v>
      </c>
      <c r="B14" s="10">
        <v>187</v>
      </c>
      <c r="C14" s="11">
        <v>104</v>
      </c>
      <c r="D14" s="11">
        <v>83</v>
      </c>
      <c r="E14" s="7"/>
      <c r="F14" s="16">
        <v>53</v>
      </c>
      <c r="G14" s="11">
        <v>251</v>
      </c>
      <c r="H14" s="11">
        <v>125</v>
      </c>
      <c r="I14" s="11">
        <v>126</v>
      </c>
    </row>
    <row r="15" spans="1:9" s="8" customFormat="1" ht="13.5">
      <c r="A15" s="16">
        <v>9</v>
      </c>
      <c r="B15" s="10">
        <v>200</v>
      </c>
      <c r="C15" s="11">
        <v>94</v>
      </c>
      <c r="D15" s="11">
        <v>106</v>
      </c>
      <c r="E15" s="7"/>
      <c r="F15" s="16">
        <v>54</v>
      </c>
      <c r="G15" s="11">
        <v>227</v>
      </c>
      <c r="H15" s="11">
        <v>120</v>
      </c>
      <c r="I15" s="11">
        <v>107</v>
      </c>
    </row>
    <row r="16" spans="1:9" s="8" customFormat="1" ht="13.5">
      <c r="A16" s="5" t="s">
        <v>19</v>
      </c>
      <c r="B16" s="6">
        <v>1036</v>
      </c>
      <c r="C16" s="6">
        <v>559</v>
      </c>
      <c r="D16" s="6">
        <v>477</v>
      </c>
      <c r="E16" s="7"/>
      <c r="F16" s="5" t="s">
        <v>20</v>
      </c>
      <c r="G16" s="6">
        <v>1378</v>
      </c>
      <c r="H16" s="6">
        <v>706</v>
      </c>
      <c r="I16" s="6">
        <v>672</v>
      </c>
    </row>
    <row r="17" spans="1:9" s="8" customFormat="1" ht="13.5">
      <c r="A17" s="16">
        <v>10</v>
      </c>
      <c r="B17" s="10">
        <v>220</v>
      </c>
      <c r="C17" s="11">
        <v>118</v>
      </c>
      <c r="D17" s="11">
        <v>102</v>
      </c>
      <c r="E17" s="7"/>
      <c r="F17" s="16">
        <v>55</v>
      </c>
      <c r="G17" s="11">
        <v>239</v>
      </c>
      <c r="H17" s="11">
        <v>123</v>
      </c>
      <c r="I17" s="11">
        <v>116</v>
      </c>
    </row>
    <row r="18" spans="1:9" s="8" customFormat="1" ht="13.5">
      <c r="A18" s="16">
        <v>11</v>
      </c>
      <c r="B18" s="10">
        <v>186</v>
      </c>
      <c r="C18" s="11">
        <v>92</v>
      </c>
      <c r="D18" s="11">
        <v>94</v>
      </c>
      <c r="E18" s="7"/>
      <c r="F18" s="16">
        <v>56</v>
      </c>
      <c r="G18" s="11">
        <v>280</v>
      </c>
      <c r="H18" s="11">
        <v>140</v>
      </c>
      <c r="I18" s="11">
        <v>140</v>
      </c>
    </row>
    <row r="19" spans="1:9" s="8" customFormat="1" ht="13.5">
      <c r="A19" s="16">
        <v>12</v>
      </c>
      <c r="B19" s="10">
        <v>204</v>
      </c>
      <c r="C19" s="11">
        <v>110</v>
      </c>
      <c r="D19" s="11">
        <v>94</v>
      </c>
      <c r="E19" s="7"/>
      <c r="F19" s="16">
        <v>57</v>
      </c>
      <c r="G19" s="11">
        <v>262</v>
      </c>
      <c r="H19" s="11">
        <v>140</v>
      </c>
      <c r="I19" s="11">
        <v>122</v>
      </c>
    </row>
    <row r="20" spans="1:9" s="8" customFormat="1" ht="13.5">
      <c r="A20" s="16">
        <v>13</v>
      </c>
      <c r="B20" s="10">
        <v>206</v>
      </c>
      <c r="C20" s="11">
        <v>106</v>
      </c>
      <c r="D20" s="11">
        <v>100</v>
      </c>
      <c r="E20" s="7"/>
      <c r="F20" s="16">
        <v>58</v>
      </c>
      <c r="G20" s="11">
        <v>285</v>
      </c>
      <c r="H20" s="11">
        <v>139</v>
      </c>
      <c r="I20" s="11">
        <v>146</v>
      </c>
    </row>
    <row r="21" spans="1:9" s="8" customFormat="1" ht="13.5">
      <c r="A21" s="16">
        <v>14</v>
      </c>
      <c r="B21" s="10">
        <v>220</v>
      </c>
      <c r="C21" s="11">
        <v>133</v>
      </c>
      <c r="D21" s="11">
        <v>87</v>
      </c>
      <c r="E21" s="7"/>
      <c r="F21" s="16">
        <v>59</v>
      </c>
      <c r="G21" s="11">
        <v>312</v>
      </c>
      <c r="H21" s="11">
        <v>164</v>
      </c>
      <c r="I21" s="11">
        <v>148</v>
      </c>
    </row>
    <row r="22" spans="1:9" s="8" customFormat="1" ht="13.5">
      <c r="A22" s="5" t="s">
        <v>21</v>
      </c>
      <c r="B22" s="6">
        <v>1112</v>
      </c>
      <c r="C22" s="6">
        <v>571</v>
      </c>
      <c r="D22" s="6">
        <v>541</v>
      </c>
      <c r="E22" s="7"/>
      <c r="F22" s="5" t="s">
        <v>22</v>
      </c>
      <c r="G22" s="6">
        <v>1324</v>
      </c>
      <c r="H22" s="6">
        <v>660</v>
      </c>
      <c r="I22" s="6">
        <v>664</v>
      </c>
    </row>
    <row r="23" spans="1:9" s="8" customFormat="1" ht="13.5">
      <c r="A23" s="16">
        <v>15</v>
      </c>
      <c r="B23" s="10">
        <v>234</v>
      </c>
      <c r="C23" s="11">
        <v>131</v>
      </c>
      <c r="D23" s="11">
        <v>103</v>
      </c>
      <c r="E23" s="7"/>
      <c r="F23" s="16">
        <v>60</v>
      </c>
      <c r="G23" s="11">
        <v>339</v>
      </c>
      <c r="H23" s="11">
        <v>178</v>
      </c>
      <c r="I23" s="11">
        <v>161</v>
      </c>
    </row>
    <row r="24" spans="1:9" s="8" customFormat="1" ht="13.5">
      <c r="A24" s="16">
        <v>16</v>
      </c>
      <c r="B24" s="10">
        <v>199</v>
      </c>
      <c r="C24" s="11">
        <v>109</v>
      </c>
      <c r="D24" s="11">
        <v>90</v>
      </c>
      <c r="E24" s="7"/>
      <c r="F24" s="16">
        <v>61</v>
      </c>
      <c r="G24" s="11">
        <v>374</v>
      </c>
      <c r="H24" s="11">
        <v>189</v>
      </c>
      <c r="I24" s="11">
        <v>185</v>
      </c>
    </row>
    <row r="25" spans="1:9" s="8" customFormat="1" ht="13.5">
      <c r="A25" s="16">
        <v>17</v>
      </c>
      <c r="B25" s="10">
        <v>212</v>
      </c>
      <c r="C25" s="11">
        <v>111</v>
      </c>
      <c r="D25" s="11">
        <v>101</v>
      </c>
      <c r="E25" s="7"/>
      <c r="F25" s="16">
        <v>62</v>
      </c>
      <c r="G25" s="11">
        <v>284</v>
      </c>
      <c r="H25" s="11">
        <v>155</v>
      </c>
      <c r="I25" s="11">
        <v>129</v>
      </c>
    </row>
    <row r="26" spans="1:9" s="8" customFormat="1" ht="13.5">
      <c r="A26" s="16">
        <v>18</v>
      </c>
      <c r="B26" s="10">
        <v>220</v>
      </c>
      <c r="C26" s="11">
        <v>114</v>
      </c>
      <c r="D26" s="11">
        <v>106</v>
      </c>
      <c r="E26" s="7"/>
      <c r="F26" s="16">
        <v>63</v>
      </c>
      <c r="G26" s="11">
        <v>138</v>
      </c>
      <c r="H26" s="11">
        <v>56</v>
      </c>
      <c r="I26" s="11">
        <v>82</v>
      </c>
    </row>
    <row r="27" spans="1:9" s="8" customFormat="1" ht="13.5">
      <c r="A27" s="16">
        <v>19</v>
      </c>
      <c r="B27" s="10">
        <v>247</v>
      </c>
      <c r="C27" s="11">
        <v>106</v>
      </c>
      <c r="D27" s="11">
        <v>141</v>
      </c>
      <c r="E27" s="7"/>
      <c r="F27" s="16">
        <v>64</v>
      </c>
      <c r="G27" s="11">
        <v>189</v>
      </c>
      <c r="H27" s="11">
        <v>82</v>
      </c>
      <c r="I27" s="11">
        <v>107</v>
      </c>
    </row>
    <row r="28" spans="1:9" s="8" customFormat="1" ht="13.5">
      <c r="A28" s="5" t="s">
        <v>23</v>
      </c>
      <c r="B28" s="6">
        <v>1351</v>
      </c>
      <c r="C28" s="6">
        <v>638</v>
      </c>
      <c r="D28" s="6">
        <v>713</v>
      </c>
      <c r="E28" s="7"/>
      <c r="F28" s="5" t="s">
        <v>24</v>
      </c>
      <c r="G28" s="6">
        <v>1266</v>
      </c>
      <c r="H28" s="6">
        <v>596</v>
      </c>
      <c r="I28" s="6">
        <v>670</v>
      </c>
    </row>
    <row r="29" spans="1:9" s="8" customFormat="1" ht="13.5">
      <c r="A29" s="16">
        <v>20</v>
      </c>
      <c r="B29" s="10">
        <v>240</v>
      </c>
      <c r="C29" s="11">
        <v>115</v>
      </c>
      <c r="D29" s="11">
        <v>125</v>
      </c>
      <c r="E29" s="7"/>
      <c r="F29" s="16">
        <v>65</v>
      </c>
      <c r="G29" s="11">
        <v>249</v>
      </c>
      <c r="H29" s="11">
        <v>104</v>
      </c>
      <c r="I29" s="11">
        <v>145</v>
      </c>
    </row>
    <row r="30" spans="1:9" s="8" customFormat="1" ht="13.5">
      <c r="A30" s="16">
        <v>21</v>
      </c>
      <c r="B30" s="10">
        <v>229</v>
      </c>
      <c r="C30" s="11">
        <v>98</v>
      </c>
      <c r="D30" s="11">
        <v>131</v>
      </c>
      <c r="E30" s="7"/>
      <c r="F30" s="16">
        <v>66</v>
      </c>
      <c r="G30" s="11">
        <v>258</v>
      </c>
      <c r="H30" s="11">
        <v>133</v>
      </c>
      <c r="I30" s="11">
        <v>125</v>
      </c>
    </row>
    <row r="31" spans="1:9" s="8" customFormat="1" ht="13.5">
      <c r="A31" s="16">
        <v>22</v>
      </c>
      <c r="B31" s="10">
        <v>305</v>
      </c>
      <c r="C31" s="11">
        <v>157</v>
      </c>
      <c r="D31" s="11">
        <v>148</v>
      </c>
      <c r="E31" s="7"/>
      <c r="F31" s="16">
        <v>67</v>
      </c>
      <c r="G31" s="11">
        <v>277</v>
      </c>
      <c r="H31" s="11">
        <v>129</v>
      </c>
      <c r="I31" s="11">
        <v>148</v>
      </c>
    </row>
    <row r="32" spans="1:9" s="8" customFormat="1" ht="13.5">
      <c r="A32" s="16">
        <v>23</v>
      </c>
      <c r="B32" s="10">
        <v>273</v>
      </c>
      <c r="C32" s="11">
        <v>120</v>
      </c>
      <c r="D32" s="11">
        <v>153</v>
      </c>
      <c r="E32" s="7"/>
      <c r="F32" s="16">
        <v>68</v>
      </c>
      <c r="G32" s="11">
        <v>259</v>
      </c>
      <c r="H32" s="11">
        <v>130</v>
      </c>
      <c r="I32" s="11">
        <v>129</v>
      </c>
    </row>
    <row r="33" spans="1:9" s="8" customFormat="1" ht="13.5">
      <c r="A33" s="16">
        <v>24</v>
      </c>
      <c r="B33" s="10">
        <v>304</v>
      </c>
      <c r="C33" s="11">
        <v>148</v>
      </c>
      <c r="D33" s="11">
        <v>156</v>
      </c>
      <c r="E33" s="7"/>
      <c r="F33" s="16">
        <v>69</v>
      </c>
      <c r="G33" s="11">
        <v>223</v>
      </c>
      <c r="H33" s="11">
        <v>100</v>
      </c>
      <c r="I33" s="11">
        <v>123</v>
      </c>
    </row>
    <row r="34" spans="1:9" s="8" customFormat="1" ht="13.5">
      <c r="A34" s="5" t="s">
        <v>25</v>
      </c>
      <c r="B34" s="6">
        <v>1319</v>
      </c>
      <c r="C34" s="6">
        <v>679</v>
      </c>
      <c r="D34" s="6">
        <v>640</v>
      </c>
      <c r="E34" s="7"/>
      <c r="F34" s="5" t="s">
        <v>26</v>
      </c>
      <c r="G34" s="6">
        <v>1100</v>
      </c>
      <c r="H34" s="6">
        <v>497</v>
      </c>
      <c r="I34" s="6">
        <v>603</v>
      </c>
    </row>
    <row r="35" spans="1:9" s="8" customFormat="1" ht="13.5">
      <c r="A35" s="16">
        <v>25</v>
      </c>
      <c r="B35" s="10">
        <v>300</v>
      </c>
      <c r="C35" s="11">
        <v>134</v>
      </c>
      <c r="D35" s="11">
        <v>166</v>
      </c>
      <c r="E35" s="7"/>
      <c r="F35" s="16">
        <v>70</v>
      </c>
      <c r="G35" s="11">
        <v>175</v>
      </c>
      <c r="H35" s="11">
        <v>81</v>
      </c>
      <c r="I35" s="11">
        <v>94</v>
      </c>
    </row>
    <row r="36" spans="1:9" s="8" customFormat="1" ht="13.5">
      <c r="A36" s="16">
        <v>26</v>
      </c>
      <c r="B36" s="10">
        <v>276</v>
      </c>
      <c r="C36" s="11">
        <v>145</v>
      </c>
      <c r="D36" s="11">
        <v>131</v>
      </c>
      <c r="E36" s="7"/>
      <c r="F36" s="16">
        <v>71</v>
      </c>
      <c r="G36" s="11">
        <v>224</v>
      </c>
      <c r="H36" s="11">
        <v>103</v>
      </c>
      <c r="I36" s="11">
        <v>121</v>
      </c>
    </row>
    <row r="37" spans="1:9" s="8" customFormat="1" ht="13.5">
      <c r="A37" s="16">
        <v>27</v>
      </c>
      <c r="B37" s="10">
        <v>258</v>
      </c>
      <c r="C37" s="11">
        <v>138</v>
      </c>
      <c r="D37" s="11">
        <v>120</v>
      </c>
      <c r="E37" s="7"/>
      <c r="F37" s="16">
        <v>72</v>
      </c>
      <c r="G37" s="11">
        <v>228</v>
      </c>
      <c r="H37" s="11">
        <v>113</v>
      </c>
      <c r="I37" s="11">
        <v>115</v>
      </c>
    </row>
    <row r="38" spans="1:9" s="8" customFormat="1" ht="13.5">
      <c r="A38" s="16">
        <v>28</v>
      </c>
      <c r="B38" s="10">
        <v>246</v>
      </c>
      <c r="C38" s="11">
        <v>146</v>
      </c>
      <c r="D38" s="11">
        <v>100</v>
      </c>
      <c r="E38" s="7"/>
      <c r="F38" s="16">
        <v>73</v>
      </c>
      <c r="G38" s="11">
        <v>236</v>
      </c>
      <c r="H38" s="11">
        <v>100</v>
      </c>
      <c r="I38" s="11">
        <v>136</v>
      </c>
    </row>
    <row r="39" spans="1:9" s="8" customFormat="1" ht="13.5">
      <c r="A39" s="16">
        <v>29</v>
      </c>
      <c r="B39" s="10">
        <v>239</v>
      </c>
      <c r="C39" s="11">
        <v>116</v>
      </c>
      <c r="D39" s="11">
        <v>123</v>
      </c>
      <c r="E39" s="7"/>
      <c r="F39" s="16">
        <v>74</v>
      </c>
      <c r="G39" s="11">
        <v>237</v>
      </c>
      <c r="H39" s="11">
        <v>100</v>
      </c>
      <c r="I39" s="11">
        <v>137</v>
      </c>
    </row>
    <row r="40" spans="1:9" s="8" customFormat="1" ht="13.5">
      <c r="A40" s="5" t="s">
        <v>27</v>
      </c>
      <c r="B40" s="6">
        <v>1207</v>
      </c>
      <c r="C40" s="6">
        <v>623</v>
      </c>
      <c r="D40" s="6">
        <v>584</v>
      </c>
      <c r="E40" s="7"/>
      <c r="F40" s="5" t="s">
        <v>28</v>
      </c>
      <c r="G40" s="6">
        <v>1136</v>
      </c>
      <c r="H40" s="6">
        <v>493</v>
      </c>
      <c r="I40" s="6">
        <v>643</v>
      </c>
    </row>
    <row r="41" spans="1:9" s="8" customFormat="1" ht="13.5">
      <c r="A41" s="16">
        <v>30</v>
      </c>
      <c r="B41" s="10">
        <v>205</v>
      </c>
      <c r="C41" s="11">
        <v>118</v>
      </c>
      <c r="D41" s="11">
        <v>87</v>
      </c>
      <c r="E41" s="7"/>
      <c r="F41" s="16">
        <v>75</v>
      </c>
      <c r="G41" s="11">
        <v>239</v>
      </c>
      <c r="H41" s="11">
        <v>111</v>
      </c>
      <c r="I41" s="11">
        <v>128</v>
      </c>
    </row>
    <row r="42" spans="1:9" s="8" customFormat="1" ht="13.5">
      <c r="A42" s="16">
        <v>31</v>
      </c>
      <c r="B42" s="10">
        <v>259</v>
      </c>
      <c r="C42" s="11">
        <v>127</v>
      </c>
      <c r="D42" s="11">
        <v>132</v>
      </c>
      <c r="E42" s="7"/>
      <c r="F42" s="16">
        <v>76</v>
      </c>
      <c r="G42" s="11">
        <v>224</v>
      </c>
      <c r="H42" s="11">
        <v>107</v>
      </c>
      <c r="I42" s="11">
        <v>117</v>
      </c>
    </row>
    <row r="43" spans="1:9" s="8" customFormat="1" ht="13.5">
      <c r="A43" s="16">
        <v>32</v>
      </c>
      <c r="B43" s="10">
        <v>241</v>
      </c>
      <c r="C43" s="11">
        <v>125</v>
      </c>
      <c r="D43" s="11">
        <v>116</v>
      </c>
      <c r="E43" s="7"/>
      <c r="F43" s="16">
        <v>77</v>
      </c>
      <c r="G43" s="11">
        <v>236</v>
      </c>
      <c r="H43" s="11">
        <v>95</v>
      </c>
      <c r="I43" s="11">
        <v>141</v>
      </c>
    </row>
    <row r="44" spans="1:9" s="8" customFormat="1" ht="13.5">
      <c r="A44" s="16">
        <v>33</v>
      </c>
      <c r="B44" s="10">
        <v>246</v>
      </c>
      <c r="C44" s="11">
        <v>126</v>
      </c>
      <c r="D44" s="11">
        <v>120</v>
      </c>
      <c r="E44" s="7"/>
      <c r="F44" s="16">
        <v>78</v>
      </c>
      <c r="G44" s="11">
        <v>217</v>
      </c>
      <c r="H44" s="11">
        <v>87</v>
      </c>
      <c r="I44" s="11">
        <v>130</v>
      </c>
    </row>
    <row r="45" spans="1:9" s="8" customFormat="1" ht="13.5">
      <c r="A45" s="16">
        <v>34</v>
      </c>
      <c r="B45" s="10">
        <v>256</v>
      </c>
      <c r="C45" s="11">
        <v>127</v>
      </c>
      <c r="D45" s="11">
        <v>129</v>
      </c>
      <c r="E45" s="7"/>
      <c r="F45" s="16">
        <v>79</v>
      </c>
      <c r="G45" s="11">
        <v>220</v>
      </c>
      <c r="H45" s="11">
        <v>93</v>
      </c>
      <c r="I45" s="11">
        <v>127</v>
      </c>
    </row>
    <row r="46" spans="1:9" s="8" customFormat="1" ht="13.5">
      <c r="A46" s="5" t="s">
        <v>29</v>
      </c>
      <c r="B46" s="6">
        <v>1235</v>
      </c>
      <c r="C46" s="6">
        <v>617</v>
      </c>
      <c r="D46" s="6">
        <v>618</v>
      </c>
      <c r="E46" s="7"/>
      <c r="F46" s="5" t="s">
        <v>30</v>
      </c>
      <c r="G46" s="6">
        <v>824</v>
      </c>
      <c r="H46" s="6">
        <v>320</v>
      </c>
      <c r="I46" s="6">
        <v>504</v>
      </c>
    </row>
    <row r="47" spans="1:9" s="8" customFormat="1" ht="13.5">
      <c r="A47" s="16">
        <v>35</v>
      </c>
      <c r="B47" s="10">
        <v>260</v>
      </c>
      <c r="C47" s="11">
        <v>129</v>
      </c>
      <c r="D47" s="11">
        <v>131</v>
      </c>
      <c r="E47" s="7"/>
      <c r="F47" s="16">
        <v>80</v>
      </c>
      <c r="G47" s="11">
        <v>185</v>
      </c>
      <c r="H47" s="11">
        <v>73</v>
      </c>
      <c r="I47" s="11">
        <v>112</v>
      </c>
    </row>
    <row r="48" spans="1:9" s="8" customFormat="1" ht="13.5">
      <c r="A48" s="16">
        <v>36</v>
      </c>
      <c r="B48" s="10">
        <v>268</v>
      </c>
      <c r="C48" s="11">
        <v>141</v>
      </c>
      <c r="D48" s="11">
        <v>127</v>
      </c>
      <c r="E48" s="7"/>
      <c r="F48" s="16">
        <v>81</v>
      </c>
      <c r="G48" s="11">
        <v>194</v>
      </c>
      <c r="H48" s="11">
        <v>83</v>
      </c>
      <c r="I48" s="11">
        <v>111</v>
      </c>
    </row>
    <row r="49" spans="1:9" s="8" customFormat="1" ht="13.5">
      <c r="A49" s="16">
        <v>37</v>
      </c>
      <c r="B49" s="10">
        <v>253</v>
      </c>
      <c r="C49" s="11">
        <v>125</v>
      </c>
      <c r="D49" s="11">
        <v>128</v>
      </c>
      <c r="E49" s="7"/>
      <c r="F49" s="16">
        <v>82</v>
      </c>
      <c r="G49" s="11">
        <v>162</v>
      </c>
      <c r="H49" s="11">
        <v>60</v>
      </c>
      <c r="I49" s="11">
        <v>102</v>
      </c>
    </row>
    <row r="50" spans="1:9" s="8" customFormat="1" ht="13.5">
      <c r="A50" s="16">
        <v>38</v>
      </c>
      <c r="B50" s="10">
        <v>229</v>
      </c>
      <c r="C50" s="11">
        <v>113</v>
      </c>
      <c r="D50" s="11">
        <v>116</v>
      </c>
      <c r="E50" s="7"/>
      <c r="F50" s="16">
        <v>83</v>
      </c>
      <c r="G50" s="11">
        <v>157</v>
      </c>
      <c r="H50" s="11">
        <v>67</v>
      </c>
      <c r="I50" s="11">
        <v>90</v>
      </c>
    </row>
    <row r="51" spans="1:9" s="8" customFormat="1" ht="13.5">
      <c r="A51" s="16">
        <v>39</v>
      </c>
      <c r="B51" s="10">
        <v>225</v>
      </c>
      <c r="C51" s="11">
        <v>109</v>
      </c>
      <c r="D51" s="11">
        <v>116</v>
      </c>
      <c r="E51" s="7"/>
      <c r="F51" s="16">
        <v>84</v>
      </c>
      <c r="G51" s="11">
        <v>126</v>
      </c>
      <c r="H51" s="11">
        <v>37</v>
      </c>
      <c r="I51" s="11">
        <v>89</v>
      </c>
    </row>
    <row r="52" spans="1:9" s="8" customFormat="1" ht="13.5">
      <c r="A52" s="5" t="s">
        <v>31</v>
      </c>
      <c r="B52" s="6">
        <v>1209</v>
      </c>
      <c r="C52" s="6">
        <v>573</v>
      </c>
      <c r="D52" s="6">
        <v>636</v>
      </c>
      <c r="E52" s="7"/>
      <c r="F52" s="5" t="s">
        <v>32</v>
      </c>
      <c r="G52" s="6">
        <v>411</v>
      </c>
      <c r="H52" s="6">
        <v>127</v>
      </c>
      <c r="I52" s="6">
        <v>284</v>
      </c>
    </row>
    <row r="53" spans="1:9" s="8" customFormat="1" ht="13.5">
      <c r="A53" s="16">
        <v>40</v>
      </c>
      <c r="B53" s="10">
        <v>265</v>
      </c>
      <c r="C53" s="11">
        <v>138</v>
      </c>
      <c r="D53" s="11">
        <v>127</v>
      </c>
      <c r="E53" s="7"/>
      <c r="F53" s="16">
        <v>85</v>
      </c>
      <c r="G53" s="11">
        <v>104</v>
      </c>
      <c r="H53" s="11">
        <v>37</v>
      </c>
      <c r="I53" s="11">
        <v>67</v>
      </c>
    </row>
    <row r="54" spans="1:9" s="8" customFormat="1" ht="13.5">
      <c r="A54" s="16">
        <v>41</v>
      </c>
      <c r="B54" s="10">
        <v>258</v>
      </c>
      <c r="C54" s="11">
        <v>125</v>
      </c>
      <c r="D54" s="11">
        <v>133</v>
      </c>
      <c r="E54" s="7"/>
      <c r="F54" s="16">
        <v>86</v>
      </c>
      <c r="G54" s="11">
        <v>95</v>
      </c>
      <c r="H54" s="11">
        <v>18</v>
      </c>
      <c r="I54" s="11">
        <v>77</v>
      </c>
    </row>
    <row r="55" spans="1:9" s="8" customFormat="1" ht="13.5">
      <c r="A55" s="16">
        <v>42</v>
      </c>
      <c r="B55" s="10">
        <v>227</v>
      </c>
      <c r="C55" s="11">
        <v>105</v>
      </c>
      <c r="D55" s="11">
        <v>122</v>
      </c>
      <c r="E55" s="7"/>
      <c r="F55" s="16">
        <v>87</v>
      </c>
      <c r="G55" s="11">
        <v>81</v>
      </c>
      <c r="H55" s="11">
        <v>26</v>
      </c>
      <c r="I55" s="11">
        <v>55</v>
      </c>
    </row>
    <row r="56" spans="1:9" s="8" customFormat="1" ht="13.5">
      <c r="A56" s="16">
        <v>43</v>
      </c>
      <c r="B56" s="10">
        <v>196</v>
      </c>
      <c r="C56" s="11">
        <v>80</v>
      </c>
      <c r="D56" s="11">
        <v>116</v>
      </c>
      <c r="E56" s="7"/>
      <c r="F56" s="16">
        <v>88</v>
      </c>
      <c r="G56" s="11">
        <v>80</v>
      </c>
      <c r="H56" s="11">
        <v>22</v>
      </c>
      <c r="I56" s="11">
        <v>58</v>
      </c>
    </row>
    <row r="57" spans="1:9" s="8" customFormat="1" ht="13.5">
      <c r="A57" s="16">
        <v>44</v>
      </c>
      <c r="B57" s="10">
        <v>263</v>
      </c>
      <c r="C57" s="11">
        <v>125</v>
      </c>
      <c r="D57" s="11">
        <v>138</v>
      </c>
      <c r="E57" s="7"/>
      <c r="F57" s="16">
        <v>89</v>
      </c>
      <c r="G57" s="11">
        <v>51</v>
      </c>
      <c r="H57" s="11">
        <v>24</v>
      </c>
      <c r="I57" s="11">
        <v>27</v>
      </c>
    </row>
    <row r="58" spans="1:9" s="8" customFormat="1" ht="13.5" customHeight="1">
      <c r="A58" s="12" t="s">
        <v>10</v>
      </c>
      <c r="B58" s="21" t="s">
        <v>47</v>
      </c>
      <c r="C58" s="21"/>
      <c r="D58" s="21"/>
      <c r="E58" s="7"/>
      <c r="F58" s="5" t="s">
        <v>0</v>
      </c>
      <c r="G58" s="6">
        <v>312</v>
      </c>
      <c r="H58" s="13">
        <v>62</v>
      </c>
      <c r="I58" s="13">
        <v>250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20376</v>
      </c>
      <c r="H59" s="24">
        <v>9836</v>
      </c>
      <c r="I59" s="24">
        <v>10540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48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77</v>
      </c>
      <c r="C4" s="6">
        <v>41</v>
      </c>
      <c r="D4" s="6">
        <v>36</v>
      </c>
      <c r="E4" s="7"/>
      <c r="F4" s="5" t="s">
        <v>16</v>
      </c>
      <c r="G4" s="6">
        <v>199</v>
      </c>
      <c r="H4" s="6">
        <v>97</v>
      </c>
      <c r="I4" s="6">
        <v>102</v>
      </c>
      <c r="K4" s="9"/>
    </row>
    <row r="5" spans="1:9" s="8" customFormat="1" ht="13.5">
      <c r="A5" s="16">
        <v>0</v>
      </c>
      <c r="B5" s="10">
        <v>22</v>
      </c>
      <c r="C5" s="11">
        <v>9</v>
      </c>
      <c r="D5" s="11">
        <v>13</v>
      </c>
      <c r="E5" s="7"/>
      <c r="F5" s="16">
        <v>45</v>
      </c>
      <c r="G5" s="11">
        <v>45</v>
      </c>
      <c r="H5" s="11">
        <v>22</v>
      </c>
      <c r="I5" s="11">
        <v>23</v>
      </c>
    </row>
    <row r="6" spans="1:9" s="8" customFormat="1" ht="13.5">
      <c r="A6" s="16">
        <v>1</v>
      </c>
      <c r="B6" s="10">
        <v>19</v>
      </c>
      <c r="C6" s="11">
        <v>13</v>
      </c>
      <c r="D6" s="11">
        <v>6</v>
      </c>
      <c r="E6" s="7"/>
      <c r="F6" s="16">
        <v>46</v>
      </c>
      <c r="G6" s="11">
        <v>30</v>
      </c>
      <c r="H6" s="11">
        <v>13</v>
      </c>
      <c r="I6" s="11">
        <v>17</v>
      </c>
    </row>
    <row r="7" spans="1:9" s="8" customFormat="1" ht="13.5">
      <c r="A7" s="16">
        <v>2</v>
      </c>
      <c r="B7" s="10">
        <v>12</v>
      </c>
      <c r="C7" s="11">
        <v>6</v>
      </c>
      <c r="D7" s="11">
        <v>6</v>
      </c>
      <c r="E7" s="7"/>
      <c r="F7" s="16">
        <v>47</v>
      </c>
      <c r="G7" s="11">
        <v>43</v>
      </c>
      <c r="H7" s="11">
        <v>21</v>
      </c>
      <c r="I7" s="11">
        <v>22</v>
      </c>
    </row>
    <row r="8" spans="1:9" s="8" customFormat="1" ht="13.5">
      <c r="A8" s="16">
        <v>3</v>
      </c>
      <c r="B8" s="10">
        <v>19</v>
      </c>
      <c r="C8" s="11">
        <v>10</v>
      </c>
      <c r="D8" s="11">
        <v>9</v>
      </c>
      <c r="E8" s="7"/>
      <c r="F8" s="16">
        <v>48</v>
      </c>
      <c r="G8" s="11">
        <v>43</v>
      </c>
      <c r="H8" s="11">
        <v>24</v>
      </c>
      <c r="I8" s="11">
        <v>19</v>
      </c>
    </row>
    <row r="9" spans="1:9" s="8" customFormat="1" ht="13.5">
      <c r="A9" s="16">
        <v>4</v>
      </c>
      <c r="B9" s="10">
        <v>5</v>
      </c>
      <c r="C9" s="11">
        <v>3</v>
      </c>
      <c r="D9" s="11">
        <v>2</v>
      </c>
      <c r="E9" s="7"/>
      <c r="F9" s="16">
        <v>49</v>
      </c>
      <c r="G9" s="11">
        <v>38</v>
      </c>
      <c r="H9" s="11">
        <v>17</v>
      </c>
      <c r="I9" s="11">
        <v>21</v>
      </c>
    </row>
    <row r="10" spans="1:9" s="8" customFormat="1" ht="13.5">
      <c r="A10" s="5" t="s">
        <v>17</v>
      </c>
      <c r="B10" s="6">
        <v>99</v>
      </c>
      <c r="C10" s="6">
        <v>44</v>
      </c>
      <c r="D10" s="6">
        <v>55</v>
      </c>
      <c r="E10" s="7"/>
      <c r="F10" s="5" t="s">
        <v>18</v>
      </c>
      <c r="G10" s="6">
        <v>201</v>
      </c>
      <c r="H10" s="6">
        <v>100</v>
      </c>
      <c r="I10" s="6">
        <v>101</v>
      </c>
    </row>
    <row r="11" spans="1:9" s="8" customFormat="1" ht="13.5">
      <c r="A11" s="16">
        <v>5</v>
      </c>
      <c r="B11" s="10">
        <v>12</v>
      </c>
      <c r="C11" s="11">
        <v>6</v>
      </c>
      <c r="D11" s="11">
        <v>6</v>
      </c>
      <c r="E11" s="7"/>
      <c r="F11" s="16">
        <v>50</v>
      </c>
      <c r="G11" s="11">
        <v>30</v>
      </c>
      <c r="H11" s="11">
        <v>10</v>
      </c>
      <c r="I11" s="11">
        <v>20</v>
      </c>
    </row>
    <row r="12" spans="1:9" s="8" customFormat="1" ht="13.5">
      <c r="A12" s="16">
        <v>6</v>
      </c>
      <c r="B12" s="10">
        <v>18</v>
      </c>
      <c r="C12" s="11">
        <v>8</v>
      </c>
      <c r="D12" s="11">
        <v>10</v>
      </c>
      <c r="E12" s="7"/>
      <c r="F12" s="16">
        <v>51</v>
      </c>
      <c r="G12" s="11">
        <v>43</v>
      </c>
      <c r="H12" s="11">
        <v>17</v>
      </c>
      <c r="I12" s="11">
        <v>26</v>
      </c>
    </row>
    <row r="13" spans="1:9" s="8" customFormat="1" ht="13.5">
      <c r="A13" s="16">
        <v>7</v>
      </c>
      <c r="B13" s="10">
        <v>17</v>
      </c>
      <c r="C13" s="11">
        <v>7</v>
      </c>
      <c r="D13" s="11">
        <v>10</v>
      </c>
      <c r="E13" s="7"/>
      <c r="F13" s="16">
        <v>52</v>
      </c>
      <c r="G13" s="11">
        <v>46</v>
      </c>
      <c r="H13" s="11">
        <v>26</v>
      </c>
      <c r="I13" s="11">
        <v>20</v>
      </c>
    </row>
    <row r="14" spans="1:9" s="8" customFormat="1" ht="13.5">
      <c r="A14" s="16">
        <v>8</v>
      </c>
      <c r="B14" s="10">
        <v>19</v>
      </c>
      <c r="C14" s="11">
        <v>8</v>
      </c>
      <c r="D14" s="11">
        <v>11</v>
      </c>
      <c r="E14" s="7"/>
      <c r="F14" s="16">
        <v>53</v>
      </c>
      <c r="G14" s="11">
        <v>30</v>
      </c>
      <c r="H14" s="11">
        <v>16</v>
      </c>
      <c r="I14" s="11">
        <v>14</v>
      </c>
    </row>
    <row r="15" spans="1:9" s="8" customFormat="1" ht="13.5">
      <c r="A15" s="16">
        <v>9</v>
      </c>
      <c r="B15" s="10">
        <v>33</v>
      </c>
      <c r="C15" s="11">
        <v>15</v>
      </c>
      <c r="D15" s="11">
        <v>18</v>
      </c>
      <c r="E15" s="7"/>
      <c r="F15" s="16">
        <v>54</v>
      </c>
      <c r="G15" s="11">
        <v>52</v>
      </c>
      <c r="H15" s="11">
        <v>31</v>
      </c>
      <c r="I15" s="11">
        <v>21</v>
      </c>
    </row>
    <row r="16" spans="1:9" s="8" customFormat="1" ht="13.5">
      <c r="A16" s="5" t="s">
        <v>19</v>
      </c>
      <c r="B16" s="6">
        <v>129</v>
      </c>
      <c r="C16" s="6">
        <v>59</v>
      </c>
      <c r="D16" s="6">
        <v>70</v>
      </c>
      <c r="E16" s="7"/>
      <c r="F16" s="5" t="s">
        <v>20</v>
      </c>
      <c r="G16" s="6">
        <v>222</v>
      </c>
      <c r="H16" s="6">
        <v>134</v>
      </c>
      <c r="I16" s="6">
        <v>88</v>
      </c>
    </row>
    <row r="17" spans="1:9" s="8" customFormat="1" ht="13.5">
      <c r="A17" s="16">
        <v>10</v>
      </c>
      <c r="B17" s="10">
        <v>17</v>
      </c>
      <c r="C17" s="11">
        <v>9</v>
      </c>
      <c r="D17" s="11">
        <v>8</v>
      </c>
      <c r="E17" s="7"/>
      <c r="F17" s="16">
        <v>55</v>
      </c>
      <c r="G17" s="11">
        <v>36</v>
      </c>
      <c r="H17" s="11">
        <v>22</v>
      </c>
      <c r="I17" s="11">
        <v>14</v>
      </c>
    </row>
    <row r="18" spans="1:9" s="8" customFormat="1" ht="13.5">
      <c r="A18" s="16">
        <v>11</v>
      </c>
      <c r="B18" s="10">
        <v>22</v>
      </c>
      <c r="C18" s="11">
        <v>11</v>
      </c>
      <c r="D18" s="11">
        <v>11</v>
      </c>
      <c r="E18" s="7"/>
      <c r="F18" s="16">
        <v>56</v>
      </c>
      <c r="G18" s="11">
        <v>31</v>
      </c>
      <c r="H18" s="11">
        <v>22</v>
      </c>
      <c r="I18" s="11">
        <v>9</v>
      </c>
    </row>
    <row r="19" spans="1:9" s="8" customFormat="1" ht="13.5">
      <c r="A19" s="16">
        <v>12</v>
      </c>
      <c r="B19" s="10">
        <v>28</v>
      </c>
      <c r="C19" s="11">
        <v>12</v>
      </c>
      <c r="D19" s="11">
        <v>16</v>
      </c>
      <c r="E19" s="7"/>
      <c r="F19" s="16">
        <v>57</v>
      </c>
      <c r="G19" s="11">
        <v>56</v>
      </c>
      <c r="H19" s="11">
        <v>35</v>
      </c>
      <c r="I19" s="11">
        <v>21</v>
      </c>
    </row>
    <row r="20" spans="1:9" s="8" customFormat="1" ht="13.5">
      <c r="A20" s="16">
        <v>13</v>
      </c>
      <c r="B20" s="10">
        <v>28</v>
      </c>
      <c r="C20" s="11">
        <v>12</v>
      </c>
      <c r="D20" s="11">
        <v>16</v>
      </c>
      <c r="E20" s="7"/>
      <c r="F20" s="16">
        <v>58</v>
      </c>
      <c r="G20" s="11">
        <v>48</v>
      </c>
      <c r="H20" s="11">
        <v>25</v>
      </c>
      <c r="I20" s="11">
        <v>23</v>
      </c>
    </row>
    <row r="21" spans="1:9" s="8" customFormat="1" ht="13.5">
      <c r="A21" s="16">
        <v>14</v>
      </c>
      <c r="B21" s="10">
        <v>34</v>
      </c>
      <c r="C21" s="11">
        <v>15</v>
      </c>
      <c r="D21" s="11">
        <v>19</v>
      </c>
      <c r="E21" s="7"/>
      <c r="F21" s="16">
        <v>59</v>
      </c>
      <c r="G21" s="11">
        <v>51</v>
      </c>
      <c r="H21" s="11">
        <v>30</v>
      </c>
      <c r="I21" s="11">
        <v>21</v>
      </c>
    </row>
    <row r="22" spans="1:9" s="8" customFormat="1" ht="13.5">
      <c r="A22" s="5" t="s">
        <v>21</v>
      </c>
      <c r="B22" s="6">
        <v>169</v>
      </c>
      <c r="C22" s="6">
        <v>97</v>
      </c>
      <c r="D22" s="6">
        <v>72</v>
      </c>
      <c r="E22" s="7"/>
      <c r="F22" s="5" t="s">
        <v>22</v>
      </c>
      <c r="G22" s="6">
        <v>199</v>
      </c>
      <c r="H22" s="6">
        <v>90</v>
      </c>
      <c r="I22" s="6">
        <v>109</v>
      </c>
    </row>
    <row r="23" spans="1:9" s="8" customFormat="1" ht="13.5">
      <c r="A23" s="16">
        <v>15</v>
      </c>
      <c r="B23" s="10">
        <v>27</v>
      </c>
      <c r="C23" s="11">
        <v>17</v>
      </c>
      <c r="D23" s="11">
        <v>10</v>
      </c>
      <c r="E23" s="7"/>
      <c r="F23" s="16">
        <v>60</v>
      </c>
      <c r="G23" s="11">
        <v>50</v>
      </c>
      <c r="H23" s="11">
        <v>26</v>
      </c>
      <c r="I23" s="11">
        <v>24</v>
      </c>
    </row>
    <row r="24" spans="1:9" s="8" customFormat="1" ht="13.5">
      <c r="A24" s="16">
        <v>16</v>
      </c>
      <c r="B24" s="10">
        <v>28</v>
      </c>
      <c r="C24" s="11">
        <v>17</v>
      </c>
      <c r="D24" s="11">
        <v>11</v>
      </c>
      <c r="E24" s="7"/>
      <c r="F24" s="16">
        <v>61</v>
      </c>
      <c r="G24" s="11">
        <v>55</v>
      </c>
      <c r="H24" s="11">
        <v>21</v>
      </c>
      <c r="I24" s="11">
        <v>34</v>
      </c>
    </row>
    <row r="25" spans="1:9" s="8" customFormat="1" ht="13.5">
      <c r="A25" s="16">
        <v>17</v>
      </c>
      <c r="B25" s="10">
        <v>31</v>
      </c>
      <c r="C25" s="11">
        <v>17</v>
      </c>
      <c r="D25" s="11">
        <v>14</v>
      </c>
      <c r="E25" s="7"/>
      <c r="F25" s="16">
        <v>62</v>
      </c>
      <c r="G25" s="11">
        <v>33</v>
      </c>
      <c r="H25" s="11">
        <v>13</v>
      </c>
      <c r="I25" s="11">
        <v>20</v>
      </c>
    </row>
    <row r="26" spans="1:9" s="8" customFormat="1" ht="13.5">
      <c r="A26" s="16">
        <v>18</v>
      </c>
      <c r="B26" s="10">
        <v>43</v>
      </c>
      <c r="C26" s="11">
        <v>24</v>
      </c>
      <c r="D26" s="11">
        <v>19</v>
      </c>
      <c r="E26" s="7"/>
      <c r="F26" s="16">
        <v>63</v>
      </c>
      <c r="G26" s="11">
        <v>27</v>
      </c>
      <c r="H26" s="11">
        <v>17</v>
      </c>
      <c r="I26" s="11">
        <v>10</v>
      </c>
    </row>
    <row r="27" spans="1:9" s="8" customFormat="1" ht="13.5">
      <c r="A27" s="16">
        <v>19</v>
      </c>
      <c r="B27" s="10">
        <v>40</v>
      </c>
      <c r="C27" s="11">
        <v>22</v>
      </c>
      <c r="D27" s="11">
        <v>18</v>
      </c>
      <c r="E27" s="7"/>
      <c r="F27" s="16">
        <v>64</v>
      </c>
      <c r="G27" s="11">
        <v>34</v>
      </c>
      <c r="H27" s="11">
        <v>13</v>
      </c>
      <c r="I27" s="11">
        <v>21</v>
      </c>
    </row>
    <row r="28" spans="1:9" s="8" customFormat="1" ht="13.5">
      <c r="A28" s="5" t="s">
        <v>23</v>
      </c>
      <c r="B28" s="6">
        <v>130</v>
      </c>
      <c r="C28" s="6">
        <v>66</v>
      </c>
      <c r="D28" s="6">
        <v>64</v>
      </c>
      <c r="E28" s="7"/>
      <c r="F28" s="5" t="s">
        <v>24</v>
      </c>
      <c r="G28" s="6">
        <v>216</v>
      </c>
      <c r="H28" s="6">
        <v>104</v>
      </c>
      <c r="I28" s="6">
        <v>112</v>
      </c>
    </row>
    <row r="29" spans="1:9" s="8" customFormat="1" ht="13.5">
      <c r="A29" s="16">
        <v>20</v>
      </c>
      <c r="B29" s="10">
        <v>31</v>
      </c>
      <c r="C29" s="11">
        <v>14</v>
      </c>
      <c r="D29" s="11">
        <v>17</v>
      </c>
      <c r="E29" s="7"/>
      <c r="F29" s="16">
        <v>65</v>
      </c>
      <c r="G29" s="11">
        <v>36</v>
      </c>
      <c r="H29" s="11">
        <v>17</v>
      </c>
      <c r="I29" s="11">
        <v>19</v>
      </c>
    </row>
    <row r="30" spans="1:9" s="8" customFormat="1" ht="13.5">
      <c r="A30" s="16">
        <v>21</v>
      </c>
      <c r="B30" s="10">
        <v>38</v>
      </c>
      <c r="C30" s="11">
        <v>22</v>
      </c>
      <c r="D30" s="11">
        <v>16</v>
      </c>
      <c r="E30" s="7"/>
      <c r="F30" s="16">
        <v>66</v>
      </c>
      <c r="G30" s="11">
        <v>43</v>
      </c>
      <c r="H30" s="11">
        <v>19</v>
      </c>
      <c r="I30" s="11">
        <v>24</v>
      </c>
    </row>
    <row r="31" spans="1:9" s="8" customFormat="1" ht="13.5">
      <c r="A31" s="16">
        <v>22</v>
      </c>
      <c r="B31" s="10">
        <v>28</v>
      </c>
      <c r="C31" s="11">
        <v>15</v>
      </c>
      <c r="D31" s="11">
        <v>13</v>
      </c>
      <c r="E31" s="7"/>
      <c r="F31" s="16">
        <v>67</v>
      </c>
      <c r="G31" s="11">
        <v>44</v>
      </c>
      <c r="H31" s="11">
        <v>25</v>
      </c>
      <c r="I31" s="11">
        <v>19</v>
      </c>
    </row>
    <row r="32" spans="1:9" s="8" customFormat="1" ht="13.5">
      <c r="A32" s="16">
        <v>23</v>
      </c>
      <c r="B32" s="10">
        <v>16</v>
      </c>
      <c r="C32" s="11">
        <v>5</v>
      </c>
      <c r="D32" s="11">
        <v>11</v>
      </c>
      <c r="E32" s="7"/>
      <c r="F32" s="16">
        <v>68</v>
      </c>
      <c r="G32" s="11">
        <v>52</v>
      </c>
      <c r="H32" s="11">
        <v>27</v>
      </c>
      <c r="I32" s="11">
        <v>25</v>
      </c>
    </row>
    <row r="33" spans="1:9" s="8" customFormat="1" ht="13.5">
      <c r="A33" s="16">
        <v>24</v>
      </c>
      <c r="B33" s="10">
        <v>17</v>
      </c>
      <c r="C33" s="11">
        <v>10</v>
      </c>
      <c r="D33" s="11">
        <v>7</v>
      </c>
      <c r="E33" s="7"/>
      <c r="F33" s="16">
        <v>69</v>
      </c>
      <c r="G33" s="11">
        <v>41</v>
      </c>
      <c r="H33" s="11">
        <v>16</v>
      </c>
      <c r="I33" s="11">
        <v>25</v>
      </c>
    </row>
    <row r="34" spans="1:9" s="8" customFormat="1" ht="13.5">
      <c r="A34" s="5" t="s">
        <v>25</v>
      </c>
      <c r="B34" s="6">
        <v>105</v>
      </c>
      <c r="C34" s="6">
        <v>49</v>
      </c>
      <c r="D34" s="6">
        <v>56</v>
      </c>
      <c r="E34" s="7"/>
      <c r="F34" s="5" t="s">
        <v>26</v>
      </c>
      <c r="G34" s="6">
        <v>263</v>
      </c>
      <c r="H34" s="6">
        <v>105</v>
      </c>
      <c r="I34" s="6">
        <v>158</v>
      </c>
    </row>
    <row r="35" spans="1:9" s="8" customFormat="1" ht="13.5">
      <c r="A35" s="16">
        <v>25</v>
      </c>
      <c r="B35" s="10">
        <v>21</v>
      </c>
      <c r="C35" s="11">
        <v>7</v>
      </c>
      <c r="D35" s="11">
        <v>14</v>
      </c>
      <c r="E35" s="7"/>
      <c r="F35" s="16">
        <v>70</v>
      </c>
      <c r="G35" s="11">
        <v>29</v>
      </c>
      <c r="H35" s="11">
        <v>13</v>
      </c>
      <c r="I35" s="11">
        <v>16</v>
      </c>
    </row>
    <row r="36" spans="1:9" s="8" customFormat="1" ht="13.5">
      <c r="A36" s="16">
        <v>26</v>
      </c>
      <c r="B36" s="10">
        <v>23</v>
      </c>
      <c r="C36" s="11">
        <v>10</v>
      </c>
      <c r="D36" s="11">
        <v>13</v>
      </c>
      <c r="E36" s="7"/>
      <c r="F36" s="16">
        <v>71</v>
      </c>
      <c r="G36" s="11">
        <v>53</v>
      </c>
      <c r="H36" s="11">
        <v>19</v>
      </c>
      <c r="I36" s="11">
        <v>34</v>
      </c>
    </row>
    <row r="37" spans="1:9" s="8" customFormat="1" ht="13.5">
      <c r="A37" s="16">
        <v>27</v>
      </c>
      <c r="B37" s="10">
        <v>11</v>
      </c>
      <c r="C37" s="11">
        <v>5</v>
      </c>
      <c r="D37" s="11">
        <v>6</v>
      </c>
      <c r="E37" s="7"/>
      <c r="F37" s="16">
        <v>72</v>
      </c>
      <c r="G37" s="11">
        <v>61</v>
      </c>
      <c r="H37" s="11">
        <v>27</v>
      </c>
      <c r="I37" s="11">
        <v>34</v>
      </c>
    </row>
    <row r="38" spans="1:9" s="8" customFormat="1" ht="13.5">
      <c r="A38" s="16">
        <v>28</v>
      </c>
      <c r="B38" s="10">
        <v>36</v>
      </c>
      <c r="C38" s="11">
        <v>20</v>
      </c>
      <c r="D38" s="11">
        <v>16</v>
      </c>
      <c r="E38" s="7"/>
      <c r="F38" s="16">
        <v>73</v>
      </c>
      <c r="G38" s="11">
        <v>65</v>
      </c>
      <c r="H38" s="11">
        <v>27</v>
      </c>
      <c r="I38" s="11">
        <v>38</v>
      </c>
    </row>
    <row r="39" spans="1:9" s="8" customFormat="1" ht="13.5">
      <c r="A39" s="16">
        <v>29</v>
      </c>
      <c r="B39" s="10">
        <v>14</v>
      </c>
      <c r="C39" s="11">
        <v>7</v>
      </c>
      <c r="D39" s="11">
        <v>7</v>
      </c>
      <c r="E39" s="7"/>
      <c r="F39" s="16">
        <v>74</v>
      </c>
      <c r="G39" s="11">
        <v>55</v>
      </c>
      <c r="H39" s="11">
        <v>19</v>
      </c>
      <c r="I39" s="11">
        <v>36</v>
      </c>
    </row>
    <row r="40" spans="1:9" s="8" customFormat="1" ht="13.5">
      <c r="A40" s="5" t="s">
        <v>27</v>
      </c>
      <c r="B40" s="6">
        <v>93</v>
      </c>
      <c r="C40" s="6">
        <v>57</v>
      </c>
      <c r="D40" s="6">
        <v>36</v>
      </c>
      <c r="E40" s="7"/>
      <c r="F40" s="5" t="s">
        <v>28</v>
      </c>
      <c r="G40" s="6">
        <v>316</v>
      </c>
      <c r="H40" s="6">
        <v>143</v>
      </c>
      <c r="I40" s="6">
        <v>173</v>
      </c>
    </row>
    <row r="41" spans="1:9" s="8" customFormat="1" ht="13.5">
      <c r="A41" s="16">
        <v>30</v>
      </c>
      <c r="B41" s="10">
        <v>13</v>
      </c>
      <c r="C41" s="11">
        <v>9</v>
      </c>
      <c r="D41" s="11">
        <v>4</v>
      </c>
      <c r="E41" s="7"/>
      <c r="F41" s="16">
        <v>75</v>
      </c>
      <c r="G41" s="11">
        <v>69</v>
      </c>
      <c r="H41" s="11">
        <v>33</v>
      </c>
      <c r="I41" s="11">
        <v>36</v>
      </c>
    </row>
    <row r="42" spans="1:9" s="8" customFormat="1" ht="13.5">
      <c r="A42" s="16">
        <v>31</v>
      </c>
      <c r="B42" s="10">
        <v>14</v>
      </c>
      <c r="C42" s="11">
        <v>12</v>
      </c>
      <c r="D42" s="11">
        <v>2</v>
      </c>
      <c r="E42" s="7"/>
      <c r="F42" s="16">
        <v>76</v>
      </c>
      <c r="G42" s="11">
        <v>65</v>
      </c>
      <c r="H42" s="11">
        <v>38</v>
      </c>
      <c r="I42" s="11">
        <v>27</v>
      </c>
    </row>
    <row r="43" spans="1:9" s="8" customFormat="1" ht="13.5">
      <c r="A43" s="16">
        <v>32</v>
      </c>
      <c r="B43" s="10">
        <v>20</v>
      </c>
      <c r="C43" s="11">
        <v>9</v>
      </c>
      <c r="D43" s="11">
        <v>11</v>
      </c>
      <c r="E43" s="7"/>
      <c r="F43" s="16">
        <v>77</v>
      </c>
      <c r="G43" s="11">
        <v>68</v>
      </c>
      <c r="H43" s="11">
        <v>26</v>
      </c>
      <c r="I43" s="11">
        <v>42</v>
      </c>
    </row>
    <row r="44" spans="1:9" s="8" customFormat="1" ht="13.5">
      <c r="A44" s="16">
        <v>33</v>
      </c>
      <c r="B44" s="10">
        <v>20</v>
      </c>
      <c r="C44" s="11">
        <v>10</v>
      </c>
      <c r="D44" s="11">
        <v>10</v>
      </c>
      <c r="E44" s="7"/>
      <c r="F44" s="16">
        <v>78</v>
      </c>
      <c r="G44" s="11">
        <v>54</v>
      </c>
      <c r="H44" s="11">
        <v>22</v>
      </c>
      <c r="I44" s="11">
        <v>32</v>
      </c>
    </row>
    <row r="45" spans="1:9" s="8" customFormat="1" ht="13.5">
      <c r="A45" s="16">
        <v>34</v>
      </c>
      <c r="B45" s="10">
        <v>26</v>
      </c>
      <c r="C45" s="11">
        <v>17</v>
      </c>
      <c r="D45" s="11">
        <v>9</v>
      </c>
      <c r="E45" s="7"/>
      <c r="F45" s="16">
        <v>79</v>
      </c>
      <c r="G45" s="11">
        <v>60</v>
      </c>
      <c r="H45" s="11">
        <v>24</v>
      </c>
      <c r="I45" s="11">
        <v>36</v>
      </c>
    </row>
    <row r="46" spans="1:9" s="8" customFormat="1" ht="13.5">
      <c r="A46" s="5" t="s">
        <v>29</v>
      </c>
      <c r="B46" s="6">
        <v>117</v>
      </c>
      <c r="C46" s="6">
        <v>69</v>
      </c>
      <c r="D46" s="6">
        <v>48</v>
      </c>
      <c r="E46" s="7"/>
      <c r="F46" s="5" t="s">
        <v>30</v>
      </c>
      <c r="G46" s="6">
        <v>273</v>
      </c>
      <c r="H46" s="6">
        <v>127</v>
      </c>
      <c r="I46" s="6">
        <v>146</v>
      </c>
    </row>
    <row r="47" spans="1:9" s="8" customFormat="1" ht="13.5">
      <c r="A47" s="16">
        <v>35</v>
      </c>
      <c r="B47" s="10">
        <v>24</v>
      </c>
      <c r="C47" s="11">
        <v>17</v>
      </c>
      <c r="D47" s="11">
        <v>7</v>
      </c>
      <c r="E47" s="7"/>
      <c r="F47" s="16">
        <v>80</v>
      </c>
      <c r="G47" s="11">
        <v>64</v>
      </c>
      <c r="H47" s="11">
        <v>32</v>
      </c>
      <c r="I47" s="11">
        <v>32</v>
      </c>
    </row>
    <row r="48" spans="1:9" s="8" customFormat="1" ht="13.5">
      <c r="A48" s="16">
        <v>36</v>
      </c>
      <c r="B48" s="10">
        <v>31</v>
      </c>
      <c r="C48" s="11">
        <v>20</v>
      </c>
      <c r="D48" s="11">
        <v>11</v>
      </c>
      <c r="E48" s="7"/>
      <c r="F48" s="16">
        <v>81</v>
      </c>
      <c r="G48" s="11">
        <v>50</v>
      </c>
      <c r="H48" s="11">
        <v>25</v>
      </c>
      <c r="I48" s="11">
        <v>25</v>
      </c>
    </row>
    <row r="49" spans="1:9" s="8" customFormat="1" ht="13.5">
      <c r="A49" s="16">
        <v>37</v>
      </c>
      <c r="B49" s="10">
        <v>19</v>
      </c>
      <c r="C49" s="11">
        <v>9</v>
      </c>
      <c r="D49" s="11">
        <v>10</v>
      </c>
      <c r="E49" s="7"/>
      <c r="F49" s="16">
        <v>82</v>
      </c>
      <c r="G49" s="11">
        <v>60</v>
      </c>
      <c r="H49" s="11">
        <v>35</v>
      </c>
      <c r="I49" s="11">
        <v>25</v>
      </c>
    </row>
    <row r="50" spans="1:9" s="8" customFormat="1" ht="13.5">
      <c r="A50" s="16">
        <v>38</v>
      </c>
      <c r="B50" s="10">
        <v>28</v>
      </c>
      <c r="C50" s="11">
        <v>13</v>
      </c>
      <c r="D50" s="11">
        <v>15</v>
      </c>
      <c r="E50" s="7"/>
      <c r="F50" s="16">
        <v>83</v>
      </c>
      <c r="G50" s="11">
        <v>60</v>
      </c>
      <c r="H50" s="11">
        <v>18</v>
      </c>
      <c r="I50" s="11">
        <v>42</v>
      </c>
    </row>
    <row r="51" spans="1:9" s="8" customFormat="1" ht="13.5">
      <c r="A51" s="16">
        <v>39</v>
      </c>
      <c r="B51" s="10">
        <v>15</v>
      </c>
      <c r="C51" s="11">
        <v>10</v>
      </c>
      <c r="D51" s="11">
        <v>5</v>
      </c>
      <c r="E51" s="7"/>
      <c r="F51" s="16">
        <v>84</v>
      </c>
      <c r="G51" s="11">
        <v>39</v>
      </c>
      <c r="H51" s="11">
        <v>17</v>
      </c>
      <c r="I51" s="11">
        <v>22</v>
      </c>
    </row>
    <row r="52" spans="1:9" s="8" customFormat="1" ht="13.5">
      <c r="A52" s="5" t="s">
        <v>31</v>
      </c>
      <c r="B52" s="6">
        <v>125</v>
      </c>
      <c r="C52" s="6">
        <v>54</v>
      </c>
      <c r="D52" s="6">
        <v>71</v>
      </c>
      <c r="E52" s="7"/>
      <c r="F52" s="5" t="s">
        <v>32</v>
      </c>
      <c r="G52" s="6">
        <v>127</v>
      </c>
      <c r="H52" s="6">
        <v>47</v>
      </c>
      <c r="I52" s="6">
        <v>80</v>
      </c>
    </row>
    <row r="53" spans="1:9" s="8" customFormat="1" ht="13.5">
      <c r="A53" s="16">
        <v>40</v>
      </c>
      <c r="B53" s="10">
        <v>15</v>
      </c>
      <c r="C53" s="11">
        <v>6</v>
      </c>
      <c r="D53" s="11">
        <v>9</v>
      </c>
      <c r="E53" s="7"/>
      <c r="F53" s="16">
        <v>85</v>
      </c>
      <c r="G53" s="11">
        <v>41</v>
      </c>
      <c r="H53" s="11">
        <v>12</v>
      </c>
      <c r="I53" s="11">
        <v>29</v>
      </c>
    </row>
    <row r="54" spans="1:9" s="8" customFormat="1" ht="13.5">
      <c r="A54" s="16">
        <v>41</v>
      </c>
      <c r="B54" s="10">
        <v>22</v>
      </c>
      <c r="C54" s="11">
        <v>10</v>
      </c>
      <c r="D54" s="11">
        <v>12</v>
      </c>
      <c r="E54" s="7"/>
      <c r="F54" s="16">
        <v>86</v>
      </c>
      <c r="G54" s="11">
        <v>26</v>
      </c>
      <c r="H54" s="11">
        <v>12</v>
      </c>
      <c r="I54" s="11">
        <v>14</v>
      </c>
    </row>
    <row r="55" spans="1:9" s="8" customFormat="1" ht="13.5">
      <c r="A55" s="16">
        <v>42</v>
      </c>
      <c r="B55" s="10">
        <v>13</v>
      </c>
      <c r="C55" s="11">
        <v>4</v>
      </c>
      <c r="D55" s="11">
        <v>9</v>
      </c>
      <c r="E55" s="7"/>
      <c r="F55" s="16">
        <v>87</v>
      </c>
      <c r="G55" s="11">
        <v>25</v>
      </c>
      <c r="H55" s="11">
        <v>10</v>
      </c>
      <c r="I55" s="11">
        <v>15</v>
      </c>
    </row>
    <row r="56" spans="1:9" s="8" customFormat="1" ht="13.5">
      <c r="A56" s="16">
        <v>43</v>
      </c>
      <c r="B56" s="10">
        <v>29</v>
      </c>
      <c r="C56" s="11">
        <v>11</v>
      </c>
      <c r="D56" s="11">
        <v>18</v>
      </c>
      <c r="E56" s="7"/>
      <c r="F56" s="16">
        <v>88</v>
      </c>
      <c r="G56" s="11">
        <v>20</v>
      </c>
      <c r="H56" s="11">
        <v>8</v>
      </c>
      <c r="I56" s="11">
        <v>12</v>
      </c>
    </row>
    <row r="57" spans="1:9" s="8" customFormat="1" ht="13.5">
      <c r="A57" s="16">
        <v>44</v>
      </c>
      <c r="B57" s="10">
        <v>46</v>
      </c>
      <c r="C57" s="11">
        <v>23</v>
      </c>
      <c r="D57" s="11">
        <v>23</v>
      </c>
      <c r="E57" s="7"/>
      <c r="F57" s="16">
        <v>89</v>
      </c>
      <c r="G57" s="11">
        <v>15</v>
      </c>
      <c r="H57" s="11">
        <v>5</v>
      </c>
      <c r="I57" s="11">
        <v>10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72</v>
      </c>
      <c r="H58" s="13">
        <v>23</v>
      </c>
      <c r="I58" s="13">
        <v>49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3132</v>
      </c>
      <c r="H59" s="24">
        <v>1506</v>
      </c>
      <c r="I59" s="24">
        <v>1626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49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446</v>
      </c>
      <c r="C4" s="6">
        <v>249</v>
      </c>
      <c r="D4" s="6">
        <v>197</v>
      </c>
      <c r="E4" s="7"/>
      <c r="F4" s="5" t="s">
        <v>16</v>
      </c>
      <c r="G4" s="6">
        <v>666</v>
      </c>
      <c r="H4" s="6">
        <v>322</v>
      </c>
      <c r="I4" s="6">
        <v>344</v>
      </c>
      <c r="K4" s="9"/>
    </row>
    <row r="5" spans="1:9" s="8" customFormat="1" ht="13.5">
      <c r="A5" s="16">
        <v>0</v>
      </c>
      <c r="B5" s="10">
        <v>77</v>
      </c>
      <c r="C5" s="11">
        <v>43</v>
      </c>
      <c r="D5" s="11">
        <v>34</v>
      </c>
      <c r="E5" s="7"/>
      <c r="F5" s="16">
        <v>45</v>
      </c>
      <c r="G5" s="11">
        <v>120</v>
      </c>
      <c r="H5" s="11">
        <v>57</v>
      </c>
      <c r="I5" s="11">
        <v>63</v>
      </c>
    </row>
    <row r="6" spans="1:9" s="8" customFormat="1" ht="13.5">
      <c r="A6" s="16">
        <v>1</v>
      </c>
      <c r="B6" s="10">
        <v>93</v>
      </c>
      <c r="C6" s="11">
        <v>47</v>
      </c>
      <c r="D6" s="11">
        <v>46</v>
      </c>
      <c r="E6" s="7"/>
      <c r="F6" s="16">
        <v>46</v>
      </c>
      <c r="G6" s="11">
        <v>140</v>
      </c>
      <c r="H6" s="11">
        <v>69</v>
      </c>
      <c r="I6" s="11">
        <v>71</v>
      </c>
    </row>
    <row r="7" spans="1:9" s="8" customFormat="1" ht="13.5">
      <c r="A7" s="16">
        <v>2</v>
      </c>
      <c r="B7" s="10">
        <v>83</v>
      </c>
      <c r="C7" s="11">
        <v>46</v>
      </c>
      <c r="D7" s="11">
        <v>37</v>
      </c>
      <c r="E7" s="7"/>
      <c r="F7" s="16">
        <v>47</v>
      </c>
      <c r="G7" s="11">
        <v>124</v>
      </c>
      <c r="H7" s="11">
        <v>57</v>
      </c>
      <c r="I7" s="11">
        <v>67</v>
      </c>
    </row>
    <row r="8" spans="1:9" s="8" customFormat="1" ht="13.5">
      <c r="A8" s="16">
        <v>3</v>
      </c>
      <c r="B8" s="10">
        <v>102</v>
      </c>
      <c r="C8" s="11">
        <v>53</v>
      </c>
      <c r="D8" s="11">
        <v>49</v>
      </c>
      <c r="E8" s="7"/>
      <c r="F8" s="16">
        <v>48</v>
      </c>
      <c r="G8" s="11">
        <v>140</v>
      </c>
      <c r="H8" s="11">
        <v>69</v>
      </c>
      <c r="I8" s="11">
        <v>71</v>
      </c>
    </row>
    <row r="9" spans="1:9" s="8" customFormat="1" ht="13.5">
      <c r="A9" s="16">
        <v>4</v>
      </c>
      <c r="B9" s="10">
        <v>91</v>
      </c>
      <c r="C9" s="11">
        <v>60</v>
      </c>
      <c r="D9" s="11">
        <v>31</v>
      </c>
      <c r="E9" s="7"/>
      <c r="F9" s="16">
        <v>49</v>
      </c>
      <c r="G9" s="11">
        <v>142</v>
      </c>
      <c r="H9" s="11">
        <v>70</v>
      </c>
      <c r="I9" s="11">
        <v>72</v>
      </c>
    </row>
    <row r="10" spans="1:9" s="8" customFormat="1" ht="13.5">
      <c r="A10" s="5" t="s">
        <v>17</v>
      </c>
      <c r="B10" s="6">
        <v>520</v>
      </c>
      <c r="C10" s="6">
        <v>244</v>
      </c>
      <c r="D10" s="6">
        <v>276</v>
      </c>
      <c r="E10" s="7"/>
      <c r="F10" s="5" t="s">
        <v>18</v>
      </c>
      <c r="G10" s="6">
        <v>797</v>
      </c>
      <c r="H10" s="6">
        <v>396</v>
      </c>
      <c r="I10" s="6">
        <v>401</v>
      </c>
    </row>
    <row r="11" spans="1:9" s="8" customFormat="1" ht="13.5">
      <c r="A11" s="16">
        <v>5</v>
      </c>
      <c r="B11" s="10">
        <v>100</v>
      </c>
      <c r="C11" s="11">
        <v>52</v>
      </c>
      <c r="D11" s="11">
        <v>48</v>
      </c>
      <c r="E11" s="7"/>
      <c r="F11" s="16">
        <v>50</v>
      </c>
      <c r="G11" s="11">
        <v>163</v>
      </c>
      <c r="H11" s="11">
        <v>70</v>
      </c>
      <c r="I11" s="11">
        <v>93</v>
      </c>
    </row>
    <row r="12" spans="1:9" s="8" customFormat="1" ht="13.5">
      <c r="A12" s="16">
        <v>6</v>
      </c>
      <c r="B12" s="10">
        <v>108</v>
      </c>
      <c r="C12" s="11">
        <v>46</v>
      </c>
      <c r="D12" s="11">
        <v>62</v>
      </c>
      <c r="E12" s="7"/>
      <c r="F12" s="16">
        <v>51</v>
      </c>
      <c r="G12" s="11">
        <v>166</v>
      </c>
      <c r="H12" s="11">
        <v>79</v>
      </c>
      <c r="I12" s="11">
        <v>87</v>
      </c>
    </row>
    <row r="13" spans="1:9" s="8" customFormat="1" ht="13.5">
      <c r="A13" s="16">
        <v>7</v>
      </c>
      <c r="B13" s="10">
        <v>92</v>
      </c>
      <c r="C13" s="11">
        <v>36</v>
      </c>
      <c r="D13" s="11">
        <v>56</v>
      </c>
      <c r="E13" s="7"/>
      <c r="F13" s="16">
        <v>52</v>
      </c>
      <c r="G13" s="11">
        <v>128</v>
      </c>
      <c r="H13" s="11">
        <v>73</v>
      </c>
      <c r="I13" s="11">
        <v>55</v>
      </c>
    </row>
    <row r="14" spans="1:9" s="8" customFormat="1" ht="13.5">
      <c r="A14" s="16">
        <v>8</v>
      </c>
      <c r="B14" s="10">
        <v>119</v>
      </c>
      <c r="C14" s="11">
        <v>63</v>
      </c>
      <c r="D14" s="11">
        <v>56</v>
      </c>
      <c r="E14" s="7"/>
      <c r="F14" s="16">
        <v>53</v>
      </c>
      <c r="G14" s="11">
        <v>173</v>
      </c>
      <c r="H14" s="11">
        <v>83</v>
      </c>
      <c r="I14" s="11">
        <v>90</v>
      </c>
    </row>
    <row r="15" spans="1:9" s="8" customFormat="1" ht="13.5">
      <c r="A15" s="16">
        <v>9</v>
      </c>
      <c r="B15" s="10">
        <v>101</v>
      </c>
      <c r="C15" s="11">
        <v>47</v>
      </c>
      <c r="D15" s="11">
        <v>54</v>
      </c>
      <c r="E15" s="7"/>
      <c r="F15" s="16">
        <v>54</v>
      </c>
      <c r="G15" s="11">
        <v>167</v>
      </c>
      <c r="H15" s="11">
        <v>91</v>
      </c>
      <c r="I15" s="11">
        <v>76</v>
      </c>
    </row>
    <row r="16" spans="1:9" s="8" customFormat="1" ht="13.5">
      <c r="A16" s="5" t="s">
        <v>19</v>
      </c>
      <c r="B16" s="6">
        <v>612</v>
      </c>
      <c r="C16" s="6">
        <v>337</v>
      </c>
      <c r="D16" s="6">
        <v>275</v>
      </c>
      <c r="E16" s="7"/>
      <c r="F16" s="5" t="s">
        <v>20</v>
      </c>
      <c r="G16" s="6">
        <v>945</v>
      </c>
      <c r="H16" s="6">
        <v>491</v>
      </c>
      <c r="I16" s="6">
        <v>454</v>
      </c>
    </row>
    <row r="17" spans="1:9" s="8" customFormat="1" ht="13.5">
      <c r="A17" s="16">
        <v>10</v>
      </c>
      <c r="B17" s="10">
        <v>106</v>
      </c>
      <c r="C17" s="11">
        <v>58</v>
      </c>
      <c r="D17" s="11">
        <v>48</v>
      </c>
      <c r="E17" s="7"/>
      <c r="F17" s="16">
        <v>55</v>
      </c>
      <c r="G17" s="11">
        <v>169</v>
      </c>
      <c r="H17" s="11">
        <v>75</v>
      </c>
      <c r="I17" s="11">
        <v>94</v>
      </c>
    </row>
    <row r="18" spans="1:9" s="8" customFormat="1" ht="13.5">
      <c r="A18" s="16">
        <v>11</v>
      </c>
      <c r="B18" s="10">
        <v>140</v>
      </c>
      <c r="C18" s="11">
        <v>69</v>
      </c>
      <c r="D18" s="11">
        <v>71</v>
      </c>
      <c r="E18" s="7"/>
      <c r="F18" s="16">
        <v>56</v>
      </c>
      <c r="G18" s="11">
        <v>175</v>
      </c>
      <c r="H18" s="11">
        <v>82</v>
      </c>
      <c r="I18" s="11">
        <v>93</v>
      </c>
    </row>
    <row r="19" spans="1:9" s="8" customFormat="1" ht="13.5">
      <c r="A19" s="16">
        <v>12</v>
      </c>
      <c r="B19" s="10">
        <v>113</v>
      </c>
      <c r="C19" s="11">
        <v>66</v>
      </c>
      <c r="D19" s="11">
        <v>47</v>
      </c>
      <c r="E19" s="7"/>
      <c r="F19" s="16">
        <v>57</v>
      </c>
      <c r="G19" s="11">
        <v>164</v>
      </c>
      <c r="H19" s="11">
        <v>89</v>
      </c>
      <c r="I19" s="11">
        <v>75</v>
      </c>
    </row>
    <row r="20" spans="1:9" s="8" customFormat="1" ht="13.5">
      <c r="A20" s="16">
        <v>13</v>
      </c>
      <c r="B20" s="10">
        <v>125</v>
      </c>
      <c r="C20" s="11">
        <v>76</v>
      </c>
      <c r="D20" s="11">
        <v>49</v>
      </c>
      <c r="E20" s="7"/>
      <c r="F20" s="16">
        <v>58</v>
      </c>
      <c r="G20" s="11">
        <v>198</v>
      </c>
      <c r="H20" s="11">
        <v>102</v>
      </c>
      <c r="I20" s="11">
        <v>96</v>
      </c>
    </row>
    <row r="21" spans="1:9" s="8" customFormat="1" ht="13.5">
      <c r="A21" s="16">
        <v>14</v>
      </c>
      <c r="B21" s="10">
        <v>128</v>
      </c>
      <c r="C21" s="11">
        <v>68</v>
      </c>
      <c r="D21" s="11">
        <v>60</v>
      </c>
      <c r="E21" s="7"/>
      <c r="F21" s="16">
        <v>59</v>
      </c>
      <c r="G21" s="11">
        <v>239</v>
      </c>
      <c r="H21" s="11">
        <v>143</v>
      </c>
      <c r="I21" s="11">
        <v>96</v>
      </c>
    </row>
    <row r="22" spans="1:9" s="8" customFormat="1" ht="13.5">
      <c r="A22" s="5" t="s">
        <v>21</v>
      </c>
      <c r="B22" s="6">
        <v>681</v>
      </c>
      <c r="C22" s="6">
        <v>356</v>
      </c>
      <c r="D22" s="6">
        <v>325</v>
      </c>
      <c r="E22" s="7"/>
      <c r="F22" s="5" t="s">
        <v>22</v>
      </c>
      <c r="G22" s="6">
        <v>787</v>
      </c>
      <c r="H22" s="6">
        <v>390</v>
      </c>
      <c r="I22" s="6">
        <v>397</v>
      </c>
    </row>
    <row r="23" spans="1:9" s="8" customFormat="1" ht="13.5">
      <c r="A23" s="16">
        <v>15</v>
      </c>
      <c r="B23" s="10">
        <v>132</v>
      </c>
      <c r="C23" s="11">
        <v>77</v>
      </c>
      <c r="D23" s="11">
        <v>55</v>
      </c>
      <c r="E23" s="7"/>
      <c r="F23" s="16">
        <v>60</v>
      </c>
      <c r="G23" s="11">
        <v>204</v>
      </c>
      <c r="H23" s="11">
        <v>98</v>
      </c>
      <c r="I23" s="11">
        <v>106</v>
      </c>
    </row>
    <row r="24" spans="1:9" s="8" customFormat="1" ht="13.5">
      <c r="A24" s="16">
        <v>16</v>
      </c>
      <c r="B24" s="10">
        <v>147</v>
      </c>
      <c r="C24" s="11">
        <v>79</v>
      </c>
      <c r="D24" s="11">
        <v>68</v>
      </c>
      <c r="E24" s="7"/>
      <c r="F24" s="16">
        <v>61</v>
      </c>
      <c r="G24" s="11">
        <v>230</v>
      </c>
      <c r="H24" s="11">
        <v>119</v>
      </c>
      <c r="I24" s="11">
        <v>111</v>
      </c>
    </row>
    <row r="25" spans="1:9" s="8" customFormat="1" ht="13.5">
      <c r="A25" s="16">
        <v>17</v>
      </c>
      <c r="B25" s="10">
        <v>134</v>
      </c>
      <c r="C25" s="11">
        <v>65</v>
      </c>
      <c r="D25" s="11">
        <v>69</v>
      </c>
      <c r="E25" s="7"/>
      <c r="F25" s="16">
        <v>62</v>
      </c>
      <c r="G25" s="11">
        <v>164</v>
      </c>
      <c r="H25" s="11">
        <v>87</v>
      </c>
      <c r="I25" s="11">
        <v>77</v>
      </c>
    </row>
    <row r="26" spans="1:9" s="8" customFormat="1" ht="13.5">
      <c r="A26" s="16">
        <v>18</v>
      </c>
      <c r="B26" s="10">
        <v>124</v>
      </c>
      <c r="C26" s="11">
        <v>61</v>
      </c>
      <c r="D26" s="11">
        <v>63</v>
      </c>
      <c r="E26" s="7"/>
      <c r="F26" s="16">
        <v>63</v>
      </c>
      <c r="G26" s="11">
        <v>72</v>
      </c>
      <c r="H26" s="11">
        <v>40</v>
      </c>
      <c r="I26" s="11">
        <v>32</v>
      </c>
    </row>
    <row r="27" spans="1:9" s="8" customFormat="1" ht="13.5">
      <c r="A27" s="16">
        <v>19</v>
      </c>
      <c r="B27" s="10">
        <v>144</v>
      </c>
      <c r="C27" s="11">
        <v>74</v>
      </c>
      <c r="D27" s="11">
        <v>70</v>
      </c>
      <c r="E27" s="7"/>
      <c r="F27" s="16">
        <v>64</v>
      </c>
      <c r="G27" s="11">
        <v>117</v>
      </c>
      <c r="H27" s="11">
        <v>46</v>
      </c>
      <c r="I27" s="11">
        <v>71</v>
      </c>
    </row>
    <row r="28" spans="1:9" s="8" customFormat="1" ht="13.5">
      <c r="A28" s="5" t="s">
        <v>23</v>
      </c>
      <c r="B28" s="6">
        <v>530</v>
      </c>
      <c r="C28" s="6">
        <v>262</v>
      </c>
      <c r="D28" s="6">
        <v>268</v>
      </c>
      <c r="E28" s="7"/>
      <c r="F28" s="5" t="s">
        <v>24</v>
      </c>
      <c r="G28" s="6">
        <v>704</v>
      </c>
      <c r="H28" s="6">
        <v>337</v>
      </c>
      <c r="I28" s="6">
        <v>367</v>
      </c>
    </row>
    <row r="29" spans="1:9" s="8" customFormat="1" ht="13.5">
      <c r="A29" s="16">
        <v>20</v>
      </c>
      <c r="B29" s="10">
        <v>131</v>
      </c>
      <c r="C29" s="11">
        <v>64</v>
      </c>
      <c r="D29" s="11">
        <v>67</v>
      </c>
      <c r="E29" s="7"/>
      <c r="F29" s="16">
        <v>65</v>
      </c>
      <c r="G29" s="11">
        <v>143</v>
      </c>
      <c r="H29" s="11">
        <v>66</v>
      </c>
      <c r="I29" s="11">
        <v>77</v>
      </c>
    </row>
    <row r="30" spans="1:9" s="8" customFormat="1" ht="13.5">
      <c r="A30" s="16">
        <v>21</v>
      </c>
      <c r="B30" s="10">
        <v>131</v>
      </c>
      <c r="C30" s="11">
        <v>68</v>
      </c>
      <c r="D30" s="11">
        <v>63</v>
      </c>
      <c r="E30" s="7"/>
      <c r="F30" s="16">
        <v>66</v>
      </c>
      <c r="G30" s="11">
        <v>137</v>
      </c>
      <c r="H30" s="11">
        <v>68</v>
      </c>
      <c r="I30" s="11">
        <v>69</v>
      </c>
    </row>
    <row r="31" spans="1:9" s="8" customFormat="1" ht="13.5">
      <c r="A31" s="16">
        <v>22</v>
      </c>
      <c r="B31" s="10">
        <v>90</v>
      </c>
      <c r="C31" s="11">
        <v>47</v>
      </c>
      <c r="D31" s="11">
        <v>43</v>
      </c>
      <c r="E31" s="7"/>
      <c r="F31" s="16">
        <v>67</v>
      </c>
      <c r="G31" s="11">
        <v>162</v>
      </c>
      <c r="H31" s="11">
        <v>83</v>
      </c>
      <c r="I31" s="11">
        <v>79</v>
      </c>
    </row>
    <row r="32" spans="1:9" s="8" customFormat="1" ht="13.5">
      <c r="A32" s="16">
        <v>23</v>
      </c>
      <c r="B32" s="10">
        <v>88</v>
      </c>
      <c r="C32" s="11">
        <v>39</v>
      </c>
      <c r="D32" s="11">
        <v>49</v>
      </c>
      <c r="E32" s="7"/>
      <c r="F32" s="16">
        <v>68</v>
      </c>
      <c r="G32" s="11">
        <v>126</v>
      </c>
      <c r="H32" s="11">
        <v>54</v>
      </c>
      <c r="I32" s="11">
        <v>72</v>
      </c>
    </row>
    <row r="33" spans="1:9" s="8" customFormat="1" ht="13.5">
      <c r="A33" s="16">
        <v>24</v>
      </c>
      <c r="B33" s="10">
        <v>90</v>
      </c>
      <c r="C33" s="11">
        <v>44</v>
      </c>
      <c r="D33" s="11">
        <v>46</v>
      </c>
      <c r="E33" s="7"/>
      <c r="F33" s="16">
        <v>69</v>
      </c>
      <c r="G33" s="11">
        <v>136</v>
      </c>
      <c r="H33" s="11">
        <v>66</v>
      </c>
      <c r="I33" s="11">
        <v>70</v>
      </c>
    </row>
    <row r="34" spans="1:9" s="8" customFormat="1" ht="13.5">
      <c r="A34" s="5" t="s">
        <v>25</v>
      </c>
      <c r="B34" s="6">
        <v>471</v>
      </c>
      <c r="C34" s="6">
        <v>229</v>
      </c>
      <c r="D34" s="6">
        <v>242</v>
      </c>
      <c r="E34" s="7"/>
      <c r="F34" s="5" t="s">
        <v>26</v>
      </c>
      <c r="G34" s="6">
        <v>734</v>
      </c>
      <c r="H34" s="6">
        <v>322</v>
      </c>
      <c r="I34" s="6">
        <v>412</v>
      </c>
    </row>
    <row r="35" spans="1:9" s="8" customFormat="1" ht="13.5">
      <c r="A35" s="16">
        <v>25</v>
      </c>
      <c r="B35" s="10">
        <v>94</v>
      </c>
      <c r="C35" s="11">
        <v>46</v>
      </c>
      <c r="D35" s="11">
        <v>48</v>
      </c>
      <c r="E35" s="7"/>
      <c r="F35" s="16">
        <v>70</v>
      </c>
      <c r="G35" s="11">
        <v>122</v>
      </c>
      <c r="H35" s="11">
        <v>56</v>
      </c>
      <c r="I35" s="11">
        <v>66</v>
      </c>
    </row>
    <row r="36" spans="1:9" s="8" customFormat="1" ht="13.5">
      <c r="A36" s="16">
        <v>26</v>
      </c>
      <c r="B36" s="10">
        <v>81</v>
      </c>
      <c r="C36" s="11">
        <v>37</v>
      </c>
      <c r="D36" s="11">
        <v>44</v>
      </c>
      <c r="E36" s="7"/>
      <c r="F36" s="16">
        <v>71</v>
      </c>
      <c r="G36" s="11">
        <v>144</v>
      </c>
      <c r="H36" s="11">
        <v>72</v>
      </c>
      <c r="I36" s="11">
        <v>72</v>
      </c>
    </row>
    <row r="37" spans="1:9" s="8" customFormat="1" ht="13.5">
      <c r="A37" s="16">
        <v>27</v>
      </c>
      <c r="B37" s="10">
        <v>103</v>
      </c>
      <c r="C37" s="11">
        <v>59</v>
      </c>
      <c r="D37" s="11">
        <v>44</v>
      </c>
      <c r="E37" s="7"/>
      <c r="F37" s="16">
        <v>72</v>
      </c>
      <c r="G37" s="11">
        <v>157</v>
      </c>
      <c r="H37" s="11">
        <v>61</v>
      </c>
      <c r="I37" s="11">
        <v>96</v>
      </c>
    </row>
    <row r="38" spans="1:9" s="8" customFormat="1" ht="13.5">
      <c r="A38" s="16">
        <v>28</v>
      </c>
      <c r="B38" s="10">
        <v>100</v>
      </c>
      <c r="C38" s="11">
        <v>49</v>
      </c>
      <c r="D38" s="11">
        <v>51</v>
      </c>
      <c r="E38" s="7"/>
      <c r="F38" s="16">
        <v>73</v>
      </c>
      <c r="G38" s="11">
        <v>160</v>
      </c>
      <c r="H38" s="11">
        <v>69</v>
      </c>
      <c r="I38" s="11">
        <v>91</v>
      </c>
    </row>
    <row r="39" spans="1:9" s="8" customFormat="1" ht="13.5">
      <c r="A39" s="16">
        <v>29</v>
      </c>
      <c r="B39" s="10">
        <v>93</v>
      </c>
      <c r="C39" s="11">
        <v>38</v>
      </c>
      <c r="D39" s="11">
        <v>55</v>
      </c>
      <c r="E39" s="7"/>
      <c r="F39" s="16">
        <v>74</v>
      </c>
      <c r="G39" s="11">
        <v>151</v>
      </c>
      <c r="H39" s="11">
        <v>64</v>
      </c>
      <c r="I39" s="11">
        <v>87</v>
      </c>
    </row>
    <row r="40" spans="1:9" s="8" customFormat="1" ht="13.5">
      <c r="A40" s="5" t="s">
        <v>27</v>
      </c>
      <c r="B40" s="6">
        <v>534</v>
      </c>
      <c r="C40" s="6">
        <v>271</v>
      </c>
      <c r="D40" s="6">
        <v>263</v>
      </c>
      <c r="E40" s="7"/>
      <c r="F40" s="5" t="s">
        <v>28</v>
      </c>
      <c r="G40" s="6">
        <v>824</v>
      </c>
      <c r="H40" s="6">
        <v>355</v>
      </c>
      <c r="I40" s="6">
        <v>469</v>
      </c>
    </row>
    <row r="41" spans="1:9" s="8" customFormat="1" ht="13.5">
      <c r="A41" s="16">
        <v>30</v>
      </c>
      <c r="B41" s="10">
        <v>112</v>
      </c>
      <c r="C41" s="11">
        <v>60</v>
      </c>
      <c r="D41" s="11">
        <v>52</v>
      </c>
      <c r="E41" s="7"/>
      <c r="F41" s="16">
        <v>75</v>
      </c>
      <c r="G41" s="11">
        <v>184</v>
      </c>
      <c r="H41" s="11">
        <v>75</v>
      </c>
      <c r="I41" s="11">
        <v>109</v>
      </c>
    </row>
    <row r="42" spans="1:9" s="8" customFormat="1" ht="13.5">
      <c r="A42" s="16">
        <v>31</v>
      </c>
      <c r="B42" s="10">
        <v>95</v>
      </c>
      <c r="C42" s="11">
        <v>47</v>
      </c>
      <c r="D42" s="11">
        <v>48</v>
      </c>
      <c r="E42" s="7"/>
      <c r="F42" s="16">
        <v>76</v>
      </c>
      <c r="G42" s="11">
        <v>156</v>
      </c>
      <c r="H42" s="11">
        <v>74</v>
      </c>
      <c r="I42" s="11">
        <v>82</v>
      </c>
    </row>
    <row r="43" spans="1:9" s="8" customFormat="1" ht="13.5">
      <c r="A43" s="16">
        <v>32</v>
      </c>
      <c r="B43" s="10">
        <v>111</v>
      </c>
      <c r="C43" s="11">
        <v>53</v>
      </c>
      <c r="D43" s="11">
        <v>58</v>
      </c>
      <c r="E43" s="7"/>
      <c r="F43" s="16">
        <v>77</v>
      </c>
      <c r="G43" s="11">
        <v>174</v>
      </c>
      <c r="H43" s="11">
        <v>74</v>
      </c>
      <c r="I43" s="11">
        <v>100</v>
      </c>
    </row>
    <row r="44" spans="1:9" s="8" customFormat="1" ht="13.5">
      <c r="A44" s="16">
        <v>33</v>
      </c>
      <c r="B44" s="10">
        <v>117</v>
      </c>
      <c r="C44" s="11">
        <v>56</v>
      </c>
      <c r="D44" s="11">
        <v>61</v>
      </c>
      <c r="E44" s="7"/>
      <c r="F44" s="16">
        <v>78</v>
      </c>
      <c r="G44" s="11">
        <v>160</v>
      </c>
      <c r="H44" s="11">
        <v>66</v>
      </c>
      <c r="I44" s="11">
        <v>94</v>
      </c>
    </row>
    <row r="45" spans="1:9" s="8" customFormat="1" ht="13.5">
      <c r="A45" s="16">
        <v>34</v>
      </c>
      <c r="B45" s="10">
        <v>99</v>
      </c>
      <c r="C45" s="11">
        <v>55</v>
      </c>
      <c r="D45" s="11">
        <v>44</v>
      </c>
      <c r="E45" s="7"/>
      <c r="F45" s="16">
        <v>79</v>
      </c>
      <c r="G45" s="11">
        <v>150</v>
      </c>
      <c r="H45" s="11">
        <v>66</v>
      </c>
      <c r="I45" s="11">
        <v>84</v>
      </c>
    </row>
    <row r="46" spans="1:9" s="8" customFormat="1" ht="13.5">
      <c r="A46" s="5" t="s">
        <v>29</v>
      </c>
      <c r="B46" s="6">
        <v>599</v>
      </c>
      <c r="C46" s="6">
        <v>300</v>
      </c>
      <c r="D46" s="6">
        <v>299</v>
      </c>
      <c r="E46" s="7"/>
      <c r="F46" s="5" t="s">
        <v>30</v>
      </c>
      <c r="G46" s="6">
        <v>694</v>
      </c>
      <c r="H46" s="6">
        <v>245</v>
      </c>
      <c r="I46" s="6">
        <v>449</v>
      </c>
    </row>
    <row r="47" spans="1:9" s="8" customFormat="1" ht="13.5">
      <c r="A47" s="16">
        <v>35</v>
      </c>
      <c r="B47" s="10">
        <v>107</v>
      </c>
      <c r="C47" s="11">
        <v>53</v>
      </c>
      <c r="D47" s="11">
        <v>54</v>
      </c>
      <c r="E47" s="7"/>
      <c r="F47" s="16">
        <v>80</v>
      </c>
      <c r="G47" s="11">
        <v>155</v>
      </c>
      <c r="H47" s="11">
        <v>59</v>
      </c>
      <c r="I47" s="11">
        <v>96</v>
      </c>
    </row>
    <row r="48" spans="1:9" s="8" customFormat="1" ht="13.5">
      <c r="A48" s="16">
        <v>36</v>
      </c>
      <c r="B48" s="10">
        <v>117</v>
      </c>
      <c r="C48" s="11">
        <v>65</v>
      </c>
      <c r="D48" s="11">
        <v>52</v>
      </c>
      <c r="E48" s="7"/>
      <c r="F48" s="16">
        <v>81</v>
      </c>
      <c r="G48" s="11">
        <v>131</v>
      </c>
      <c r="H48" s="11">
        <v>48</v>
      </c>
      <c r="I48" s="11">
        <v>83</v>
      </c>
    </row>
    <row r="49" spans="1:9" s="8" customFormat="1" ht="13.5">
      <c r="A49" s="16">
        <v>37</v>
      </c>
      <c r="B49" s="10">
        <v>119</v>
      </c>
      <c r="C49" s="11">
        <v>56</v>
      </c>
      <c r="D49" s="11">
        <v>63</v>
      </c>
      <c r="E49" s="7"/>
      <c r="F49" s="16">
        <v>82</v>
      </c>
      <c r="G49" s="11">
        <v>145</v>
      </c>
      <c r="H49" s="11">
        <v>54</v>
      </c>
      <c r="I49" s="11">
        <v>91</v>
      </c>
    </row>
    <row r="50" spans="1:9" s="8" customFormat="1" ht="13.5">
      <c r="A50" s="16">
        <v>38</v>
      </c>
      <c r="B50" s="10">
        <v>115</v>
      </c>
      <c r="C50" s="11">
        <v>54</v>
      </c>
      <c r="D50" s="11">
        <v>61</v>
      </c>
      <c r="E50" s="7"/>
      <c r="F50" s="16">
        <v>83</v>
      </c>
      <c r="G50" s="11">
        <v>142</v>
      </c>
      <c r="H50" s="11">
        <v>46</v>
      </c>
      <c r="I50" s="11">
        <v>96</v>
      </c>
    </row>
    <row r="51" spans="1:9" s="8" customFormat="1" ht="13.5">
      <c r="A51" s="16">
        <v>39</v>
      </c>
      <c r="B51" s="10">
        <v>141</v>
      </c>
      <c r="C51" s="11">
        <v>72</v>
      </c>
      <c r="D51" s="11">
        <v>69</v>
      </c>
      <c r="E51" s="7"/>
      <c r="F51" s="16">
        <v>84</v>
      </c>
      <c r="G51" s="11">
        <v>121</v>
      </c>
      <c r="H51" s="11">
        <v>38</v>
      </c>
      <c r="I51" s="11">
        <v>83</v>
      </c>
    </row>
    <row r="52" spans="1:9" s="8" customFormat="1" ht="13.5">
      <c r="A52" s="5" t="s">
        <v>31</v>
      </c>
      <c r="B52" s="6">
        <v>555</v>
      </c>
      <c r="C52" s="6">
        <v>280</v>
      </c>
      <c r="D52" s="6">
        <v>275</v>
      </c>
      <c r="E52" s="7"/>
      <c r="F52" s="5" t="s">
        <v>32</v>
      </c>
      <c r="G52" s="6">
        <v>338</v>
      </c>
      <c r="H52" s="6">
        <v>110</v>
      </c>
      <c r="I52" s="6">
        <v>228</v>
      </c>
    </row>
    <row r="53" spans="1:9" s="8" customFormat="1" ht="13.5">
      <c r="A53" s="16">
        <v>40</v>
      </c>
      <c r="B53" s="10">
        <v>110</v>
      </c>
      <c r="C53" s="11">
        <v>46</v>
      </c>
      <c r="D53" s="11">
        <v>64</v>
      </c>
      <c r="E53" s="7"/>
      <c r="F53" s="16">
        <v>85</v>
      </c>
      <c r="G53" s="11">
        <v>91</v>
      </c>
      <c r="H53" s="11">
        <v>37</v>
      </c>
      <c r="I53" s="11">
        <v>54</v>
      </c>
    </row>
    <row r="54" spans="1:9" s="8" customFormat="1" ht="13.5">
      <c r="A54" s="16">
        <v>41</v>
      </c>
      <c r="B54" s="10">
        <v>104</v>
      </c>
      <c r="C54" s="11">
        <v>54</v>
      </c>
      <c r="D54" s="11">
        <v>50</v>
      </c>
      <c r="E54" s="7"/>
      <c r="F54" s="16">
        <v>86</v>
      </c>
      <c r="G54" s="11">
        <v>68</v>
      </c>
      <c r="H54" s="11">
        <v>20</v>
      </c>
      <c r="I54" s="11">
        <v>48</v>
      </c>
    </row>
    <row r="55" spans="1:9" s="8" customFormat="1" ht="13.5">
      <c r="A55" s="16">
        <v>42</v>
      </c>
      <c r="B55" s="10">
        <v>114</v>
      </c>
      <c r="C55" s="11">
        <v>51</v>
      </c>
      <c r="D55" s="11">
        <v>63</v>
      </c>
      <c r="E55" s="7"/>
      <c r="F55" s="16">
        <v>87</v>
      </c>
      <c r="G55" s="11">
        <v>62</v>
      </c>
      <c r="H55" s="11">
        <v>18</v>
      </c>
      <c r="I55" s="11">
        <v>44</v>
      </c>
    </row>
    <row r="56" spans="1:9" s="8" customFormat="1" ht="13.5">
      <c r="A56" s="16">
        <v>43</v>
      </c>
      <c r="B56" s="10">
        <v>93</v>
      </c>
      <c r="C56" s="11">
        <v>52</v>
      </c>
      <c r="D56" s="11">
        <v>41</v>
      </c>
      <c r="E56" s="7"/>
      <c r="F56" s="16">
        <v>88</v>
      </c>
      <c r="G56" s="11">
        <v>58</v>
      </c>
      <c r="H56" s="11">
        <v>16</v>
      </c>
      <c r="I56" s="11">
        <v>42</v>
      </c>
    </row>
    <row r="57" spans="1:9" s="8" customFormat="1" ht="13.5">
      <c r="A57" s="16">
        <v>44</v>
      </c>
      <c r="B57" s="10">
        <v>134</v>
      </c>
      <c r="C57" s="11">
        <v>77</v>
      </c>
      <c r="D57" s="11">
        <v>57</v>
      </c>
      <c r="E57" s="7"/>
      <c r="F57" s="16">
        <v>89</v>
      </c>
      <c r="G57" s="11">
        <v>59</v>
      </c>
      <c r="H57" s="11">
        <v>19</v>
      </c>
      <c r="I57" s="11">
        <v>40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226</v>
      </c>
      <c r="H58" s="13">
        <v>43</v>
      </c>
      <c r="I58" s="13">
        <v>183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11663</v>
      </c>
      <c r="H59" s="24">
        <v>5539</v>
      </c>
      <c r="I59" s="24">
        <v>6124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50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938</v>
      </c>
      <c r="C4" s="6">
        <v>476</v>
      </c>
      <c r="D4" s="6">
        <v>462</v>
      </c>
      <c r="E4" s="7"/>
      <c r="F4" s="5" t="s">
        <v>16</v>
      </c>
      <c r="G4" s="6">
        <v>1298</v>
      </c>
      <c r="H4" s="6">
        <v>641</v>
      </c>
      <c r="I4" s="6">
        <v>657</v>
      </c>
      <c r="K4" s="9"/>
    </row>
    <row r="5" spans="1:9" s="8" customFormat="1" ht="13.5">
      <c r="A5" s="16">
        <v>0</v>
      </c>
      <c r="B5" s="10">
        <v>192</v>
      </c>
      <c r="C5" s="11">
        <v>96</v>
      </c>
      <c r="D5" s="11">
        <v>96</v>
      </c>
      <c r="E5" s="7"/>
      <c r="F5" s="16">
        <v>45</v>
      </c>
      <c r="G5" s="11">
        <v>265</v>
      </c>
      <c r="H5" s="11">
        <v>133</v>
      </c>
      <c r="I5" s="11">
        <v>132</v>
      </c>
    </row>
    <row r="6" spans="1:9" s="8" customFormat="1" ht="13.5">
      <c r="A6" s="16">
        <v>1</v>
      </c>
      <c r="B6" s="10">
        <v>185</v>
      </c>
      <c r="C6" s="11">
        <v>94</v>
      </c>
      <c r="D6" s="11">
        <v>91</v>
      </c>
      <c r="E6" s="7"/>
      <c r="F6" s="16">
        <v>46</v>
      </c>
      <c r="G6" s="11">
        <v>251</v>
      </c>
      <c r="H6" s="11">
        <v>120</v>
      </c>
      <c r="I6" s="11">
        <v>131</v>
      </c>
    </row>
    <row r="7" spans="1:9" s="8" customFormat="1" ht="13.5">
      <c r="A7" s="16">
        <v>2</v>
      </c>
      <c r="B7" s="10">
        <v>214</v>
      </c>
      <c r="C7" s="11">
        <v>109</v>
      </c>
      <c r="D7" s="11">
        <v>105</v>
      </c>
      <c r="E7" s="7"/>
      <c r="F7" s="16">
        <v>47</v>
      </c>
      <c r="G7" s="11">
        <v>252</v>
      </c>
      <c r="H7" s="11">
        <v>115</v>
      </c>
      <c r="I7" s="11">
        <v>137</v>
      </c>
    </row>
    <row r="8" spans="1:9" s="8" customFormat="1" ht="13.5">
      <c r="A8" s="16">
        <v>3</v>
      </c>
      <c r="B8" s="10">
        <v>180</v>
      </c>
      <c r="C8" s="11">
        <v>94</v>
      </c>
      <c r="D8" s="11">
        <v>86</v>
      </c>
      <c r="E8" s="7"/>
      <c r="F8" s="16">
        <v>48</v>
      </c>
      <c r="G8" s="11">
        <v>264</v>
      </c>
      <c r="H8" s="11">
        <v>147</v>
      </c>
      <c r="I8" s="11">
        <v>117</v>
      </c>
    </row>
    <row r="9" spans="1:9" s="8" customFormat="1" ht="13.5">
      <c r="A9" s="16">
        <v>4</v>
      </c>
      <c r="B9" s="10">
        <v>167</v>
      </c>
      <c r="C9" s="11">
        <v>83</v>
      </c>
      <c r="D9" s="11">
        <v>84</v>
      </c>
      <c r="E9" s="7"/>
      <c r="F9" s="16">
        <v>49</v>
      </c>
      <c r="G9" s="11">
        <v>266</v>
      </c>
      <c r="H9" s="11">
        <v>126</v>
      </c>
      <c r="I9" s="11">
        <v>140</v>
      </c>
    </row>
    <row r="10" spans="1:9" s="8" customFormat="1" ht="13.5">
      <c r="A10" s="5" t="s">
        <v>17</v>
      </c>
      <c r="B10" s="6">
        <v>1054</v>
      </c>
      <c r="C10" s="6">
        <v>526</v>
      </c>
      <c r="D10" s="6">
        <v>528</v>
      </c>
      <c r="E10" s="7"/>
      <c r="F10" s="5" t="s">
        <v>18</v>
      </c>
      <c r="G10" s="6">
        <v>1531</v>
      </c>
      <c r="H10" s="6">
        <v>731</v>
      </c>
      <c r="I10" s="6">
        <v>800</v>
      </c>
    </row>
    <row r="11" spans="1:9" s="8" customFormat="1" ht="13.5">
      <c r="A11" s="16">
        <v>5</v>
      </c>
      <c r="B11" s="10">
        <v>197</v>
      </c>
      <c r="C11" s="11">
        <v>97</v>
      </c>
      <c r="D11" s="11">
        <v>100</v>
      </c>
      <c r="E11" s="7"/>
      <c r="F11" s="16">
        <v>50</v>
      </c>
      <c r="G11" s="11">
        <v>313</v>
      </c>
      <c r="H11" s="11">
        <v>144</v>
      </c>
      <c r="I11" s="11">
        <v>169</v>
      </c>
    </row>
    <row r="12" spans="1:9" s="8" customFormat="1" ht="13.5">
      <c r="A12" s="16">
        <v>6</v>
      </c>
      <c r="B12" s="10">
        <v>222</v>
      </c>
      <c r="C12" s="11">
        <v>118</v>
      </c>
      <c r="D12" s="11">
        <v>104</v>
      </c>
      <c r="E12" s="7"/>
      <c r="F12" s="16">
        <v>51</v>
      </c>
      <c r="G12" s="11">
        <v>271</v>
      </c>
      <c r="H12" s="11">
        <v>124</v>
      </c>
      <c r="I12" s="11">
        <v>147</v>
      </c>
    </row>
    <row r="13" spans="1:9" s="8" customFormat="1" ht="13.5">
      <c r="A13" s="16">
        <v>7</v>
      </c>
      <c r="B13" s="10">
        <v>196</v>
      </c>
      <c r="C13" s="11">
        <v>96</v>
      </c>
      <c r="D13" s="11">
        <v>100</v>
      </c>
      <c r="E13" s="7"/>
      <c r="F13" s="16">
        <v>52</v>
      </c>
      <c r="G13" s="11">
        <v>260</v>
      </c>
      <c r="H13" s="11">
        <v>141</v>
      </c>
      <c r="I13" s="11">
        <v>119</v>
      </c>
    </row>
    <row r="14" spans="1:9" s="8" customFormat="1" ht="13.5">
      <c r="A14" s="16">
        <v>8</v>
      </c>
      <c r="B14" s="10">
        <v>209</v>
      </c>
      <c r="C14" s="11">
        <v>108</v>
      </c>
      <c r="D14" s="11">
        <v>101</v>
      </c>
      <c r="E14" s="7"/>
      <c r="F14" s="16">
        <v>53</v>
      </c>
      <c r="G14" s="11">
        <v>333</v>
      </c>
      <c r="H14" s="11">
        <v>146</v>
      </c>
      <c r="I14" s="11">
        <v>187</v>
      </c>
    </row>
    <row r="15" spans="1:9" s="8" customFormat="1" ht="13.5">
      <c r="A15" s="16">
        <v>9</v>
      </c>
      <c r="B15" s="10">
        <v>230</v>
      </c>
      <c r="C15" s="11">
        <v>107</v>
      </c>
      <c r="D15" s="11">
        <v>123</v>
      </c>
      <c r="E15" s="7"/>
      <c r="F15" s="16">
        <v>54</v>
      </c>
      <c r="G15" s="11">
        <v>354</v>
      </c>
      <c r="H15" s="11">
        <v>176</v>
      </c>
      <c r="I15" s="11">
        <v>178</v>
      </c>
    </row>
    <row r="16" spans="1:9" s="8" customFormat="1" ht="13.5">
      <c r="A16" s="5" t="s">
        <v>19</v>
      </c>
      <c r="B16" s="6">
        <v>1202</v>
      </c>
      <c r="C16" s="6">
        <v>616</v>
      </c>
      <c r="D16" s="6">
        <v>586</v>
      </c>
      <c r="E16" s="7"/>
      <c r="F16" s="5" t="s">
        <v>20</v>
      </c>
      <c r="G16" s="6">
        <v>1892</v>
      </c>
      <c r="H16" s="6">
        <v>975</v>
      </c>
      <c r="I16" s="6">
        <v>917</v>
      </c>
    </row>
    <row r="17" spans="1:9" s="8" customFormat="1" ht="13.5">
      <c r="A17" s="16">
        <v>10</v>
      </c>
      <c r="B17" s="10">
        <v>223</v>
      </c>
      <c r="C17" s="11">
        <v>102</v>
      </c>
      <c r="D17" s="11">
        <v>121</v>
      </c>
      <c r="E17" s="7"/>
      <c r="F17" s="16">
        <v>55</v>
      </c>
      <c r="G17" s="11">
        <v>320</v>
      </c>
      <c r="H17" s="11">
        <v>160</v>
      </c>
      <c r="I17" s="11">
        <v>160</v>
      </c>
    </row>
    <row r="18" spans="1:9" s="8" customFormat="1" ht="13.5">
      <c r="A18" s="16">
        <v>11</v>
      </c>
      <c r="B18" s="10">
        <v>222</v>
      </c>
      <c r="C18" s="11">
        <v>115</v>
      </c>
      <c r="D18" s="11">
        <v>107</v>
      </c>
      <c r="E18" s="7"/>
      <c r="F18" s="16">
        <v>56</v>
      </c>
      <c r="G18" s="11">
        <v>375</v>
      </c>
      <c r="H18" s="11">
        <v>192</v>
      </c>
      <c r="I18" s="11">
        <v>183</v>
      </c>
    </row>
    <row r="19" spans="1:9" s="8" customFormat="1" ht="13.5">
      <c r="A19" s="16">
        <v>12</v>
      </c>
      <c r="B19" s="10">
        <v>247</v>
      </c>
      <c r="C19" s="11">
        <v>136</v>
      </c>
      <c r="D19" s="11">
        <v>111</v>
      </c>
      <c r="E19" s="7"/>
      <c r="F19" s="16">
        <v>57</v>
      </c>
      <c r="G19" s="11">
        <v>394</v>
      </c>
      <c r="H19" s="11">
        <v>196</v>
      </c>
      <c r="I19" s="11">
        <v>198</v>
      </c>
    </row>
    <row r="20" spans="1:9" s="8" customFormat="1" ht="13.5">
      <c r="A20" s="16">
        <v>13</v>
      </c>
      <c r="B20" s="10">
        <v>263</v>
      </c>
      <c r="C20" s="11">
        <v>136</v>
      </c>
      <c r="D20" s="11">
        <v>127</v>
      </c>
      <c r="E20" s="7"/>
      <c r="F20" s="16">
        <v>58</v>
      </c>
      <c r="G20" s="11">
        <v>404</v>
      </c>
      <c r="H20" s="11">
        <v>209</v>
      </c>
      <c r="I20" s="11">
        <v>195</v>
      </c>
    </row>
    <row r="21" spans="1:9" s="8" customFormat="1" ht="13.5">
      <c r="A21" s="16">
        <v>14</v>
      </c>
      <c r="B21" s="10">
        <v>247</v>
      </c>
      <c r="C21" s="11">
        <v>127</v>
      </c>
      <c r="D21" s="11">
        <v>120</v>
      </c>
      <c r="E21" s="7"/>
      <c r="F21" s="16">
        <v>59</v>
      </c>
      <c r="G21" s="11">
        <v>399</v>
      </c>
      <c r="H21" s="11">
        <v>218</v>
      </c>
      <c r="I21" s="11">
        <v>181</v>
      </c>
    </row>
    <row r="22" spans="1:9" s="8" customFormat="1" ht="13.5">
      <c r="A22" s="5" t="s">
        <v>21</v>
      </c>
      <c r="B22" s="6">
        <v>1245</v>
      </c>
      <c r="C22" s="6">
        <v>665</v>
      </c>
      <c r="D22" s="6">
        <v>580</v>
      </c>
      <c r="E22" s="7"/>
      <c r="F22" s="5" t="s">
        <v>22</v>
      </c>
      <c r="G22" s="6">
        <v>1644</v>
      </c>
      <c r="H22" s="6">
        <v>842</v>
      </c>
      <c r="I22" s="6">
        <v>802</v>
      </c>
    </row>
    <row r="23" spans="1:9" s="8" customFormat="1" ht="13.5">
      <c r="A23" s="16">
        <v>15</v>
      </c>
      <c r="B23" s="10">
        <v>225</v>
      </c>
      <c r="C23" s="11">
        <v>122</v>
      </c>
      <c r="D23" s="11">
        <v>103</v>
      </c>
      <c r="E23" s="7"/>
      <c r="F23" s="16">
        <v>60</v>
      </c>
      <c r="G23" s="11">
        <v>457</v>
      </c>
      <c r="H23" s="11">
        <v>250</v>
      </c>
      <c r="I23" s="11">
        <v>207</v>
      </c>
    </row>
    <row r="24" spans="1:9" s="8" customFormat="1" ht="13.5">
      <c r="A24" s="16">
        <v>16</v>
      </c>
      <c r="B24" s="10">
        <v>241</v>
      </c>
      <c r="C24" s="11">
        <v>133</v>
      </c>
      <c r="D24" s="11">
        <v>108</v>
      </c>
      <c r="E24" s="7"/>
      <c r="F24" s="16">
        <v>61</v>
      </c>
      <c r="G24" s="11">
        <v>430</v>
      </c>
      <c r="H24" s="11">
        <v>227</v>
      </c>
      <c r="I24" s="11">
        <v>203</v>
      </c>
    </row>
    <row r="25" spans="1:9" s="8" customFormat="1" ht="13.5">
      <c r="A25" s="16">
        <v>17</v>
      </c>
      <c r="B25" s="10">
        <v>268</v>
      </c>
      <c r="C25" s="11">
        <v>143</v>
      </c>
      <c r="D25" s="11">
        <v>125</v>
      </c>
      <c r="E25" s="7"/>
      <c r="F25" s="16">
        <v>62</v>
      </c>
      <c r="G25" s="11">
        <v>347</v>
      </c>
      <c r="H25" s="11">
        <v>181</v>
      </c>
      <c r="I25" s="11">
        <v>166</v>
      </c>
    </row>
    <row r="26" spans="1:9" s="8" customFormat="1" ht="13.5">
      <c r="A26" s="16">
        <v>18</v>
      </c>
      <c r="B26" s="10">
        <v>236</v>
      </c>
      <c r="C26" s="11">
        <v>121</v>
      </c>
      <c r="D26" s="11">
        <v>115</v>
      </c>
      <c r="E26" s="7"/>
      <c r="F26" s="16">
        <v>63</v>
      </c>
      <c r="G26" s="11">
        <v>175</v>
      </c>
      <c r="H26" s="11">
        <v>74</v>
      </c>
      <c r="I26" s="11">
        <v>101</v>
      </c>
    </row>
    <row r="27" spans="1:9" s="8" customFormat="1" ht="13.5">
      <c r="A27" s="16">
        <v>19</v>
      </c>
      <c r="B27" s="10">
        <v>275</v>
      </c>
      <c r="C27" s="11">
        <v>146</v>
      </c>
      <c r="D27" s="11">
        <v>129</v>
      </c>
      <c r="E27" s="7"/>
      <c r="F27" s="16">
        <v>64</v>
      </c>
      <c r="G27" s="11">
        <v>235</v>
      </c>
      <c r="H27" s="11">
        <v>110</v>
      </c>
      <c r="I27" s="11">
        <v>125</v>
      </c>
    </row>
    <row r="28" spans="1:9" s="8" customFormat="1" ht="13.5">
      <c r="A28" s="5" t="s">
        <v>23</v>
      </c>
      <c r="B28" s="6">
        <v>1028</v>
      </c>
      <c r="C28" s="6">
        <v>503</v>
      </c>
      <c r="D28" s="6">
        <v>525</v>
      </c>
      <c r="E28" s="7"/>
      <c r="F28" s="5" t="s">
        <v>24</v>
      </c>
      <c r="G28" s="6">
        <v>1463</v>
      </c>
      <c r="H28" s="6">
        <v>691</v>
      </c>
      <c r="I28" s="6">
        <v>772</v>
      </c>
    </row>
    <row r="29" spans="1:9" s="8" customFormat="1" ht="13.5">
      <c r="A29" s="16">
        <v>20</v>
      </c>
      <c r="B29" s="10">
        <v>274</v>
      </c>
      <c r="C29" s="11">
        <v>128</v>
      </c>
      <c r="D29" s="11">
        <v>146</v>
      </c>
      <c r="E29" s="7"/>
      <c r="F29" s="16">
        <v>65</v>
      </c>
      <c r="G29" s="11">
        <v>314</v>
      </c>
      <c r="H29" s="11">
        <v>146</v>
      </c>
      <c r="I29" s="11">
        <v>168</v>
      </c>
    </row>
    <row r="30" spans="1:9" s="8" customFormat="1" ht="13.5">
      <c r="A30" s="16">
        <v>21</v>
      </c>
      <c r="B30" s="10">
        <v>238</v>
      </c>
      <c r="C30" s="11">
        <v>131</v>
      </c>
      <c r="D30" s="11">
        <v>107</v>
      </c>
      <c r="E30" s="7"/>
      <c r="F30" s="16">
        <v>66</v>
      </c>
      <c r="G30" s="11">
        <v>294</v>
      </c>
      <c r="H30" s="11">
        <v>132</v>
      </c>
      <c r="I30" s="11">
        <v>162</v>
      </c>
    </row>
    <row r="31" spans="1:9" s="8" customFormat="1" ht="13.5">
      <c r="A31" s="16">
        <v>22</v>
      </c>
      <c r="B31" s="10">
        <v>199</v>
      </c>
      <c r="C31" s="11">
        <v>100</v>
      </c>
      <c r="D31" s="11">
        <v>99</v>
      </c>
      <c r="E31" s="7"/>
      <c r="F31" s="16">
        <v>67</v>
      </c>
      <c r="G31" s="11">
        <v>293</v>
      </c>
      <c r="H31" s="11">
        <v>139</v>
      </c>
      <c r="I31" s="11">
        <v>154</v>
      </c>
    </row>
    <row r="32" spans="1:9" s="8" customFormat="1" ht="13.5">
      <c r="A32" s="16">
        <v>23</v>
      </c>
      <c r="B32" s="10">
        <v>159</v>
      </c>
      <c r="C32" s="11">
        <v>69</v>
      </c>
      <c r="D32" s="11">
        <v>90</v>
      </c>
      <c r="E32" s="7"/>
      <c r="F32" s="16">
        <v>68</v>
      </c>
      <c r="G32" s="11">
        <v>300</v>
      </c>
      <c r="H32" s="11">
        <v>145</v>
      </c>
      <c r="I32" s="11">
        <v>155</v>
      </c>
    </row>
    <row r="33" spans="1:9" s="8" customFormat="1" ht="13.5">
      <c r="A33" s="16">
        <v>24</v>
      </c>
      <c r="B33" s="10">
        <v>158</v>
      </c>
      <c r="C33" s="11">
        <v>75</v>
      </c>
      <c r="D33" s="11">
        <v>83</v>
      </c>
      <c r="E33" s="7"/>
      <c r="F33" s="16">
        <v>69</v>
      </c>
      <c r="G33" s="11">
        <v>262</v>
      </c>
      <c r="H33" s="11">
        <v>129</v>
      </c>
      <c r="I33" s="11">
        <v>133</v>
      </c>
    </row>
    <row r="34" spans="1:9" s="8" customFormat="1" ht="13.5">
      <c r="A34" s="5" t="s">
        <v>25</v>
      </c>
      <c r="B34" s="6">
        <v>1042</v>
      </c>
      <c r="C34" s="6">
        <v>538</v>
      </c>
      <c r="D34" s="6">
        <v>504</v>
      </c>
      <c r="E34" s="7"/>
      <c r="F34" s="5" t="s">
        <v>26</v>
      </c>
      <c r="G34" s="6">
        <v>1315</v>
      </c>
      <c r="H34" s="6">
        <v>576</v>
      </c>
      <c r="I34" s="6">
        <v>739</v>
      </c>
    </row>
    <row r="35" spans="1:9" s="8" customFormat="1" ht="13.5">
      <c r="A35" s="16">
        <v>25</v>
      </c>
      <c r="B35" s="10">
        <v>149</v>
      </c>
      <c r="C35" s="11">
        <v>72</v>
      </c>
      <c r="D35" s="11">
        <v>77</v>
      </c>
      <c r="E35" s="7"/>
      <c r="F35" s="16">
        <v>70</v>
      </c>
      <c r="G35" s="11">
        <v>221</v>
      </c>
      <c r="H35" s="11">
        <v>93</v>
      </c>
      <c r="I35" s="11">
        <v>128</v>
      </c>
    </row>
    <row r="36" spans="1:9" s="8" customFormat="1" ht="13.5">
      <c r="A36" s="16">
        <v>26</v>
      </c>
      <c r="B36" s="10">
        <v>223</v>
      </c>
      <c r="C36" s="11">
        <v>116</v>
      </c>
      <c r="D36" s="11">
        <v>107</v>
      </c>
      <c r="E36" s="7"/>
      <c r="F36" s="16">
        <v>71</v>
      </c>
      <c r="G36" s="11">
        <v>270</v>
      </c>
      <c r="H36" s="11">
        <v>120</v>
      </c>
      <c r="I36" s="11">
        <v>150</v>
      </c>
    </row>
    <row r="37" spans="1:9" s="8" customFormat="1" ht="13.5">
      <c r="A37" s="16">
        <v>27</v>
      </c>
      <c r="B37" s="10">
        <v>218</v>
      </c>
      <c r="C37" s="11">
        <v>111</v>
      </c>
      <c r="D37" s="11">
        <v>107</v>
      </c>
      <c r="E37" s="7"/>
      <c r="F37" s="16">
        <v>72</v>
      </c>
      <c r="G37" s="11">
        <v>241</v>
      </c>
      <c r="H37" s="11">
        <v>102</v>
      </c>
      <c r="I37" s="11">
        <v>139</v>
      </c>
    </row>
    <row r="38" spans="1:9" s="8" customFormat="1" ht="13.5">
      <c r="A38" s="16">
        <v>28</v>
      </c>
      <c r="B38" s="10">
        <v>215</v>
      </c>
      <c r="C38" s="11">
        <v>113</v>
      </c>
      <c r="D38" s="11">
        <v>102</v>
      </c>
      <c r="E38" s="7"/>
      <c r="F38" s="16">
        <v>73</v>
      </c>
      <c r="G38" s="11">
        <v>317</v>
      </c>
      <c r="H38" s="11">
        <v>141</v>
      </c>
      <c r="I38" s="11">
        <v>176</v>
      </c>
    </row>
    <row r="39" spans="1:9" s="8" customFormat="1" ht="13.5">
      <c r="A39" s="16">
        <v>29</v>
      </c>
      <c r="B39" s="10">
        <v>237</v>
      </c>
      <c r="C39" s="11">
        <v>126</v>
      </c>
      <c r="D39" s="11">
        <v>111</v>
      </c>
      <c r="E39" s="7"/>
      <c r="F39" s="16">
        <v>74</v>
      </c>
      <c r="G39" s="11">
        <v>266</v>
      </c>
      <c r="H39" s="11">
        <v>120</v>
      </c>
      <c r="I39" s="11">
        <v>146</v>
      </c>
    </row>
    <row r="40" spans="1:9" s="8" customFormat="1" ht="13.5">
      <c r="A40" s="5" t="s">
        <v>27</v>
      </c>
      <c r="B40" s="6">
        <v>1188</v>
      </c>
      <c r="C40" s="6">
        <v>585</v>
      </c>
      <c r="D40" s="6">
        <v>603</v>
      </c>
      <c r="E40" s="7"/>
      <c r="F40" s="5" t="s">
        <v>28</v>
      </c>
      <c r="G40" s="6">
        <v>1341</v>
      </c>
      <c r="H40" s="6">
        <v>586</v>
      </c>
      <c r="I40" s="6">
        <v>755</v>
      </c>
    </row>
    <row r="41" spans="1:9" s="8" customFormat="1" ht="13.5">
      <c r="A41" s="16">
        <v>30</v>
      </c>
      <c r="B41" s="10">
        <v>236</v>
      </c>
      <c r="C41" s="11">
        <v>129</v>
      </c>
      <c r="D41" s="11">
        <v>107</v>
      </c>
      <c r="E41" s="7"/>
      <c r="F41" s="16">
        <v>75</v>
      </c>
      <c r="G41" s="11">
        <v>254</v>
      </c>
      <c r="H41" s="11">
        <v>117</v>
      </c>
      <c r="I41" s="11">
        <v>137</v>
      </c>
    </row>
    <row r="42" spans="1:9" s="8" customFormat="1" ht="13.5">
      <c r="A42" s="16">
        <v>31</v>
      </c>
      <c r="B42" s="10">
        <v>214</v>
      </c>
      <c r="C42" s="11">
        <v>110</v>
      </c>
      <c r="D42" s="11">
        <v>104</v>
      </c>
      <c r="E42" s="7"/>
      <c r="F42" s="16">
        <v>76</v>
      </c>
      <c r="G42" s="11">
        <v>310</v>
      </c>
      <c r="H42" s="11">
        <v>135</v>
      </c>
      <c r="I42" s="11">
        <v>175</v>
      </c>
    </row>
    <row r="43" spans="1:9" s="8" customFormat="1" ht="13.5">
      <c r="A43" s="16">
        <v>32</v>
      </c>
      <c r="B43" s="10">
        <v>264</v>
      </c>
      <c r="C43" s="11">
        <v>111</v>
      </c>
      <c r="D43" s="11">
        <v>153</v>
      </c>
      <c r="E43" s="7"/>
      <c r="F43" s="16">
        <v>77</v>
      </c>
      <c r="G43" s="11">
        <v>262</v>
      </c>
      <c r="H43" s="11">
        <v>117</v>
      </c>
      <c r="I43" s="11">
        <v>145</v>
      </c>
    </row>
    <row r="44" spans="1:9" s="8" customFormat="1" ht="13.5">
      <c r="A44" s="16">
        <v>33</v>
      </c>
      <c r="B44" s="10">
        <v>221</v>
      </c>
      <c r="C44" s="11">
        <v>122</v>
      </c>
      <c r="D44" s="11">
        <v>99</v>
      </c>
      <c r="E44" s="7"/>
      <c r="F44" s="16">
        <v>78</v>
      </c>
      <c r="G44" s="11">
        <v>264</v>
      </c>
      <c r="H44" s="11">
        <v>117</v>
      </c>
      <c r="I44" s="11">
        <v>147</v>
      </c>
    </row>
    <row r="45" spans="1:9" s="8" customFormat="1" ht="13.5">
      <c r="A45" s="16">
        <v>34</v>
      </c>
      <c r="B45" s="10">
        <v>253</v>
      </c>
      <c r="C45" s="11">
        <v>113</v>
      </c>
      <c r="D45" s="11">
        <v>140</v>
      </c>
      <c r="E45" s="7"/>
      <c r="F45" s="16">
        <v>79</v>
      </c>
      <c r="G45" s="11">
        <v>251</v>
      </c>
      <c r="H45" s="11">
        <v>100</v>
      </c>
      <c r="I45" s="11">
        <v>151</v>
      </c>
    </row>
    <row r="46" spans="1:9" s="8" customFormat="1" ht="13.5">
      <c r="A46" s="5" t="s">
        <v>29</v>
      </c>
      <c r="B46" s="6">
        <v>1359</v>
      </c>
      <c r="C46" s="6">
        <v>724</v>
      </c>
      <c r="D46" s="6">
        <v>635</v>
      </c>
      <c r="E46" s="7"/>
      <c r="F46" s="5" t="s">
        <v>30</v>
      </c>
      <c r="G46" s="6">
        <v>1255</v>
      </c>
      <c r="H46" s="6">
        <v>487</v>
      </c>
      <c r="I46" s="6">
        <v>768</v>
      </c>
    </row>
    <row r="47" spans="1:9" s="8" customFormat="1" ht="13.5">
      <c r="A47" s="16">
        <v>35</v>
      </c>
      <c r="B47" s="10">
        <v>269</v>
      </c>
      <c r="C47" s="11">
        <v>157</v>
      </c>
      <c r="D47" s="11">
        <v>112</v>
      </c>
      <c r="E47" s="7"/>
      <c r="F47" s="16">
        <v>80</v>
      </c>
      <c r="G47" s="11">
        <v>274</v>
      </c>
      <c r="H47" s="11">
        <v>123</v>
      </c>
      <c r="I47" s="11">
        <v>151</v>
      </c>
    </row>
    <row r="48" spans="1:9" s="8" customFormat="1" ht="13.5">
      <c r="A48" s="16">
        <v>36</v>
      </c>
      <c r="B48" s="10">
        <v>286</v>
      </c>
      <c r="C48" s="11">
        <v>152</v>
      </c>
      <c r="D48" s="11">
        <v>134</v>
      </c>
      <c r="E48" s="7"/>
      <c r="F48" s="16">
        <v>81</v>
      </c>
      <c r="G48" s="11">
        <v>272</v>
      </c>
      <c r="H48" s="11">
        <v>105</v>
      </c>
      <c r="I48" s="11">
        <v>167</v>
      </c>
    </row>
    <row r="49" spans="1:9" s="8" customFormat="1" ht="13.5">
      <c r="A49" s="16">
        <v>37</v>
      </c>
      <c r="B49" s="10">
        <v>269</v>
      </c>
      <c r="C49" s="11">
        <v>147</v>
      </c>
      <c r="D49" s="11">
        <v>122</v>
      </c>
      <c r="E49" s="7"/>
      <c r="F49" s="16">
        <v>82</v>
      </c>
      <c r="G49" s="11">
        <v>252</v>
      </c>
      <c r="H49" s="11">
        <v>95</v>
      </c>
      <c r="I49" s="11">
        <v>157</v>
      </c>
    </row>
    <row r="50" spans="1:9" s="8" customFormat="1" ht="13.5">
      <c r="A50" s="16">
        <v>38</v>
      </c>
      <c r="B50" s="10">
        <v>275</v>
      </c>
      <c r="C50" s="11">
        <v>125</v>
      </c>
      <c r="D50" s="11">
        <v>150</v>
      </c>
      <c r="E50" s="7"/>
      <c r="F50" s="16">
        <v>83</v>
      </c>
      <c r="G50" s="11">
        <v>253</v>
      </c>
      <c r="H50" s="11">
        <v>98</v>
      </c>
      <c r="I50" s="11">
        <v>155</v>
      </c>
    </row>
    <row r="51" spans="1:9" s="8" customFormat="1" ht="13.5">
      <c r="A51" s="16">
        <v>39</v>
      </c>
      <c r="B51" s="10">
        <v>260</v>
      </c>
      <c r="C51" s="11">
        <v>143</v>
      </c>
      <c r="D51" s="11">
        <v>117</v>
      </c>
      <c r="E51" s="7"/>
      <c r="F51" s="16">
        <v>84</v>
      </c>
      <c r="G51" s="11">
        <v>204</v>
      </c>
      <c r="H51" s="11">
        <v>66</v>
      </c>
      <c r="I51" s="11">
        <v>138</v>
      </c>
    </row>
    <row r="52" spans="1:9" s="8" customFormat="1" ht="13.5">
      <c r="A52" s="5" t="s">
        <v>31</v>
      </c>
      <c r="B52" s="6">
        <v>1351</v>
      </c>
      <c r="C52" s="6">
        <v>655</v>
      </c>
      <c r="D52" s="6">
        <v>696</v>
      </c>
      <c r="E52" s="7"/>
      <c r="F52" s="5" t="s">
        <v>32</v>
      </c>
      <c r="G52" s="6">
        <v>628</v>
      </c>
      <c r="H52" s="6">
        <v>202</v>
      </c>
      <c r="I52" s="6">
        <v>426</v>
      </c>
    </row>
    <row r="53" spans="1:9" s="8" customFormat="1" ht="13.5">
      <c r="A53" s="16">
        <v>40</v>
      </c>
      <c r="B53" s="10">
        <v>267</v>
      </c>
      <c r="C53" s="11">
        <v>126</v>
      </c>
      <c r="D53" s="11">
        <v>141</v>
      </c>
      <c r="E53" s="7"/>
      <c r="F53" s="16">
        <v>85</v>
      </c>
      <c r="G53" s="11">
        <v>157</v>
      </c>
      <c r="H53" s="11">
        <v>49</v>
      </c>
      <c r="I53" s="11">
        <v>108</v>
      </c>
    </row>
    <row r="54" spans="1:9" s="8" customFormat="1" ht="13.5">
      <c r="A54" s="16">
        <v>41</v>
      </c>
      <c r="B54" s="10">
        <v>311</v>
      </c>
      <c r="C54" s="11">
        <v>147</v>
      </c>
      <c r="D54" s="11">
        <v>164</v>
      </c>
      <c r="E54" s="7"/>
      <c r="F54" s="16">
        <v>86</v>
      </c>
      <c r="G54" s="11">
        <v>122</v>
      </c>
      <c r="H54" s="11">
        <v>39</v>
      </c>
      <c r="I54" s="11">
        <v>83</v>
      </c>
    </row>
    <row r="55" spans="1:9" s="8" customFormat="1" ht="13.5">
      <c r="A55" s="16">
        <v>42</v>
      </c>
      <c r="B55" s="10">
        <v>221</v>
      </c>
      <c r="C55" s="11">
        <v>116</v>
      </c>
      <c r="D55" s="11">
        <v>105</v>
      </c>
      <c r="E55" s="7"/>
      <c r="F55" s="16">
        <v>87</v>
      </c>
      <c r="G55" s="11">
        <v>110</v>
      </c>
      <c r="H55" s="11">
        <v>35</v>
      </c>
      <c r="I55" s="11">
        <v>75</v>
      </c>
    </row>
    <row r="56" spans="1:9" s="8" customFormat="1" ht="13.5">
      <c r="A56" s="16">
        <v>43</v>
      </c>
      <c r="B56" s="10">
        <v>249</v>
      </c>
      <c r="C56" s="11">
        <v>117</v>
      </c>
      <c r="D56" s="11">
        <v>132</v>
      </c>
      <c r="E56" s="7"/>
      <c r="F56" s="16">
        <v>88</v>
      </c>
      <c r="G56" s="11">
        <v>129</v>
      </c>
      <c r="H56" s="11">
        <v>41</v>
      </c>
      <c r="I56" s="11">
        <v>88</v>
      </c>
    </row>
    <row r="57" spans="1:9" s="8" customFormat="1" ht="13.5">
      <c r="A57" s="16">
        <v>44</v>
      </c>
      <c r="B57" s="10">
        <v>303</v>
      </c>
      <c r="C57" s="11">
        <v>149</v>
      </c>
      <c r="D57" s="11">
        <v>154</v>
      </c>
      <c r="E57" s="7"/>
      <c r="F57" s="16">
        <v>89</v>
      </c>
      <c r="G57" s="11">
        <v>110</v>
      </c>
      <c r="H57" s="11">
        <v>38</v>
      </c>
      <c r="I57" s="11">
        <v>72</v>
      </c>
    </row>
    <row r="58" spans="1:9" s="8" customFormat="1" ht="13.5" customHeight="1">
      <c r="A58" s="12" t="s">
        <v>10</v>
      </c>
      <c r="B58" s="21" t="s">
        <v>51</v>
      </c>
      <c r="C58" s="21"/>
      <c r="D58" s="21"/>
      <c r="E58" s="7"/>
      <c r="F58" s="5" t="s">
        <v>0</v>
      </c>
      <c r="G58" s="6">
        <v>362</v>
      </c>
      <c r="H58" s="13">
        <v>58</v>
      </c>
      <c r="I58" s="13">
        <v>304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23150</v>
      </c>
      <c r="H59" s="24">
        <v>11086</v>
      </c>
      <c r="I59" s="24">
        <v>12064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52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395</v>
      </c>
      <c r="C4" s="6">
        <v>205</v>
      </c>
      <c r="D4" s="6">
        <v>190</v>
      </c>
      <c r="E4" s="7"/>
      <c r="F4" s="5" t="s">
        <v>16</v>
      </c>
      <c r="G4" s="6">
        <v>627</v>
      </c>
      <c r="H4" s="6">
        <v>350</v>
      </c>
      <c r="I4" s="6">
        <v>277</v>
      </c>
      <c r="K4" s="9"/>
    </row>
    <row r="5" spans="1:9" s="8" customFormat="1" ht="13.5">
      <c r="A5" s="16">
        <v>0</v>
      </c>
      <c r="B5" s="10">
        <v>82</v>
      </c>
      <c r="C5" s="11">
        <v>38</v>
      </c>
      <c r="D5" s="11">
        <v>44</v>
      </c>
      <c r="E5" s="7"/>
      <c r="F5" s="16">
        <v>45</v>
      </c>
      <c r="G5" s="11">
        <v>131</v>
      </c>
      <c r="H5" s="11">
        <v>74</v>
      </c>
      <c r="I5" s="11">
        <v>57</v>
      </c>
    </row>
    <row r="6" spans="1:9" s="8" customFormat="1" ht="13.5">
      <c r="A6" s="16">
        <v>1</v>
      </c>
      <c r="B6" s="10">
        <v>79</v>
      </c>
      <c r="C6" s="11">
        <v>46</v>
      </c>
      <c r="D6" s="11">
        <v>33</v>
      </c>
      <c r="E6" s="7"/>
      <c r="F6" s="16">
        <v>46</v>
      </c>
      <c r="G6" s="11">
        <v>124</v>
      </c>
      <c r="H6" s="11">
        <v>69</v>
      </c>
      <c r="I6" s="11">
        <v>55</v>
      </c>
    </row>
    <row r="7" spans="1:9" s="8" customFormat="1" ht="13.5">
      <c r="A7" s="16">
        <v>2</v>
      </c>
      <c r="B7" s="10">
        <v>78</v>
      </c>
      <c r="C7" s="11">
        <v>36</v>
      </c>
      <c r="D7" s="11">
        <v>42</v>
      </c>
      <c r="E7" s="7"/>
      <c r="F7" s="16">
        <v>47</v>
      </c>
      <c r="G7" s="11">
        <v>118</v>
      </c>
      <c r="H7" s="11">
        <v>67</v>
      </c>
      <c r="I7" s="11">
        <v>51</v>
      </c>
    </row>
    <row r="8" spans="1:9" s="8" customFormat="1" ht="13.5">
      <c r="A8" s="16">
        <v>3</v>
      </c>
      <c r="B8" s="10">
        <v>72</v>
      </c>
      <c r="C8" s="11">
        <v>36</v>
      </c>
      <c r="D8" s="11">
        <v>36</v>
      </c>
      <c r="E8" s="7"/>
      <c r="F8" s="16">
        <v>48</v>
      </c>
      <c r="G8" s="11">
        <v>129</v>
      </c>
      <c r="H8" s="11">
        <v>70</v>
      </c>
      <c r="I8" s="11">
        <v>59</v>
      </c>
    </row>
    <row r="9" spans="1:9" s="8" customFormat="1" ht="13.5">
      <c r="A9" s="16">
        <v>4</v>
      </c>
      <c r="B9" s="10">
        <v>84</v>
      </c>
      <c r="C9" s="11">
        <v>49</v>
      </c>
      <c r="D9" s="11">
        <v>35</v>
      </c>
      <c r="E9" s="7"/>
      <c r="F9" s="16">
        <v>49</v>
      </c>
      <c r="G9" s="11">
        <v>125</v>
      </c>
      <c r="H9" s="11">
        <v>70</v>
      </c>
      <c r="I9" s="11">
        <v>55</v>
      </c>
    </row>
    <row r="10" spans="1:9" s="8" customFormat="1" ht="13.5">
      <c r="A10" s="5" t="s">
        <v>17</v>
      </c>
      <c r="B10" s="6">
        <v>406</v>
      </c>
      <c r="C10" s="6">
        <v>212</v>
      </c>
      <c r="D10" s="6">
        <v>194</v>
      </c>
      <c r="E10" s="7"/>
      <c r="F10" s="5" t="s">
        <v>18</v>
      </c>
      <c r="G10" s="6">
        <v>732</v>
      </c>
      <c r="H10" s="6">
        <v>400</v>
      </c>
      <c r="I10" s="6">
        <v>332</v>
      </c>
    </row>
    <row r="11" spans="1:9" s="8" customFormat="1" ht="13.5">
      <c r="A11" s="16">
        <v>5</v>
      </c>
      <c r="B11" s="10">
        <v>69</v>
      </c>
      <c r="C11" s="11">
        <v>38</v>
      </c>
      <c r="D11" s="11">
        <v>31</v>
      </c>
      <c r="E11" s="7"/>
      <c r="F11" s="16">
        <v>50</v>
      </c>
      <c r="G11" s="11">
        <v>159</v>
      </c>
      <c r="H11" s="11">
        <v>79</v>
      </c>
      <c r="I11" s="11">
        <v>80</v>
      </c>
    </row>
    <row r="12" spans="1:9" s="8" customFormat="1" ht="13.5">
      <c r="A12" s="16">
        <v>6</v>
      </c>
      <c r="B12" s="10">
        <v>83</v>
      </c>
      <c r="C12" s="11">
        <v>43</v>
      </c>
      <c r="D12" s="11">
        <v>40</v>
      </c>
      <c r="E12" s="7"/>
      <c r="F12" s="16">
        <v>51</v>
      </c>
      <c r="G12" s="11">
        <v>131</v>
      </c>
      <c r="H12" s="11">
        <v>64</v>
      </c>
      <c r="I12" s="11">
        <v>67</v>
      </c>
    </row>
    <row r="13" spans="1:9" s="8" customFormat="1" ht="13.5">
      <c r="A13" s="16">
        <v>7</v>
      </c>
      <c r="B13" s="10">
        <v>88</v>
      </c>
      <c r="C13" s="11">
        <v>42</v>
      </c>
      <c r="D13" s="11">
        <v>46</v>
      </c>
      <c r="E13" s="7"/>
      <c r="F13" s="16">
        <v>52</v>
      </c>
      <c r="G13" s="11">
        <v>148</v>
      </c>
      <c r="H13" s="11">
        <v>99</v>
      </c>
      <c r="I13" s="11">
        <v>49</v>
      </c>
    </row>
    <row r="14" spans="1:9" s="8" customFormat="1" ht="13.5">
      <c r="A14" s="16">
        <v>8</v>
      </c>
      <c r="B14" s="10">
        <v>72</v>
      </c>
      <c r="C14" s="11">
        <v>38</v>
      </c>
      <c r="D14" s="11">
        <v>34</v>
      </c>
      <c r="E14" s="7"/>
      <c r="F14" s="16">
        <v>53</v>
      </c>
      <c r="G14" s="11">
        <v>141</v>
      </c>
      <c r="H14" s="11">
        <v>79</v>
      </c>
      <c r="I14" s="11">
        <v>62</v>
      </c>
    </row>
    <row r="15" spans="1:9" s="8" customFormat="1" ht="13.5">
      <c r="A15" s="16">
        <v>9</v>
      </c>
      <c r="B15" s="10">
        <v>94</v>
      </c>
      <c r="C15" s="11">
        <v>51</v>
      </c>
      <c r="D15" s="11">
        <v>43</v>
      </c>
      <c r="E15" s="7"/>
      <c r="F15" s="16">
        <v>54</v>
      </c>
      <c r="G15" s="11">
        <v>153</v>
      </c>
      <c r="H15" s="11">
        <v>79</v>
      </c>
      <c r="I15" s="11">
        <v>74</v>
      </c>
    </row>
    <row r="16" spans="1:9" s="8" customFormat="1" ht="13.5">
      <c r="A16" s="5" t="s">
        <v>19</v>
      </c>
      <c r="B16" s="6">
        <v>461</v>
      </c>
      <c r="C16" s="6">
        <v>223</v>
      </c>
      <c r="D16" s="6">
        <v>238</v>
      </c>
      <c r="E16" s="7"/>
      <c r="F16" s="5" t="s">
        <v>20</v>
      </c>
      <c r="G16" s="6">
        <v>907</v>
      </c>
      <c r="H16" s="6">
        <v>460</v>
      </c>
      <c r="I16" s="6">
        <v>447</v>
      </c>
    </row>
    <row r="17" spans="1:9" s="8" customFormat="1" ht="13.5">
      <c r="A17" s="16">
        <v>10</v>
      </c>
      <c r="B17" s="10">
        <v>68</v>
      </c>
      <c r="C17" s="11">
        <v>30</v>
      </c>
      <c r="D17" s="11">
        <v>38</v>
      </c>
      <c r="E17" s="7"/>
      <c r="F17" s="16">
        <v>55</v>
      </c>
      <c r="G17" s="11">
        <v>160</v>
      </c>
      <c r="H17" s="11">
        <v>90</v>
      </c>
      <c r="I17" s="11">
        <v>70</v>
      </c>
    </row>
    <row r="18" spans="1:9" s="8" customFormat="1" ht="13.5">
      <c r="A18" s="16">
        <v>11</v>
      </c>
      <c r="B18" s="10">
        <v>98</v>
      </c>
      <c r="C18" s="11">
        <v>39</v>
      </c>
      <c r="D18" s="11">
        <v>59</v>
      </c>
      <c r="E18" s="7"/>
      <c r="F18" s="16">
        <v>56</v>
      </c>
      <c r="G18" s="11">
        <v>172</v>
      </c>
      <c r="H18" s="11">
        <v>76</v>
      </c>
      <c r="I18" s="11">
        <v>96</v>
      </c>
    </row>
    <row r="19" spans="1:9" s="8" customFormat="1" ht="13.5">
      <c r="A19" s="16">
        <v>12</v>
      </c>
      <c r="B19" s="10">
        <v>101</v>
      </c>
      <c r="C19" s="11">
        <v>59</v>
      </c>
      <c r="D19" s="11">
        <v>42</v>
      </c>
      <c r="E19" s="7"/>
      <c r="F19" s="16">
        <v>57</v>
      </c>
      <c r="G19" s="11">
        <v>180</v>
      </c>
      <c r="H19" s="11">
        <v>93</v>
      </c>
      <c r="I19" s="11">
        <v>87</v>
      </c>
    </row>
    <row r="20" spans="1:9" s="8" customFormat="1" ht="13.5">
      <c r="A20" s="16">
        <v>13</v>
      </c>
      <c r="B20" s="10">
        <v>80</v>
      </c>
      <c r="C20" s="11">
        <v>36</v>
      </c>
      <c r="D20" s="11">
        <v>44</v>
      </c>
      <c r="E20" s="7"/>
      <c r="F20" s="16">
        <v>58</v>
      </c>
      <c r="G20" s="11">
        <v>189</v>
      </c>
      <c r="H20" s="11">
        <v>98</v>
      </c>
      <c r="I20" s="11">
        <v>91</v>
      </c>
    </row>
    <row r="21" spans="1:9" s="8" customFormat="1" ht="13.5">
      <c r="A21" s="16">
        <v>14</v>
      </c>
      <c r="B21" s="10">
        <v>114</v>
      </c>
      <c r="C21" s="11">
        <v>59</v>
      </c>
      <c r="D21" s="11">
        <v>55</v>
      </c>
      <c r="E21" s="7"/>
      <c r="F21" s="16">
        <v>59</v>
      </c>
      <c r="G21" s="11">
        <v>206</v>
      </c>
      <c r="H21" s="11">
        <v>103</v>
      </c>
      <c r="I21" s="11">
        <v>103</v>
      </c>
    </row>
    <row r="22" spans="1:9" s="8" customFormat="1" ht="13.5">
      <c r="A22" s="5" t="s">
        <v>21</v>
      </c>
      <c r="B22" s="6">
        <v>558</v>
      </c>
      <c r="C22" s="6">
        <v>304</v>
      </c>
      <c r="D22" s="6">
        <v>254</v>
      </c>
      <c r="E22" s="7"/>
      <c r="F22" s="5" t="s">
        <v>22</v>
      </c>
      <c r="G22" s="6">
        <v>813</v>
      </c>
      <c r="H22" s="6">
        <v>422</v>
      </c>
      <c r="I22" s="6">
        <v>391</v>
      </c>
    </row>
    <row r="23" spans="1:9" s="8" customFormat="1" ht="13.5">
      <c r="A23" s="16">
        <v>15</v>
      </c>
      <c r="B23" s="10">
        <v>106</v>
      </c>
      <c r="C23" s="11">
        <v>62</v>
      </c>
      <c r="D23" s="11">
        <v>44</v>
      </c>
      <c r="E23" s="7"/>
      <c r="F23" s="16">
        <v>60</v>
      </c>
      <c r="G23" s="11">
        <v>213</v>
      </c>
      <c r="H23" s="11">
        <v>107</v>
      </c>
      <c r="I23" s="11">
        <v>106</v>
      </c>
    </row>
    <row r="24" spans="1:9" s="8" customFormat="1" ht="13.5">
      <c r="A24" s="16">
        <v>16</v>
      </c>
      <c r="B24" s="10">
        <v>101</v>
      </c>
      <c r="C24" s="11">
        <v>53</v>
      </c>
      <c r="D24" s="11">
        <v>48</v>
      </c>
      <c r="E24" s="7"/>
      <c r="F24" s="16">
        <v>61</v>
      </c>
      <c r="G24" s="11">
        <v>193</v>
      </c>
      <c r="H24" s="11">
        <v>110</v>
      </c>
      <c r="I24" s="11">
        <v>83</v>
      </c>
    </row>
    <row r="25" spans="1:9" s="8" customFormat="1" ht="13.5">
      <c r="A25" s="16">
        <v>17</v>
      </c>
      <c r="B25" s="10">
        <v>112</v>
      </c>
      <c r="C25" s="11">
        <v>66</v>
      </c>
      <c r="D25" s="11">
        <v>46</v>
      </c>
      <c r="E25" s="7"/>
      <c r="F25" s="16">
        <v>62</v>
      </c>
      <c r="G25" s="11">
        <v>192</v>
      </c>
      <c r="H25" s="11">
        <v>99</v>
      </c>
      <c r="I25" s="11">
        <v>93</v>
      </c>
    </row>
    <row r="26" spans="1:9" s="8" customFormat="1" ht="13.5">
      <c r="A26" s="16">
        <v>18</v>
      </c>
      <c r="B26" s="10">
        <v>126</v>
      </c>
      <c r="C26" s="11">
        <v>57</v>
      </c>
      <c r="D26" s="11">
        <v>69</v>
      </c>
      <c r="E26" s="7"/>
      <c r="F26" s="16">
        <v>63</v>
      </c>
      <c r="G26" s="11">
        <v>91</v>
      </c>
      <c r="H26" s="11">
        <v>45</v>
      </c>
      <c r="I26" s="11">
        <v>46</v>
      </c>
    </row>
    <row r="27" spans="1:9" s="8" customFormat="1" ht="13.5">
      <c r="A27" s="16">
        <v>19</v>
      </c>
      <c r="B27" s="10">
        <v>113</v>
      </c>
      <c r="C27" s="11">
        <v>66</v>
      </c>
      <c r="D27" s="11">
        <v>47</v>
      </c>
      <c r="E27" s="7"/>
      <c r="F27" s="16">
        <v>64</v>
      </c>
      <c r="G27" s="11">
        <v>124</v>
      </c>
      <c r="H27" s="11">
        <v>61</v>
      </c>
      <c r="I27" s="11">
        <v>63</v>
      </c>
    </row>
    <row r="28" spans="1:9" s="8" customFormat="1" ht="13.5">
      <c r="A28" s="5" t="s">
        <v>23</v>
      </c>
      <c r="B28" s="6">
        <v>390</v>
      </c>
      <c r="C28" s="6">
        <v>223</v>
      </c>
      <c r="D28" s="6">
        <v>167</v>
      </c>
      <c r="E28" s="7"/>
      <c r="F28" s="5" t="s">
        <v>24</v>
      </c>
      <c r="G28" s="6">
        <v>766</v>
      </c>
      <c r="H28" s="6">
        <v>342</v>
      </c>
      <c r="I28" s="6">
        <v>424</v>
      </c>
    </row>
    <row r="29" spans="1:9" s="8" customFormat="1" ht="13.5">
      <c r="A29" s="16">
        <v>20</v>
      </c>
      <c r="B29" s="10">
        <v>126</v>
      </c>
      <c r="C29" s="11">
        <v>66</v>
      </c>
      <c r="D29" s="11">
        <v>60</v>
      </c>
      <c r="E29" s="7"/>
      <c r="F29" s="16">
        <v>65</v>
      </c>
      <c r="G29" s="11">
        <v>163</v>
      </c>
      <c r="H29" s="11">
        <v>72</v>
      </c>
      <c r="I29" s="11">
        <v>91</v>
      </c>
    </row>
    <row r="30" spans="1:9" s="8" customFormat="1" ht="13.5">
      <c r="A30" s="16">
        <v>21</v>
      </c>
      <c r="B30" s="10">
        <v>99</v>
      </c>
      <c r="C30" s="11">
        <v>51</v>
      </c>
      <c r="D30" s="11">
        <v>48</v>
      </c>
      <c r="E30" s="7"/>
      <c r="F30" s="16">
        <v>66</v>
      </c>
      <c r="G30" s="11">
        <v>163</v>
      </c>
      <c r="H30" s="11">
        <v>72</v>
      </c>
      <c r="I30" s="11">
        <v>91</v>
      </c>
    </row>
    <row r="31" spans="1:9" s="8" customFormat="1" ht="13.5">
      <c r="A31" s="16">
        <v>22</v>
      </c>
      <c r="B31" s="10">
        <v>83</v>
      </c>
      <c r="C31" s="11">
        <v>56</v>
      </c>
      <c r="D31" s="11">
        <v>27</v>
      </c>
      <c r="E31" s="7"/>
      <c r="F31" s="16">
        <v>67</v>
      </c>
      <c r="G31" s="11">
        <v>168</v>
      </c>
      <c r="H31" s="11">
        <v>67</v>
      </c>
      <c r="I31" s="11">
        <v>101</v>
      </c>
    </row>
    <row r="32" spans="1:9" s="8" customFormat="1" ht="13.5">
      <c r="A32" s="16">
        <v>23</v>
      </c>
      <c r="B32" s="10">
        <v>37</v>
      </c>
      <c r="C32" s="11">
        <v>18</v>
      </c>
      <c r="D32" s="11">
        <v>19</v>
      </c>
      <c r="E32" s="7"/>
      <c r="F32" s="16">
        <v>68</v>
      </c>
      <c r="G32" s="11">
        <v>135</v>
      </c>
      <c r="H32" s="11">
        <v>73</v>
      </c>
      <c r="I32" s="11">
        <v>62</v>
      </c>
    </row>
    <row r="33" spans="1:9" s="8" customFormat="1" ht="13.5">
      <c r="A33" s="16">
        <v>24</v>
      </c>
      <c r="B33" s="10">
        <v>45</v>
      </c>
      <c r="C33" s="11">
        <v>32</v>
      </c>
      <c r="D33" s="11">
        <v>13</v>
      </c>
      <c r="E33" s="7"/>
      <c r="F33" s="16">
        <v>69</v>
      </c>
      <c r="G33" s="11">
        <v>137</v>
      </c>
      <c r="H33" s="11">
        <v>58</v>
      </c>
      <c r="I33" s="11">
        <v>79</v>
      </c>
    </row>
    <row r="34" spans="1:9" s="8" customFormat="1" ht="13.5">
      <c r="A34" s="5" t="s">
        <v>25</v>
      </c>
      <c r="B34" s="6">
        <v>439</v>
      </c>
      <c r="C34" s="6">
        <v>245</v>
      </c>
      <c r="D34" s="6">
        <v>194</v>
      </c>
      <c r="E34" s="7"/>
      <c r="F34" s="5" t="s">
        <v>26</v>
      </c>
      <c r="G34" s="6">
        <v>706</v>
      </c>
      <c r="H34" s="6">
        <v>305</v>
      </c>
      <c r="I34" s="6">
        <v>401</v>
      </c>
    </row>
    <row r="35" spans="1:9" s="8" customFormat="1" ht="13.5">
      <c r="A35" s="16">
        <v>25</v>
      </c>
      <c r="B35" s="10">
        <v>75</v>
      </c>
      <c r="C35" s="11">
        <v>40</v>
      </c>
      <c r="D35" s="11">
        <v>35</v>
      </c>
      <c r="E35" s="7"/>
      <c r="F35" s="16">
        <v>70</v>
      </c>
      <c r="G35" s="11">
        <v>119</v>
      </c>
      <c r="H35" s="11">
        <v>49</v>
      </c>
      <c r="I35" s="11">
        <v>70</v>
      </c>
    </row>
    <row r="36" spans="1:9" s="8" customFormat="1" ht="13.5">
      <c r="A36" s="16">
        <v>26</v>
      </c>
      <c r="B36" s="10">
        <v>81</v>
      </c>
      <c r="C36" s="11">
        <v>43</v>
      </c>
      <c r="D36" s="11">
        <v>38</v>
      </c>
      <c r="E36" s="7"/>
      <c r="F36" s="16">
        <v>71</v>
      </c>
      <c r="G36" s="11">
        <v>150</v>
      </c>
      <c r="H36" s="11">
        <v>80</v>
      </c>
      <c r="I36" s="11">
        <v>70</v>
      </c>
    </row>
    <row r="37" spans="1:9" s="8" customFormat="1" ht="13.5">
      <c r="A37" s="16">
        <v>27</v>
      </c>
      <c r="B37" s="10">
        <v>72</v>
      </c>
      <c r="C37" s="11">
        <v>45</v>
      </c>
      <c r="D37" s="11">
        <v>27</v>
      </c>
      <c r="E37" s="7"/>
      <c r="F37" s="16">
        <v>72</v>
      </c>
      <c r="G37" s="11">
        <v>144</v>
      </c>
      <c r="H37" s="11">
        <v>55</v>
      </c>
      <c r="I37" s="11">
        <v>89</v>
      </c>
    </row>
    <row r="38" spans="1:9" s="8" customFormat="1" ht="13.5">
      <c r="A38" s="16">
        <v>28</v>
      </c>
      <c r="B38" s="10">
        <v>96</v>
      </c>
      <c r="C38" s="11">
        <v>51</v>
      </c>
      <c r="D38" s="11">
        <v>45</v>
      </c>
      <c r="E38" s="7"/>
      <c r="F38" s="16">
        <v>73</v>
      </c>
      <c r="G38" s="11">
        <v>155</v>
      </c>
      <c r="H38" s="11">
        <v>60</v>
      </c>
      <c r="I38" s="11">
        <v>95</v>
      </c>
    </row>
    <row r="39" spans="1:9" s="8" customFormat="1" ht="13.5">
      <c r="A39" s="16">
        <v>29</v>
      </c>
      <c r="B39" s="10">
        <v>115</v>
      </c>
      <c r="C39" s="11">
        <v>66</v>
      </c>
      <c r="D39" s="11">
        <v>49</v>
      </c>
      <c r="E39" s="7"/>
      <c r="F39" s="16">
        <v>74</v>
      </c>
      <c r="G39" s="11">
        <v>138</v>
      </c>
      <c r="H39" s="11">
        <v>61</v>
      </c>
      <c r="I39" s="11">
        <v>77</v>
      </c>
    </row>
    <row r="40" spans="1:9" s="8" customFormat="1" ht="13.5">
      <c r="A40" s="5" t="s">
        <v>27</v>
      </c>
      <c r="B40" s="6">
        <v>568</v>
      </c>
      <c r="C40" s="6">
        <v>312</v>
      </c>
      <c r="D40" s="6">
        <v>256</v>
      </c>
      <c r="E40" s="7"/>
      <c r="F40" s="5" t="s">
        <v>28</v>
      </c>
      <c r="G40" s="6">
        <v>642</v>
      </c>
      <c r="H40" s="6">
        <v>279</v>
      </c>
      <c r="I40" s="6">
        <v>363</v>
      </c>
    </row>
    <row r="41" spans="1:9" s="8" customFormat="1" ht="13.5">
      <c r="A41" s="16">
        <v>30</v>
      </c>
      <c r="B41" s="10">
        <v>101</v>
      </c>
      <c r="C41" s="11">
        <v>54</v>
      </c>
      <c r="D41" s="11">
        <v>47</v>
      </c>
      <c r="E41" s="7"/>
      <c r="F41" s="16">
        <v>75</v>
      </c>
      <c r="G41" s="11">
        <v>130</v>
      </c>
      <c r="H41" s="11">
        <v>58</v>
      </c>
      <c r="I41" s="11">
        <v>72</v>
      </c>
    </row>
    <row r="42" spans="1:9" s="8" customFormat="1" ht="13.5">
      <c r="A42" s="16">
        <v>31</v>
      </c>
      <c r="B42" s="10">
        <v>111</v>
      </c>
      <c r="C42" s="11">
        <v>58</v>
      </c>
      <c r="D42" s="11">
        <v>53</v>
      </c>
      <c r="E42" s="7"/>
      <c r="F42" s="16">
        <v>76</v>
      </c>
      <c r="G42" s="11">
        <v>132</v>
      </c>
      <c r="H42" s="11">
        <v>54</v>
      </c>
      <c r="I42" s="11">
        <v>78</v>
      </c>
    </row>
    <row r="43" spans="1:9" s="8" customFormat="1" ht="13.5">
      <c r="A43" s="16">
        <v>32</v>
      </c>
      <c r="B43" s="10">
        <v>132</v>
      </c>
      <c r="C43" s="11">
        <v>73</v>
      </c>
      <c r="D43" s="11">
        <v>59</v>
      </c>
      <c r="E43" s="7"/>
      <c r="F43" s="16">
        <v>77</v>
      </c>
      <c r="G43" s="11">
        <v>120</v>
      </c>
      <c r="H43" s="11">
        <v>50</v>
      </c>
      <c r="I43" s="11">
        <v>70</v>
      </c>
    </row>
    <row r="44" spans="1:9" s="8" customFormat="1" ht="13.5">
      <c r="A44" s="16">
        <v>33</v>
      </c>
      <c r="B44" s="10">
        <v>115</v>
      </c>
      <c r="C44" s="11">
        <v>62</v>
      </c>
      <c r="D44" s="11">
        <v>53</v>
      </c>
      <c r="E44" s="7"/>
      <c r="F44" s="16">
        <v>78</v>
      </c>
      <c r="G44" s="11">
        <v>125</v>
      </c>
      <c r="H44" s="11">
        <v>57</v>
      </c>
      <c r="I44" s="11">
        <v>68</v>
      </c>
    </row>
    <row r="45" spans="1:9" s="8" customFormat="1" ht="13.5">
      <c r="A45" s="16">
        <v>34</v>
      </c>
      <c r="B45" s="10">
        <v>109</v>
      </c>
      <c r="C45" s="11">
        <v>65</v>
      </c>
      <c r="D45" s="11">
        <v>44</v>
      </c>
      <c r="E45" s="7"/>
      <c r="F45" s="16">
        <v>79</v>
      </c>
      <c r="G45" s="11">
        <v>135</v>
      </c>
      <c r="H45" s="11">
        <v>60</v>
      </c>
      <c r="I45" s="11">
        <v>75</v>
      </c>
    </row>
    <row r="46" spans="1:9" s="8" customFormat="1" ht="13.5">
      <c r="A46" s="5" t="s">
        <v>29</v>
      </c>
      <c r="B46" s="6">
        <v>565</v>
      </c>
      <c r="C46" s="6">
        <v>307</v>
      </c>
      <c r="D46" s="6">
        <v>258</v>
      </c>
      <c r="E46" s="7"/>
      <c r="F46" s="5" t="s">
        <v>30</v>
      </c>
      <c r="G46" s="6">
        <v>591</v>
      </c>
      <c r="H46" s="6">
        <v>243</v>
      </c>
      <c r="I46" s="6">
        <v>348</v>
      </c>
    </row>
    <row r="47" spans="1:9" s="8" customFormat="1" ht="13.5">
      <c r="A47" s="16">
        <v>35</v>
      </c>
      <c r="B47" s="10">
        <v>86</v>
      </c>
      <c r="C47" s="11">
        <v>41</v>
      </c>
      <c r="D47" s="11">
        <v>45</v>
      </c>
      <c r="E47" s="7"/>
      <c r="F47" s="16">
        <v>80</v>
      </c>
      <c r="G47" s="11">
        <v>142</v>
      </c>
      <c r="H47" s="11">
        <v>68</v>
      </c>
      <c r="I47" s="11">
        <v>74</v>
      </c>
    </row>
    <row r="48" spans="1:9" s="8" customFormat="1" ht="13.5">
      <c r="A48" s="16">
        <v>36</v>
      </c>
      <c r="B48" s="10">
        <v>137</v>
      </c>
      <c r="C48" s="11">
        <v>76</v>
      </c>
      <c r="D48" s="11">
        <v>61</v>
      </c>
      <c r="E48" s="7"/>
      <c r="F48" s="16">
        <v>81</v>
      </c>
      <c r="G48" s="11">
        <v>120</v>
      </c>
      <c r="H48" s="11">
        <v>50</v>
      </c>
      <c r="I48" s="11">
        <v>70</v>
      </c>
    </row>
    <row r="49" spans="1:9" s="8" customFormat="1" ht="13.5">
      <c r="A49" s="16">
        <v>37</v>
      </c>
      <c r="B49" s="10">
        <v>103</v>
      </c>
      <c r="C49" s="11">
        <v>60</v>
      </c>
      <c r="D49" s="11">
        <v>43</v>
      </c>
      <c r="E49" s="7"/>
      <c r="F49" s="16">
        <v>82</v>
      </c>
      <c r="G49" s="11">
        <v>120</v>
      </c>
      <c r="H49" s="11">
        <v>47</v>
      </c>
      <c r="I49" s="11">
        <v>73</v>
      </c>
    </row>
    <row r="50" spans="1:9" s="8" customFormat="1" ht="13.5">
      <c r="A50" s="16">
        <v>38</v>
      </c>
      <c r="B50" s="10">
        <v>115</v>
      </c>
      <c r="C50" s="11">
        <v>59</v>
      </c>
      <c r="D50" s="11">
        <v>56</v>
      </c>
      <c r="E50" s="7"/>
      <c r="F50" s="16">
        <v>83</v>
      </c>
      <c r="G50" s="11">
        <v>114</v>
      </c>
      <c r="H50" s="11">
        <v>43</v>
      </c>
      <c r="I50" s="11">
        <v>71</v>
      </c>
    </row>
    <row r="51" spans="1:9" s="8" customFormat="1" ht="13.5">
      <c r="A51" s="16">
        <v>39</v>
      </c>
      <c r="B51" s="10">
        <v>124</v>
      </c>
      <c r="C51" s="11">
        <v>71</v>
      </c>
      <c r="D51" s="11">
        <v>53</v>
      </c>
      <c r="E51" s="7"/>
      <c r="F51" s="16">
        <v>84</v>
      </c>
      <c r="G51" s="11">
        <v>95</v>
      </c>
      <c r="H51" s="11">
        <v>35</v>
      </c>
      <c r="I51" s="11">
        <v>60</v>
      </c>
    </row>
    <row r="52" spans="1:9" s="8" customFormat="1" ht="13.5">
      <c r="A52" s="5" t="s">
        <v>31</v>
      </c>
      <c r="B52" s="6">
        <v>528</v>
      </c>
      <c r="C52" s="6">
        <v>275</v>
      </c>
      <c r="D52" s="6">
        <v>253</v>
      </c>
      <c r="E52" s="7"/>
      <c r="F52" s="5" t="s">
        <v>32</v>
      </c>
      <c r="G52" s="6">
        <v>308</v>
      </c>
      <c r="H52" s="6">
        <v>84</v>
      </c>
      <c r="I52" s="6">
        <v>224</v>
      </c>
    </row>
    <row r="53" spans="1:9" s="8" customFormat="1" ht="13.5">
      <c r="A53" s="16">
        <v>40</v>
      </c>
      <c r="B53" s="10">
        <v>109</v>
      </c>
      <c r="C53" s="11">
        <v>57</v>
      </c>
      <c r="D53" s="11">
        <v>52</v>
      </c>
      <c r="E53" s="7"/>
      <c r="F53" s="16">
        <v>85</v>
      </c>
      <c r="G53" s="11">
        <v>86</v>
      </c>
      <c r="H53" s="11">
        <v>26</v>
      </c>
      <c r="I53" s="11">
        <v>60</v>
      </c>
    </row>
    <row r="54" spans="1:9" s="8" customFormat="1" ht="13.5">
      <c r="A54" s="16">
        <v>41</v>
      </c>
      <c r="B54" s="10">
        <v>110</v>
      </c>
      <c r="C54" s="11">
        <v>64</v>
      </c>
      <c r="D54" s="11">
        <v>46</v>
      </c>
      <c r="E54" s="7"/>
      <c r="F54" s="16">
        <v>86</v>
      </c>
      <c r="G54" s="11">
        <v>72</v>
      </c>
      <c r="H54" s="11">
        <v>20</v>
      </c>
      <c r="I54" s="11">
        <v>52</v>
      </c>
    </row>
    <row r="55" spans="1:9" s="8" customFormat="1" ht="13.5">
      <c r="A55" s="16">
        <v>42</v>
      </c>
      <c r="B55" s="10">
        <v>86</v>
      </c>
      <c r="C55" s="11">
        <v>41</v>
      </c>
      <c r="D55" s="11">
        <v>45</v>
      </c>
      <c r="E55" s="7"/>
      <c r="F55" s="16">
        <v>87</v>
      </c>
      <c r="G55" s="11">
        <v>53</v>
      </c>
      <c r="H55" s="11">
        <v>14</v>
      </c>
      <c r="I55" s="11">
        <v>39</v>
      </c>
    </row>
    <row r="56" spans="1:9" s="8" customFormat="1" ht="13.5">
      <c r="A56" s="16">
        <v>43</v>
      </c>
      <c r="B56" s="10">
        <v>104</v>
      </c>
      <c r="C56" s="11">
        <v>56</v>
      </c>
      <c r="D56" s="11">
        <v>48</v>
      </c>
      <c r="E56" s="7"/>
      <c r="F56" s="16">
        <v>88</v>
      </c>
      <c r="G56" s="11">
        <v>62</v>
      </c>
      <c r="H56" s="11">
        <v>13</v>
      </c>
      <c r="I56" s="11">
        <v>49</v>
      </c>
    </row>
    <row r="57" spans="1:9" s="8" customFormat="1" ht="13.5">
      <c r="A57" s="16">
        <v>44</v>
      </c>
      <c r="B57" s="10">
        <v>119</v>
      </c>
      <c r="C57" s="11">
        <v>57</v>
      </c>
      <c r="D57" s="11">
        <v>62</v>
      </c>
      <c r="E57" s="7"/>
      <c r="F57" s="16">
        <v>89</v>
      </c>
      <c r="G57" s="11">
        <v>35</v>
      </c>
      <c r="H57" s="11">
        <v>11</v>
      </c>
      <c r="I57" s="11">
        <v>24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132</v>
      </c>
      <c r="H58" s="13">
        <v>15</v>
      </c>
      <c r="I58" s="13">
        <v>117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10534</v>
      </c>
      <c r="H59" s="24">
        <v>5206</v>
      </c>
      <c r="I59" s="24">
        <v>5328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498</v>
      </c>
      <c r="C4" s="6">
        <v>246</v>
      </c>
      <c r="D4" s="6">
        <v>252</v>
      </c>
      <c r="E4" s="7"/>
      <c r="F4" s="5" t="s">
        <v>16</v>
      </c>
      <c r="G4" s="6">
        <v>660</v>
      </c>
      <c r="H4" s="6">
        <v>359</v>
      </c>
      <c r="I4" s="6">
        <v>301</v>
      </c>
      <c r="K4" s="9"/>
    </row>
    <row r="5" spans="1:9" s="8" customFormat="1" ht="13.5">
      <c r="A5" s="16">
        <v>0</v>
      </c>
      <c r="B5" s="10">
        <v>103</v>
      </c>
      <c r="C5" s="11">
        <v>43</v>
      </c>
      <c r="D5" s="11">
        <v>60</v>
      </c>
      <c r="E5" s="7"/>
      <c r="F5" s="16">
        <v>45</v>
      </c>
      <c r="G5" s="11">
        <v>124</v>
      </c>
      <c r="H5" s="11">
        <v>60</v>
      </c>
      <c r="I5" s="11">
        <v>64</v>
      </c>
    </row>
    <row r="6" spans="1:9" s="8" customFormat="1" ht="13.5">
      <c r="A6" s="16">
        <v>1</v>
      </c>
      <c r="B6" s="10">
        <v>79</v>
      </c>
      <c r="C6" s="11">
        <v>40</v>
      </c>
      <c r="D6" s="11">
        <v>39</v>
      </c>
      <c r="E6" s="7"/>
      <c r="F6" s="16">
        <v>46</v>
      </c>
      <c r="G6" s="11">
        <v>152</v>
      </c>
      <c r="H6" s="11">
        <v>85</v>
      </c>
      <c r="I6" s="11">
        <v>67</v>
      </c>
    </row>
    <row r="7" spans="1:9" s="8" customFormat="1" ht="13.5">
      <c r="A7" s="16">
        <v>2</v>
      </c>
      <c r="B7" s="10">
        <v>111</v>
      </c>
      <c r="C7" s="11">
        <v>56</v>
      </c>
      <c r="D7" s="11">
        <v>55</v>
      </c>
      <c r="E7" s="7"/>
      <c r="F7" s="16">
        <v>47</v>
      </c>
      <c r="G7" s="11">
        <v>133</v>
      </c>
      <c r="H7" s="11">
        <v>80</v>
      </c>
      <c r="I7" s="11">
        <v>53</v>
      </c>
    </row>
    <row r="8" spans="1:9" s="8" customFormat="1" ht="13.5">
      <c r="A8" s="16">
        <v>3</v>
      </c>
      <c r="B8" s="10">
        <v>92</v>
      </c>
      <c r="C8" s="11">
        <v>49</v>
      </c>
      <c r="D8" s="11">
        <v>43</v>
      </c>
      <c r="E8" s="7"/>
      <c r="F8" s="16">
        <v>48</v>
      </c>
      <c r="G8" s="11">
        <v>117</v>
      </c>
      <c r="H8" s="11">
        <v>54</v>
      </c>
      <c r="I8" s="11">
        <v>63</v>
      </c>
    </row>
    <row r="9" spans="1:9" s="8" customFormat="1" ht="13.5">
      <c r="A9" s="16">
        <v>4</v>
      </c>
      <c r="B9" s="10">
        <v>113</v>
      </c>
      <c r="C9" s="11">
        <v>58</v>
      </c>
      <c r="D9" s="11">
        <v>55</v>
      </c>
      <c r="E9" s="7"/>
      <c r="F9" s="16">
        <v>49</v>
      </c>
      <c r="G9" s="11">
        <v>134</v>
      </c>
      <c r="H9" s="11">
        <v>80</v>
      </c>
      <c r="I9" s="11">
        <v>54</v>
      </c>
    </row>
    <row r="10" spans="1:9" s="8" customFormat="1" ht="13.5">
      <c r="A10" s="5" t="s">
        <v>17</v>
      </c>
      <c r="B10" s="6">
        <v>555</v>
      </c>
      <c r="C10" s="6">
        <v>283</v>
      </c>
      <c r="D10" s="6">
        <v>272</v>
      </c>
      <c r="E10" s="7"/>
      <c r="F10" s="5" t="s">
        <v>18</v>
      </c>
      <c r="G10" s="6">
        <v>692</v>
      </c>
      <c r="H10" s="6">
        <v>381</v>
      </c>
      <c r="I10" s="6">
        <v>311</v>
      </c>
    </row>
    <row r="11" spans="1:9" s="8" customFormat="1" ht="13.5">
      <c r="A11" s="16">
        <v>5</v>
      </c>
      <c r="B11" s="10">
        <v>98</v>
      </c>
      <c r="C11" s="11">
        <v>47</v>
      </c>
      <c r="D11" s="11">
        <v>51</v>
      </c>
      <c r="E11" s="7"/>
      <c r="F11" s="16">
        <v>50</v>
      </c>
      <c r="G11" s="11">
        <v>131</v>
      </c>
      <c r="H11" s="11">
        <v>64</v>
      </c>
      <c r="I11" s="11">
        <v>67</v>
      </c>
    </row>
    <row r="12" spans="1:9" s="8" customFormat="1" ht="13.5">
      <c r="A12" s="16">
        <v>6</v>
      </c>
      <c r="B12" s="10">
        <v>115</v>
      </c>
      <c r="C12" s="11">
        <v>61</v>
      </c>
      <c r="D12" s="11">
        <v>54</v>
      </c>
      <c r="E12" s="7"/>
      <c r="F12" s="16">
        <v>51</v>
      </c>
      <c r="G12" s="11">
        <v>135</v>
      </c>
      <c r="H12" s="11">
        <v>76</v>
      </c>
      <c r="I12" s="11">
        <v>59</v>
      </c>
    </row>
    <row r="13" spans="1:9" s="8" customFormat="1" ht="13.5">
      <c r="A13" s="16">
        <v>7</v>
      </c>
      <c r="B13" s="10">
        <v>104</v>
      </c>
      <c r="C13" s="11">
        <v>52</v>
      </c>
      <c r="D13" s="11">
        <v>52</v>
      </c>
      <c r="E13" s="7"/>
      <c r="F13" s="16">
        <v>52</v>
      </c>
      <c r="G13" s="11">
        <v>137</v>
      </c>
      <c r="H13" s="11">
        <v>74</v>
      </c>
      <c r="I13" s="11">
        <v>63</v>
      </c>
    </row>
    <row r="14" spans="1:9" s="8" customFormat="1" ht="13.5">
      <c r="A14" s="16">
        <v>8</v>
      </c>
      <c r="B14" s="10">
        <v>108</v>
      </c>
      <c r="C14" s="11">
        <v>54</v>
      </c>
      <c r="D14" s="11">
        <v>54</v>
      </c>
      <c r="E14" s="7"/>
      <c r="F14" s="16">
        <v>53</v>
      </c>
      <c r="G14" s="11">
        <v>131</v>
      </c>
      <c r="H14" s="11">
        <v>76</v>
      </c>
      <c r="I14" s="11">
        <v>55</v>
      </c>
    </row>
    <row r="15" spans="1:9" s="8" customFormat="1" ht="13.5">
      <c r="A15" s="16">
        <v>9</v>
      </c>
      <c r="B15" s="10">
        <v>130</v>
      </c>
      <c r="C15" s="11">
        <v>69</v>
      </c>
      <c r="D15" s="11">
        <v>61</v>
      </c>
      <c r="E15" s="7"/>
      <c r="F15" s="16">
        <v>54</v>
      </c>
      <c r="G15" s="11">
        <v>158</v>
      </c>
      <c r="H15" s="11">
        <v>91</v>
      </c>
      <c r="I15" s="11">
        <v>67</v>
      </c>
    </row>
    <row r="16" spans="1:9" s="8" customFormat="1" ht="13.5">
      <c r="A16" s="5" t="s">
        <v>19</v>
      </c>
      <c r="B16" s="6">
        <v>624</v>
      </c>
      <c r="C16" s="6">
        <v>320</v>
      </c>
      <c r="D16" s="6">
        <v>304</v>
      </c>
      <c r="E16" s="7"/>
      <c r="F16" s="5" t="s">
        <v>20</v>
      </c>
      <c r="G16" s="6">
        <v>829</v>
      </c>
      <c r="H16" s="6">
        <v>423</v>
      </c>
      <c r="I16" s="6">
        <v>406</v>
      </c>
    </row>
    <row r="17" spans="1:9" s="8" customFormat="1" ht="13.5">
      <c r="A17" s="16">
        <v>10</v>
      </c>
      <c r="B17" s="10">
        <v>130</v>
      </c>
      <c r="C17" s="11">
        <v>68</v>
      </c>
      <c r="D17" s="11">
        <v>62</v>
      </c>
      <c r="E17" s="7"/>
      <c r="F17" s="16">
        <v>55</v>
      </c>
      <c r="G17" s="11">
        <v>161</v>
      </c>
      <c r="H17" s="11">
        <v>88</v>
      </c>
      <c r="I17" s="11">
        <v>73</v>
      </c>
    </row>
    <row r="18" spans="1:9" s="8" customFormat="1" ht="13.5">
      <c r="A18" s="16">
        <v>11</v>
      </c>
      <c r="B18" s="10">
        <v>105</v>
      </c>
      <c r="C18" s="11">
        <v>53</v>
      </c>
      <c r="D18" s="11">
        <v>52</v>
      </c>
      <c r="E18" s="7"/>
      <c r="F18" s="16">
        <v>56</v>
      </c>
      <c r="G18" s="11">
        <v>143</v>
      </c>
      <c r="H18" s="11">
        <v>83</v>
      </c>
      <c r="I18" s="11">
        <v>60</v>
      </c>
    </row>
    <row r="19" spans="1:9" s="8" customFormat="1" ht="13.5">
      <c r="A19" s="16">
        <v>12</v>
      </c>
      <c r="B19" s="10">
        <v>123</v>
      </c>
      <c r="C19" s="11">
        <v>68</v>
      </c>
      <c r="D19" s="11">
        <v>55</v>
      </c>
      <c r="E19" s="7"/>
      <c r="F19" s="16">
        <v>57</v>
      </c>
      <c r="G19" s="11">
        <v>153</v>
      </c>
      <c r="H19" s="11">
        <v>75</v>
      </c>
      <c r="I19" s="11">
        <v>78</v>
      </c>
    </row>
    <row r="20" spans="1:9" s="8" customFormat="1" ht="13.5">
      <c r="A20" s="16">
        <v>13</v>
      </c>
      <c r="B20" s="10">
        <v>129</v>
      </c>
      <c r="C20" s="11">
        <v>64</v>
      </c>
      <c r="D20" s="11">
        <v>65</v>
      </c>
      <c r="E20" s="7"/>
      <c r="F20" s="16">
        <v>58</v>
      </c>
      <c r="G20" s="11">
        <v>160</v>
      </c>
      <c r="H20" s="11">
        <v>72</v>
      </c>
      <c r="I20" s="11">
        <v>88</v>
      </c>
    </row>
    <row r="21" spans="1:9" s="8" customFormat="1" ht="13.5">
      <c r="A21" s="16">
        <v>14</v>
      </c>
      <c r="B21" s="10">
        <v>137</v>
      </c>
      <c r="C21" s="11">
        <v>67</v>
      </c>
      <c r="D21" s="11">
        <v>70</v>
      </c>
      <c r="E21" s="7"/>
      <c r="F21" s="16">
        <v>59</v>
      </c>
      <c r="G21" s="11">
        <v>212</v>
      </c>
      <c r="H21" s="11">
        <v>105</v>
      </c>
      <c r="I21" s="11">
        <v>107</v>
      </c>
    </row>
    <row r="22" spans="1:9" s="8" customFormat="1" ht="13.5">
      <c r="A22" s="5" t="s">
        <v>21</v>
      </c>
      <c r="B22" s="6">
        <v>644</v>
      </c>
      <c r="C22" s="6">
        <v>331</v>
      </c>
      <c r="D22" s="6">
        <v>313</v>
      </c>
      <c r="E22" s="7"/>
      <c r="F22" s="5" t="s">
        <v>22</v>
      </c>
      <c r="G22" s="6">
        <v>766</v>
      </c>
      <c r="H22" s="6">
        <v>391</v>
      </c>
      <c r="I22" s="6">
        <v>375</v>
      </c>
    </row>
    <row r="23" spans="1:9" s="8" customFormat="1" ht="13.5">
      <c r="A23" s="16">
        <v>15</v>
      </c>
      <c r="B23" s="10">
        <v>134</v>
      </c>
      <c r="C23" s="11">
        <v>74</v>
      </c>
      <c r="D23" s="11">
        <v>60</v>
      </c>
      <c r="E23" s="7"/>
      <c r="F23" s="16">
        <v>60</v>
      </c>
      <c r="G23" s="11">
        <v>184</v>
      </c>
      <c r="H23" s="11">
        <v>90</v>
      </c>
      <c r="I23" s="11">
        <v>94</v>
      </c>
    </row>
    <row r="24" spans="1:9" s="8" customFormat="1" ht="13.5">
      <c r="A24" s="16">
        <v>16</v>
      </c>
      <c r="B24" s="10">
        <v>117</v>
      </c>
      <c r="C24" s="11">
        <v>61</v>
      </c>
      <c r="D24" s="11">
        <v>56</v>
      </c>
      <c r="E24" s="7"/>
      <c r="F24" s="16">
        <v>61</v>
      </c>
      <c r="G24" s="11">
        <v>234</v>
      </c>
      <c r="H24" s="11">
        <v>125</v>
      </c>
      <c r="I24" s="11">
        <v>109</v>
      </c>
    </row>
    <row r="25" spans="1:9" s="8" customFormat="1" ht="13.5">
      <c r="A25" s="16">
        <v>17</v>
      </c>
      <c r="B25" s="10">
        <v>148</v>
      </c>
      <c r="C25" s="11">
        <v>72</v>
      </c>
      <c r="D25" s="11">
        <v>76</v>
      </c>
      <c r="E25" s="7"/>
      <c r="F25" s="16">
        <v>62</v>
      </c>
      <c r="G25" s="11">
        <v>150</v>
      </c>
      <c r="H25" s="11">
        <v>84</v>
      </c>
      <c r="I25" s="11">
        <v>66</v>
      </c>
    </row>
    <row r="26" spans="1:9" s="8" customFormat="1" ht="13.5">
      <c r="A26" s="16">
        <v>18</v>
      </c>
      <c r="B26" s="10">
        <v>122</v>
      </c>
      <c r="C26" s="11">
        <v>57</v>
      </c>
      <c r="D26" s="11">
        <v>65</v>
      </c>
      <c r="E26" s="7"/>
      <c r="F26" s="16">
        <v>63</v>
      </c>
      <c r="G26" s="11">
        <v>82</v>
      </c>
      <c r="H26" s="11">
        <v>41</v>
      </c>
      <c r="I26" s="11">
        <v>41</v>
      </c>
    </row>
    <row r="27" spans="1:9" s="8" customFormat="1" ht="13.5">
      <c r="A27" s="16">
        <v>19</v>
      </c>
      <c r="B27" s="10">
        <v>123</v>
      </c>
      <c r="C27" s="11">
        <v>67</v>
      </c>
      <c r="D27" s="11">
        <v>56</v>
      </c>
      <c r="E27" s="7"/>
      <c r="F27" s="16">
        <v>64</v>
      </c>
      <c r="G27" s="11">
        <v>116</v>
      </c>
      <c r="H27" s="11">
        <v>51</v>
      </c>
      <c r="I27" s="11">
        <v>65</v>
      </c>
    </row>
    <row r="28" spans="1:9" s="8" customFormat="1" ht="13.5">
      <c r="A28" s="5" t="s">
        <v>23</v>
      </c>
      <c r="B28" s="6">
        <v>394</v>
      </c>
      <c r="C28" s="6">
        <v>212</v>
      </c>
      <c r="D28" s="6">
        <v>182</v>
      </c>
      <c r="E28" s="7"/>
      <c r="F28" s="5" t="s">
        <v>24</v>
      </c>
      <c r="G28" s="6">
        <v>720</v>
      </c>
      <c r="H28" s="6">
        <v>351</v>
      </c>
      <c r="I28" s="6">
        <v>369</v>
      </c>
    </row>
    <row r="29" spans="1:9" s="8" customFormat="1" ht="13.5">
      <c r="A29" s="16">
        <v>20</v>
      </c>
      <c r="B29" s="10">
        <v>118</v>
      </c>
      <c r="C29" s="11">
        <v>62</v>
      </c>
      <c r="D29" s="11">
        <v>56</v>
      </c>
      <c r="E29" s="7"/>
      <c r="F29" s="16">
        <v>65</v>
      </c>
      <c r="G29" s="11">
        <v>150</v>
      </c>
      <c r="H29" s="11">
        <v>69</v>
      </c>
      <c r="I29" s="11">
        <v>81</v>
      </c>
    </row>
    <row r="30" spans="1:9" s="8" customFormat="1" ht="13.5">
      <c r="A30" s="16">
        <v>21</v>
      </c>
      <c r="B30" s="10">
        <v>94</v>
      </c>
      <c r="C30" s="11">
        <v>42</v>
      </c>
      <c r="D30" s="11">
        <v>52</v>
      </c>
      <c r="E30" s="7"/>
      <c r="F30" s="16">
        <v>66</v>
      </c>
      <c r="G30" s="11">
        <v>165</v>
      </c>
      <c r="H30" s="11">
        <v>79</v>
      </c>
      <c r="I30" s="11">
        <v>86</v>
      </c>
    </row>
    <row r="31" spans="1:9" s="8" customFormat="1" ht="13.5">
      <c r="A31" s="16">
        <v>22</v>
      </c>
      <c r="B31" s="10">
        <v>63</v>
      </c>
      <c r="C31" s="11">
        <v>38</v>
      </c>
      <c r="D31" s="11">
        <v>25</v>
      </c>
      <c r="E31" s="7"/>
      <c r="F31" s="16">
        <v>67</v>
      </c>
      <c r="G31" s="11">
        <v>135</v>
      </c>
      <c r="H31" s="11">
        <v>75</v>
      </c>
      <c r="I31" s="11">
        <v>60</v>
      </c>
    </row>
    <row r="32" spans="1:9" s="8" customFormat="1" ht="13.5">
      <c r="A32" s="16">
        <v>23</v>
      </c>
      <c r="B32" s="10">
        <v>53</v>
      </c>
      <c r="C32" s="11">
        <v>39</v>
      </c>
      <c r="D32" s="11">
        <v>14</v>
      </c>
      <c r="E32" s="7"/>
      <c r="F32" s="16">
        <v>68</v>
      </c>
      <c r="G32" s="11">
        <v>136</v>
      </c>
      <c r="H32" s="11">
        <v>63</v>
      </c>
      <c r="I32" s="11">
        <v>73</v>
      </c>
    </row>
    <row r="33" spans="1:9" s="8" customFormat="1" ht="13.5">
      <c r="A33" s="16">
        <v>24</v>
      </c>
      <c r="B33" s="10">
        <v>66</v>
      </c>
      <c r="C33" s="11">
        <v>31</v>
      </c>
      <c r="D33" s="11">
        <v>35</v>
      </c>
      <c r="E33" s="7"/>
      <c r="F33" s="16">
        <v>69</v>
      </c>
      <c r="G33" s="11">
        <v>134</v>
      </c>
      <c r="H33" s="11">
        <v>65</v>
      </c>
      <c r="I33" s="11">
        <v>69</v>
      </c>
    </row>
    <row r="34" spans="1:9" s="8" customFormat="1" ht="13.5">
      <c r="A34" s="5" t="s">
        <v>25</v>
      </c>
      <c r="B34" s="6">
        <v>430</v>
      </c>
      <c r="C34" s="6">
        <v>218</v>
      </c>
      <c r="D34" s="6">
        <v>212</v>
      </c>
      <c r="E34" s="7"/>
      <c r="F34" s="5" t="s">
        <v>26</v>
      </c>
      <c r="G34" s="6">
        <v>604</v>
      </c>
      <c r="H34" s="6">
        <v>284</v>
      </c>
      <c r="I34" s="6">
        <v>320</v>
      </c>
    </row>
    <row r="35" spans="1:9" s="8" customFormat="1" ht="13.5">
      <c r="A35" s="16">
        <v>25</v>
      </c>
      <c r="B35" s="10">
        <v>53</v>
      </c>
      <c r="C35" s="11">
        <v>31</v>
      </c>
      <c r="D35" s="11">
        <v>22</v>
      </c>
      <c r="E35" s="7"/>
      <c r="F35" s="16">
        <v>70</v>
      </c>
      <c r="G35" s="11">
        <v>96</v>
      </c>
      <c r="H35" s="11">
        <v>39</v>
      </c>
      <c r="I35" s="11">
        <v>57</v>
      </c>
    </row>
    <row r="36" spans="1:9" s="8" customFormat="1" ht="13.5">
      <c r="A36" s="16">
        <v>26</v>
      </c>
      <c r="B36" s="10">
        <v>104</v>
      </c>
      <c r="C36" s="11">
        <v>57</v>
      </c>
      <c r="D36" s="11">
        <v>47</v>
      </c>
      <c r="E36" s="7"/>
      <c r="F36" s="16">
        <v>71</v>
      </c>
      <c r="G36" s="11">
        <v>114</v>
      </c>
      <c r="H36" s="11">
        <v>57</v>
      </c>
      <c r="I36" s="11">
        <v>57</v>
      </c>
    </row>
    <row r="37" spans="1:9" s="8" customFormat="1" ht="13.5">
      <c r="A37" s="16">
        <v>27</v>
      </c>
      <c r="B37" s="10">
        <v>88</v>
      </c>
      <c r="C37" s="11">
        <v>41</v>
      </c>
      <c r="D37" s="11">
        <v>47</v>
      </c>
      <c r="E37" s="7"/>
      <c r="F37" s="16">
        <v>72</v>
      </c>
      <c r="G37" s="11">
        <v>114</v>
      </c>
      <c r="H37" s="11">
        <v>55</v>
      </c>
      <c r="I37" s="11">
        <v>59</v>
      </c>
    </row>
    <row r="38" spans="1:9" s="8" customFormat="1" ht="13.5">
      <c r="A38" s="16">
        <v>28</v>
      </c>
      <c r="B38" s="10">
        <v>89</v>
      </c>
      <c r="C38" s="11">
        <v>39</v>
      </c>
      <c r="D38" s="11">
        <v>50</v>
      </c>
      <c r="E38" s="7"/>
      <c r="F38" s="16">
        <v>73</v>
      </c>
      <c r="G38" s="11">
        <v>150</v>
      </c>
      <c r="H38" s="11">
        <v>72</v>
      </c>
      <c r="I38" s="11">
        <v>78</v>
      </c>
    </row>
    <row r="39" spans="1:9" s="8" customFormat="1" ht="13.5">
      <c r="A39" s="16">
        <v>29</v>
      </c>
      <c r="B39" s="10">
        <v>96</v>
      </c>
      <c r="C39" s="11">
        <v>50</v>
      </c>
      <c r="D39" s="11">
        <v>46</v>
      </c>
      <c r="E39" s="7"/>
      <c r="F39" s="16">
        <v>74</v>
      </c>
      <c r="G39" s="11">
        <v>130</v>
      </c>
      <c r="H39" s="11">
        <v>61</v>
      </c>
      <c r="I39" s="11">
        <v>69</v>
      </c>
    </row>
    <row r="40" spans="1:9" s="8" customFormat="1" ht="13.5">
      <c r="A40" s="5" t="s">
        <v>27</v>
      </c>
      <c r="B40" s="6">
        <v>724</v>
      </c>
      <c r="C40" s="6">
        <v>377</v>
      </c>
      <c r="D40" s="6">
        <v>347</v>
      </c>
      <c r="E40" s="7"/>
      <c r="F40" s="5" t="s">
        <v>28</v>
      </c>
      <c r="G40" s="6">
        <v>604</v>
      </c>
      <c r="H40" s="6">
        <v>248</v>
      </c>
      <c r="I40" s="6">
        <v>356</v>
      </c>
    </row>
    <row r="41" spans="1:9" s="8" customFormat="1" ht="13.5">
      <c r="A41" s="16">
        <v>30</v>
      </c>
      <c r="B41" s="10">
        <v>115</v>
      </c>
      <c r="C41" s="11">
        <v>72</v>
      </c>
      <c r="D41" s="11">
        <v>43</v>
      </c>
      <c r="E41" s="7"/>
      <c r="F41" s="16">
        <v>75</v>
      </c>
      <c r="G41" s="11">
        <v>108</v>
      </c>
      <c r="H41" s="11">
        <v>41</v>
      </c>
      <c r="I41" s="11">
        <v>67</v>
      </c>
    </row>
    <row r="42" spans="1:9" s="8" customFormat="1" ht="13.5">
      <c r="A42" s="16">
        <v>31</v>
      </c>
      <c r="B42" s="10">
        <v>137</v>
      </c>
      <c r="C42" s="11">
        <v>67</v>
      </c>
      <c r="D42" s="11">
        <v>70</v>
      </c>
      <c r="E42" s="7"/>
      <c r="F42" s="16">
        <v>76</v>
      </c>
      <c r="G42" s="11">
        <v>137</v>
      </c>
      <c r="H42" s="11">
        <v>60</v>
      </c>
      <c r="I42" s="11">
        <v>77</v>
      </c>
    </row>
    <row r="43" spans="1:9" s="8" customFormat="1" ht="13.5">
      <c r="A43" s="16">
        <v>32</v>
      </c>
      <c r="B43" s="10">
        <v>158</v>
      </c>
      <c r="C43" s="11">
        <v>74</v>
      </c>
      <c r="D43" s="11">
        <v>84</v>
      </c>
      <c r="E43" s="7"/>
      <c r="F43" s="16">
        <v>77</v>
      </c>
      <c r="G43" s="11">
        <v>130</v>
      </c>
      <c r="H43" s="11">
        <v>53</v>
      </c>
      <c r="I43" s="11">
        <v>77</v>
      </c>
    </row>
    <row r="44" spans="1:9" s="8" customFormat="1" ht="13.5">
      <c r="A44" s="16">
        <v>33</v>
      </c>
      <c r="B44" s="10">
        <v>155</v>
      </c>
      <c r="C44" s="11">
        <v>80</v>
      </c>
      <c r="D44" s="11">
        <v>75</v>
      </c>
      <c r="E44" s="7"/>
      <c r="F44" s="16">
        <v>78</v>
      </c>
      <c r="G44" s="11">
        <v>121</v>
      </c>
      <c r="H44" s="11">
        <v>48</v>
      </c>
      <c r="I44" s="11">
        <v>73</v>
      </c>
    </row>
    <row r="45" spans="1:9" s="8" customFormat="1" ht="13.5">
      <c r="A45" s="16">
        <v>34</v>
      </c>
      <c r="B45" s="10">
        <v>159</v>
      </c>
      <c r="C45" s="11">
        <v>84</v>
      </c>
      <c r="D45" s="11">
        <v>75</v>
      </c>
      <c r="E45" s="7"/>
      <c r="F45" s="16">
        <v>79</v>
      </c>
      <c r="G45" s="11">
        <v>108</v>
      </c>
      <c r="H45" s="11">
        <v>46</v>
      </c>
      <c r="I45" s="11">
        <v>62</v>
      </c>
    </row>
    <row r="46" spans="1:9" s="8" customFormat="1" ht="13.5">
      <c r="A46" s="5" t="s">
        <v>29</v>
      </c>
      <c r="B46" s="6">
        <v>716</v>
      </c>
      <c r="C46" s="6">
        <v>383</v>
      </c>
      <c r="D46" s="6">
        <v>333</v>
      </c>
      <c r="E46" s="7"/>
      <c r="F46" s="5" t="s">
        <v>30</v>
      </c>
      <c r="G46" s="6">
        <v>521</v>
      </c>
      <c r="H46" s="6">
        <v>200</v>
      </c>
      <c r="I46" s="6">
        <v>321</v>
      </c>
    </row>
    <row r="47" spans="1:9" s="8" customFormat="1" ht="13.5">
      <c r="A47" s="16">
        <v>35</v>
      </c>
      <c r="B47" s="10">
        <v>166</v>
      </c>
      <c r="C47" s="11">
        <v>89</v>
      </c>
      <c r="D47" s="11">
        <v>77</v>
      </c>
      <c r="E47" s="7"/>
      <c r="F47" s="16">
        <v>80</v>
      </c>
      <c r="G47" s="11">
        <v>93</v>
      </c>
      <c r="H47" s="11">
        <v>37</v>
      </c>
      <c r="I47" s="11">
        <v>56</v>
      </c>
    </row>
    <row r="48" spans="1:9" s="8" customFormat="1" ht="13.5">
      <c r="A48" s="16">
        <v>36</v>
      </c>
      <c r="B48" s="10">
        <v>168</v>
      </c>
      <c r="C48" s="11">
        <v>93</v>
      </c>
      <c r="D48" s="11">
        <v>75</v>
      </c>
      <c r="E48" s="7"/>
      <c r="F48" s="16">
        <v>81</v>
      </c>
      <c r="G48" s="11">
        <v>103</v>
      </c>
      <c r="H48" s="11">
        <v>52</v>
      </c>
      <c r="I48" s="11">
        <v>51</v>
      </c>
    </row>
    <row r="49" spans="1:9" s="8" customFormat="1" ht="13.5">
      <c r="A49" s="16">
        <v>37</v>
      </c>
      <c r="B49" s="10">
        <v>121</v>
      </c>
      <c r="C49" s="11">
        <v>60</v>
      </c>
      <c r="D49" s="11">
        <v>61</v>
      </c>
      <c r="E49" s="7"/>
      <c r="F49" s="16">
        <v>82</v>
      </c>
      <c r="G49" s="11">
        <v>113</v>
      </c>
      <c r="H49" s="11">
        <v>43</v>
      </c>
      <c r="I49" s="11">
        <v>70</v>
      </c>
    </row>
    <row r="50" spans="1:9" s="8" customFormat="1" ht="13.5">
      <c r="A50" s="16">
        <v>38</v>
      </c>
      <c r="B50" s="10">
        <v>144</v>
      </c>
      <c r="C50" s="11">
        <v>81</v>
      </c>
      <c r="D50" s="11">
        <v>63</v>
      </c>
      <c r="E50" s="7"/>
      <c r="F50" s="16">
        <v>83</v>
      </c>
      <c r="G50" s="11">
        <v>116</v>
      </c>
      <c r="H50" s="11">
        <v>45</v>
      </c>
      <c r="I50" s="11">
        <v>71</v>
      </c>
    </row>
    <row r="51" spans="1:9" s="8" customFormat="1" ht="13.5">
      <c r="A51" s="16">
        <v>39</v>
      </c>
      <c r="B51" s="10">
        <v>117</v>
      </c>
      <c r="C51" s="11">
        <v>60</v>
      </c>
      <c r="D51" s="11">
        <v>57</v>
      </c>
      <c r="E51" s="7"/>
      <c r="F51" s="16">
        <v>84</v>
      </c>
      <c r="G51" s="11">
        <v>96</v>
      </c>
      <c r="H51" s="11">
        <v>23</v>
      </c>
      <c r="I51" s="11">
        <v>73</v>
      </c>
    </row>
    <row r="52" spans="1:9" s="8" customFormat="1" ht="13.5">
      <c r="A52" s="5" t="s">
        <v>31</v>
      </c>
      <c r="B52" s="6">
        <v>676</v>
      </c>
      <c r="C52" s="6">
        <v>340</v>
      </c>
      <c r="D52" s="6">
        <v>336</v>
      </c>
      <c r="E52" s="7"/>
      <c r="F52" s="5" t="s">
        <v>32</v>
      </c>
      <c r="G52" s="6">
        <v>303</v>
      </c>
      <c r="H52" s="6">
        <v>96</v>
      </c>
      <c r="I52" s="6">
        <v>207</v>
      </c>
    </row>
    <row r="53" spans="1:9" s="8" customFormat="1" ht="13.5">
      <c r="A53" s="16">
        <v>40</v>
      </c>
      <c r="B53" s="10">
        <v>124</v>
      </c>
      <c r="C53" s="11">
        <v>67</v>
      </c>
      <c r="D53" s="11">
        <v>57</v>
      </c>
      <c r="E53" s="7"/>
      <c r="F53" s="16">
        <v>85</v>
      </c>
      <c r="G53" s="11">
        <v>63</v>
      </c>
      <c r="H53" s="11">
        <v>22</v>
      </c>
      <c r="I53" s="11">
        <v>41</v>
      </c>
    </row>
    <row r="54" spans="1:9" s="8" customFormat="1" ht="13.5">
      <c r="A54" s="16">
        <v>41</v>
      </c>
      <c r="B54" s="10">
        <v>156</v>
      </c>
      <c r="C54" s="11">
        <v>77</v>
      </c>
      <c r="D54" s="11">
        <v>79</v>
      </c>
      <c r="E54" s="7"/>
      <c r="F54" s="16">
        <v>86</v>
      </c>
      <c r="G54" s="11">
        <v>68</v>
      </c>
      <c r="H54" s="11">
        <v>15</v>
      </c>
      <c r="I54" s="11">
        <v>53</v>
      </c>
    </row>
    <row r="55" spans="1:9" s="8" customFormat="1" ht="13.5">
      <c r="A55" s="16">
        <v>42</v>
      </c>
      <c r="B55" s="10">
        <v>128</v>
      </c>
      <c r="C55" s="11">
        <v>65</v>
      </c>
      <c r="D55" s="11">
        <v>63</v>
      </c>
      <c r="E55" s="7"/>
      <c r="F55" s="16">
        <v>87</v>
      </c>
      <c r="G55" s="11">
        <v>60</v>
      </c>
      <c r="H55" s="11">
        <v>19</v>
      </c>
      <c r="I55" s="11">
        <v>41</v>
      </c>
    </row>
    <row r="56" spans="1:9" s="8" customFormat="1" ht="13.5">
      <c r="A56" s="16">
        <v>43</v>
      </c>
      <c r="B56" s="10">
        <v>130</v>
      </c>
      <c r="C56" s="11">
        <v>64</v>
      </c>
      <c r="D56" s="11">
        <v>66</v>
      </c>
      <c r="E56" s="7"/>
      <c r="F56" s="16">
        <v>88</v>
      </c>
      <c r="G56" s="11">
        <v>47</v>
      </c>
      <c r="H56" s="11">
        <v>10</v>
      </c>
      <c r="I56" s="11">
        <v>37</v>
      </c>
    </row>
    <row r="57" spans="1:9" s="8" customFormat="1" ht="13.5">
      <c r="A57" s="16">
        <v>44</v>
      </c>
      <c r="B57" s="10">
        <v>138</v>
      </c>
      <c r="C57" s="11">
        <v>67</v>
      </c>
      <c r="D57" s="11">
        <v>71</v>
      </c>
      <c r="E57" s="7"/>
      <c r="F57" s="16">
        <v>89</v>
      </c>
      <c r="G57" s="11">
        <v>65</v>
      </c>
      <c r="H57" s="11">
        <v>30</v>
      </c>
      <c r="I57" s="11">
        <v>35</v>
      </c>
    </row>
    <row r="58" spans="1:10" s="8" customFormat="1" ht="13.5" customHeight="1">
      <c r="A58" s="12" t="s">
        <v>10</v>
      </c>
      <c r="B58" s="21" t="s">
        <v>40</v>
      </c>
      <c r="C58" s="21"/>
      <c r="D58" s="21"/>
      <c r="E58" s="7"/>
      <c r="F58" s="5" t="s">
        <v>0</v>
      </c>
      <c r="G58" s="6">
        <v>198</v>
      </c>
      <c r="H58" s="13">
        <v>53</v>
      </c>
      <c r="I58" s="13">
        <v>145</v>
      </c>
      <c r="J58" s="9"/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15">
        <v>2</v>
      </c>
      <c r="H59" s="15">
        <v>1</v>
      </c>
      <c r="I59" s="15">
        <v>1</v>
      </c>
    </row>
    <row r="60" spans="7:9" s="8" customFormat="1" ht="13.5">
      <c r="G60" s="9">
        <v>11160</v>
      </c>
      <c r="H60" s="8">
        <v>5497</v>
      </c>
      <c r="I60" s="8">
        <v>5663</v>
      </c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389</v>
      </c>
      <c r="C4" s="6">
        <v>189</v>
      </c>
      <c r="D4" s="6">
        <v>200</v>
      </c>
      <c r="E4" s="7"/>
      <c r="F4" s="5" t="s">
        <v>16</v>
      </c>
      <c r="G4" s="6">
        <v>602</v>
      </c>
      <c r="H4" s="6">
        <v>359</v>
      </c>
      <c r="I4" s="6">
        <v>243</v>
      </c>
      <c r="K4" s="9"/>
    </row>
    <row r="5" spans="1:9" s="8" customFormat="1" ht="13.5">
      <c r="A5" s="16">
        <v>0</v>
      </c>
      <c r="B5" s="10">
        <v>79</v>
      </c>
      <c r="C5" s="11">
        <v>38</v>
      </c>
      <c r="D5" s="11">
        <v>41</v>
      </c>
      <c r="E5" s="7"/>
      <c r="F5" s="16">
        <v>45</v>
      </c>
      <c r="G5" s="11">
        <v>105</v>
      </c>
      <c r="H5" s="11">
        <v>65</v>
      </c>
      <c r="I5" s="11">
        <v>40</v>
      </c>
    </row>
    <row r="6" spans="1:9" s="8" customFormat="1" ht="13.5">
      <c r="A6" s="16">
        <v>1</v>
      </c>
      <c r="B6" s="10">
        <v>75</v>
      </c>
      <c r="C6" s="11">
        <v>32</v>
      </c>
      <c r="D6" s="11">
        <v>43</v>
      </c>
      <c r="E6" s="7"/>
      <c r="F6" s="16">
        <v>46</v>
      </c>
      <c r="G6" s="11">
        <v>125</v>
      </c>
      <c r="H6" s="11">
        <v>77</v>
      </c>
      <c r="I6" s="11">
        <v>48</v>
      </c>
    </row>
    <row r="7" spans="1:9" s="8" customFormat="1" ht="13.5">
      <c r="A7" s="16">
        <v>2</v>
      </c>
      <c r="B7" s="10">
        <v>75</v>
      </c>
      <c r="C7" s="11">
        <v>38</v>
      </c>
      <c r="D7" s="11">
        <v>37</v>
      </c>
      <c r="E7" s="7"/>
      <c r="F7" s="16">
        <v>47</v>
      </c>
      <c r="G7" s="11">
        <v>134</v>
      </c>
      <c r="H7" s="11">
        <v>81</v>
      </c>
      <c r="I7" s="11">
        <v>53</v>
      </c>
    </row>
    <row r="8" spans="1:9" s="8" customFormat="1" ht="13.5">
      <c r="A8" s="16">
        <v>3</v>
      </c>
      <c r="B8" s="10">
        <v>85</v>
      </c>
      <c r="C8" s="11">
        <v>45</v>
      </c>
      <c r="D8" s="11">
        <v>40</v>
      </c>
      <c r="E8" s="7"/>
      <c r="F8" s="16">
        <v>48</v>
      </c>
      <c r="G8" s="11">
        <v>113</v>
      </c>
      <c r="H8" s="11">
        <v>62</v>
      </c>
      <c r="I8" s="11">
        <v>51</v>
      </c>
    </row>
    <row r="9" spans="1:9" s="8" customFormat="1" ht="13.5">
      <c r="A9" s="16">
        <v>4</v>
      </c>
      <c r="B9" s="10">
        <v>75</v>
      </c>
      <c r="C9" s="11">
        <v>36</v>
      </c>
      <c r="D9" s="11">
        <v>39</v>
      </c>
      <c r="E9" s="7"/>
      <c r="F9" s="16">
        <v>49</v>
      </c>
      <c r="G9" s="11">
        <v>125</v>
      </c>
      <c r="H9" s="11">
        <v>74</v>
      </c>
      <c r="I9" s="11">
        <v>51</v>
      </c>
    </row>
    <row r="10" spans="1:9" s="8" customFormat="1" ht="13.5">
      <c r="A10" s="5" t="s">
        <v>17</v>
      </c>
      <c r="B10" s="6">
        <v>434</v>
      </c>
      <c r="C10" s="6">
        <v>191</v>
      </c>
      <c r="D10" s="6">
        <v>243</v>
      </c>
      <c r="E10" s="7"/>
      <c r="F10" s="5" t="s">
        <v>18</v>
      </c>
      <c r="G10" s="6">
        <v>666</v>
      </c>
      <c r="H10" s="6">
        <v>370</v>
      </c>
      <c r="I10" s="6">
        <v>296</v>
      </c>
    </row>
    <row r="11" spans="1:9" s="8" customFormat="1" ht="13.5">
      <c r="A11" s="16">
        <v>5</v>
      </c>
      <c r="B11" s="10">
        <v>72</v>
      </c>
      <c r="C11" s="11">
        <v>34</v>
      </c>
      <c r="D11" s="11">
        <v>38</v>
      </c>
      <c r="E11" s="7"/>
      <c r="F11" s="16">
        <v>50</v>
      </c>
      <c r="G11" s="11">
        <v>150</v>
      </c>
      <c r="H11" s="11">
        <v>83</v>
      </c>
      <c r="I11" s="11">
        <v>67</v>
      </c>
    </row>
    <row r="12" spans="1:9" s="8" customFormat="1" ht="13.5">
      <c r="A12" s="16">
        <v>6</v>
      </c>
      <c r="B12" s="10">
        <v>93</v>
      </c>
      <c r="C12" s="11">
        <v>37</v>
      </c>
      <c r="D12" s="11">
        <v>56</v>
      </c>
      <c r="E12" s="7"/>
      <c r="F12" s="16">
        <v>51</v>
      </c>
      <c r="G12" s="11">
        <v>138</v>
      </c>
      <c r="H12" s="11">
        <v>71</v>
      </c>
      <c r="I12" s="11">
        <v>67</v>
      </c>
    </row>
    <row r="13" spans="1:9" s="8" customFormat="1" ht="13.5">
      <c r="A13" s="16">
        <v>7</v>
      </c>
      <c r="B13" s="10">
        <v>92</v>
      </c>
      <c r="C13" s="11">
        <v>41</v>
      </c>
      <c r="D13" s="11">
        <v>51</v>
      </c>
      <c r="E13" s="7"/>
      <c r="F13" s="16">
        <v>52</v>
      </c>
      <c r="G13" s="11">
        <v>109</v>
      </c>
      <c r="H13" s="11">
        <v>70</v>
      </c>
      <c r="I13" s="11">
        <v>39</v>
      </c>
    </row>
    <row r="14" spans="1:9" s="8" customFormat="1" ht="13.5">
      <c r="A14" s="16">
        <v>8</v>
      </c>
      <c r="B14" s="10">
        <v>89</v>
      </c>
      <c r="C14" s="11">
        <v>33</v>
      </c>
      <c r="D14" s="11">
        <v>56</v>
      </c>
      <c r="E14" s="7"/>
      <c r="F14" s="16">
        <v>53</v>
      </c>
      <c r="G14" s="11">
        <v>119</v>
      </c>
      <c r="H14" s="11">
        <v>59</v>
      </c>
      <c r="I14" s="11">
        <v>60</v>
      </c>
    </row>
    <row r="15" spans="1:9" s="8" customFormat="1" ht="13.5">
      <c r="A15" s="16">
        <v>9</v>
      </c>
      <c r="B15" s="10">
        <v>88</v>
      </c>
      <c r="C15" s="11">
        <v>46</v>
      </c>
      <c r="D15" s="11">
        <v>42</v>
      </c>
      <c r="E15" s="7"/>
      <c r="F15" s="16">
        <v>54</v>
      </c>
      <c r="G15" s="11">
        <v>150</v>
      </c>
      <c r="H15" s="11">
        <v>87</v>
      </c>
      <c r="I15" s="11">
        <v>63</v>
      </c>
    </row>
    <row r="16" spans="1:9" s="8" customFormat="1" ht="13.5">
      <c r="A16" s="5" t="s">
        <v>19</v>
      </c>
      <c r="B16" s="6">
        <v>479</v>
      </c>
      <c r="C16" s="6">
        <v>253</v>
      </c>
      <c r="D16" s="6">
        <v>226</v>
      </c>
      <c r="E16" s="7"/>
      <c r="F16" s="5" t="s">
        <v>20</v>
      </c>
      <c r="G16" s="6">
        <v>690</v>
      </c>
      <c r="H16" s="6">
        <v>393</v>
      </c>
      <c r="I16" s="6">
        <v>297</v>
      </c>
    </row>
    <row r="17" spans="1:9" s="8" customFormat="1" ht="13.5">
      <c r="A17" s="16">
        <v>10</v>
      </c>
      <c r="B17" s="10">
        <v>94</v>
      </c>
      <c r="C17" s="11">
        <v>59</v>
      </c>
      <c r="D17" s="11">
        <v>35</v>
      </c>
      <c r="E17" s="7"/>
      <c r="F17" s="16">
        <v>55</v>
      </c>
      <c r="G17" s="11">
        <v>117</v>
      </c>
      <c r="H17" s="11">
        <v>68</v>
      </c>
      <c r="I17" s="11">
        <v>49</v>
      </c>
    </row>
    <row r="18" spans="1:9" s="8" customFormat="1" ht="13.5">
      <c r="A18" s="16">
        <v>11</v>
      </c>
      <c r="B18" s="10">
        <v>93</v>
      </c>
      <c r="C18" s="11">
        <v>48</v>
      </c>
      <c r="D18" s="11">
        <v>45</v>
      </c>
      <c r="E18" s="7"/>
      <c r="F18" s="16">
        <v>56</v>
      </c>
      <c r="G18" s="11">
        <v>132</v>
      </c>
      <c r="H18" s="11">
        <v>83</v>
      </c>
      <c r="I18" s="11">
        <v>49</v>
      </c>
    </row>
    <row r="19" spans="1:9" s="8" customFormat="1" ht="13.5">
      <c r="A19" s="16">
        <v>12</v>
      </c>
      <c r="B19" s="10">
        <v>91</v>
      </c>
      <c r="C19" s="11">
        <v>42</v>
      </c>
      <c r="D19" s="11">
        <v>49</v>
      </c>
      <c r="E19" s="7"/>
      <c r="F19" s="16">
        <v>57</v>
      </c>
      <c r="G19" s="11">
        <v>131</v>
      </c>
      <c r="H19" s="11">
        <v>75</v>
      </c>
      <c r="I19" s="11">
        <v>56</v>
      </c>
    </row>
    <row r="20" spans="1:9" s="8" customFormat="1" ht="13.5">
      <c r="A20" s="16">
        <v>13</v>
      </c>
      <c r="B20" s="10">
        <v>99</v>
      </c>
      <c r="C20" s="11">
        <v>46</v>
      </c>
      <c r="D20" s="11">
        <v>53</v>
      </c>
      <c r="E20" s="7"/>
      <c r="F20" s="16">
        <v>58</v>
      </c>
      <c r="G20" s="11">
        <v>141</v>
      </c>
      <c r="H20" s="11">
        <v>76</v>
      </c>
      <c r="I20" s="11">
        <v>65</v>
      </c>
    </row>
    <row r="21" spans="1:9" s="8" customFormat="1" ht="13.5">
      <c r="A21" s="16">
        <v>14</v>
      </c>
      <c r="B21" s="10">
        <v>102</v>
      </c>
      <c r="C21" s="11">
        <v>58</v>
      </c>
      <c r="D21" s="11">
        <v>44</v>
      </c>
      <c r="E21" s="7"/>
      <c r="F21" s="16">
        <v>59</v>
      </c>
      <c r="G21" s="11">
        <v>169</v>
      </c>
      <c r="H21" s="11">
        <v>91</v>
      </c>
      <c r="I21" s="11">
        <v>78</v>
      </c>
    </row>
    <row r="22" spans="1:9" s="8" customFormat="1" ht="13.5">
      <c r="A22" s="5" t="s">
        <v>21</v>
      </c>
      <c r="B22" s="6">
        <v>447</v>
      </c>
      <c r="C22" s="6">
        <v>234</v>
      </c>
      <c r="D22" s="6">
        <v>213</v>
      </c>
      <c r="E22" s="7"/>
      <c r="F22" s="5" t="s">
        <v>22</v>
      </c>
      <c r="G22" s="6">
        <v>574</v>
      </c>
      <c r="H22" s="6">
        <v>299</v>
      </c>
      <c r="I22" s="6">
        <v>275</v>
      </c>
    </row>
    <row r="23" spans="1:9" s="8" customFormat="1" ht="13.5">
      <c r="A23" s="16">
        <v>15</v>
      </c>
      <c r="B23" s="10">
        <v>94</v>
      </c>
      <c r="C23" s="11">
        <v>46</v>
      </c>
      <c r="D23" s="11">
        <v>48</v>
      </c>
      <c r="E23" s="7"/>
      <c r="F23" s="16">
        <v>60</v>
      </c>
      <c r="G23" s="11">
        <v>124</v>
      </c>
      <c r="H23" s="11">
        <v>66</v>
      </c>
      <c r="I23" s="11">
        <v>58</v>
      </c>
    </row>
    <row r="24" spans="1:9" s="8" customFormat="1" ht="13.5">
      <c r="A24" s="16">
        <v>16</v>
      </c>
      <c r="B24" s="10">
        <v>85</v>
      </c>
      <c r="C24" s="11">
        <v>52</v>
      </c>
      <c r="D24" s="11">
        <v>33</v>
      </c>
      <c r="E24" s="7"/>
      <c r="F24" s="16">
        <v>61</v>
      </c>
      <c r="G24" s="11">
        <v>167</v>
      </c>
      <c r="H24" s="11">
        <v>92</v>
      </c>
      <c r="I24" s="11">
        <v>75</v>
      </c>
    </row>
    <row r="25" spans="1:9" s="8" customFormat="1" ht="13.5">
      <c r="A25" s="16">
        <v>17</v>
      </c>
      <c r="B25" s="10">
        <v>94</v>
      </c>
      <c r="C25" s="11">
        <v>49</v>
      </c>
      <c r="D25" s="11">
        <v>45</v>
      </c>
      <c r="E25" s="7"/>
      <c r="F25" s="16">
        <v>62</v>
      </c>
      <c r="G25" s="11">
        <v>126</v>
      </c>
      <c r="H25" s="11">
        <v>63</v>
      </c>
      <c r="I25" s="11">
        <v>63</v>
      </c>
    </row>
    <row r="26" spans="1:9" s="8" customFormat="1" ht="13.5">
      <c r="A26" s="16">
        <v>18</v>
      </c>
      <c r="B26" s="10">
        <v>79</v>
      </c>
      <c r="C26" s="11">
        <v>41</v>
      </c>
      <c r="D26" s="11">
        <v>38</v>
      </c>
      <c r="E26" s="7"/>
      <c r="F26" s="16">
        <v>63</v>
      </c>
      <c r="G26" s="11">
        <v>74</v>
      </c>
      <c r="H26" s="11">
        <v>33</v>
      </c>
      <c r="I26" s="11">
        <v>41</v>
      </c>
    </row>
    <row r="27" spans="1:9" s="8" customFormat="1" ht="13.5">
      <c r="A27" s="16">
        <v>19</v>
      </c>
      <c r="B27" s="10">
        <v>95</v>
      </c>
      <c r="C27" s="11">
        <v>46</v>
      </c>
      <c r="D27" s="11">
        <v>49</v>
      </c>
      <c r="E27" s="7"/>
      <c r="F27" s="16">
        <v>64</v>
      </c>
      <c r="G27" s="11">
        <v>83</v>
      </c>
      <c r="H27" s="11">
        <v>45</v>
      </c>
      <c r="I27" s="11">
        <v>38</v>
      </c>
    </row>
    <row r="28" spans="1:9" s="8" customFormat="1" ht="13.5">
      <c r="A28" s="5" t="s">
        <v>23</v>
      </c>
      <c r="B28" s="6">
        <v>271</v>
      </c>
      <c r="C28" s="6">
        <v>151</v>
      </c>
      <c r="D28" s="6">
        <v>120</v>
      </c>
      <c r="E28" s="7"/>
      <c r="F28" s="5" t="s">
        <v>24</v>
      </c>
      <c r="G28" s="6">
        <v>546</v>
      </c>
      <c r="H28" s="6">
        <v>264</v>
      </c>
      <c r="I28" s="6">
        <v>282</v>
      </c>
    </row>
    <row r="29" spans="1:9" s="8" customFormat="1" ht="13.5">
      <c r="A29" s="16">
        <v>20</v>
      </c>
      <c r="B29" s="10">
        <v>85</v>
      </c>
      <c r="C29" s="11">
        <v>47</v>
      </c>
      <c r="D29" s="11">
        <v>38</v>
      </c>
      <c r="E29" s="7"/>
      <c r="F29" s="16">
        <v>65</v>
      </c>
      <c r="G29" s="11">
        <v>115</v>
      </c>
      <c r="H29" s="11">
        <v>61</v>
      </c>
      <c r="I29" s="11">
        <v>54</v>
      </c>
    </row>
    <row r="30" spans="1:9" s="8" customFormat="1" ht="13.5">
      <c r="A30" s="16">
        <v>21</v>
      </c>
      <c r="B30" s="10">
        <v>85</v>
      </c>
      <c r="C30" s="11">
        <v>44</v>
      </c>
      <c r="D30" s="11">
        <v>41</v>
      </c>
      <c r="E30" s="7"/>
      <c r="F30" s="16">
        <v>66</v>
      </c>
      <c r="G30" s="11">
        <v>109</v>
      </c>
      <c r="H30" s="11">
        <v>52</v>
      </c>
      <c r="I30" s="11">
        <v>57</v>
      </c>
    </row>
    <row r="31" spans="1:9" s="8" customFormat="1" ht="13.5">
      <c r="A31" s="16">
        <v>22</v>
      </c>
      <c r="B31" s="10">
        <v>44</v>
      </c>
      <c r="C31" s="11">
        <v>32</v>
      </c>
      <c r="D31" s="11">
        <v>12</v>
      </c>
      <c r="E31" s="7"/>
      <c r="F31" s="16">
        <v>67</v>
      </c>
      <c r="G31" s="11">
        <v>127</v>
      </c>
      <c r="H31" s="11">
        <v>63</v>
      </c>
      <c r="I31" s="11">
        <v>64</v>
      </c>
    </row>
    <row r="32" spans="1:9" s="8" customFormat="1" ht="13.5">
      <c r="A32" s="16">
        <v>23</v>
      </c>
      <c r="B32" s="10">
        <v>17</v>
      </c>
      <c r="C32" s="11">
        <v>2</v>
      </c>
      <c r="D32" s="11">
        <v>15</v>
      </c>
      <c r="E32" s="7"/>
      <c r="F32" s="16">
        <v>68</v>
      </c>
      <c r="G32" s="11">
        <v>108</v>
      </c>
      <c r="H32" s="11">
        <v>48</v>
      </c>
      <c r="I32" s="11">
        <v>60</v>
      </c>
    </row>
    <row r="33" spans="1:9" s="8" customFormat="1" ht="13.5">
      <c r="A33" s="16">
        <v>24</v>
      </c>
      <c r="B33" s="10">
        <v>40</v>
      </c>
      <c r="C33" s="11">
        <v>26</v>
      </c>
      <c r="D33" s="11">
        <v>14</v>
      </c>
      <c r="E33" s="7"/>
      <c r="F33" s="16">
        <v>69</v>
      </c>
      <c r="G33" s="11">
        <v>87</v>
      </c>
      <c r="H33" s="11">
        <v>40</v>
      </c>
      <c r="I33" s="11">
        <v>47</v>
      </c>
    </row>
    <row r="34" spans="1:9" s="8" customFormat="1" ht="13.5">
      <c r="A34" s="5" t="s">
        <v>25</v>
      </c>
      <c r="B34" s="6">
        <v>383</v>
      </c>
      <c r="C34" s="6">
        <v>192</v>
      </c>
      <c r="D34" s="6">
        <v>191</v>
      </c>
      <c r="E34" s="7"/>
      <c r="F34" s="5" t="s">
        <v>26</v>
      </c>
      <c r="G34" s="6">
        <v>509</v>
      </c>
      <c r="H34" s="6">
        <v>226</v>
      </c>
      <c r="I34" s="6">
        <v>283</v>
      </c>
    </row>
    <row r="35" spans="1:9" s="8" customFormat="1" ht="13.5">
      <c r="A35" s="16">
        <v>25</v>
      </c>
      <c r="B35" s="10">
        <v>48</v>
      </c>
      <c r="C35" s="11">
        <v>24</v>
      </c>
      <c r="D35" s="11">
        <v>24</v>
      </c>
      <c r="E35" s="7"/>
      <c r="F35" s="16">
        <v>70</v>
      </c>
      <c r="G35" s="11">
        <v>88</v>
      </c>
      <c r="H35" s="11">
        <v>39</v>
      </c>
      <c r="I35" s="11">
        <v>49</v>
      </c>
    </row>
    <row r="36" spans="1:9" s="8" customFormat="1" ht="13.5">
      <c r="A36" s="16">
        <v>26</v>
      </c>
      <c r="B36" s="10">
        <v>70</v>
      </c>
      <c r="C36" s="11">
        <v>41</v>
      </c>
      <c r="D36" s="11">
        <v>29</v>
      </c>
      <c r="E36" s="7"/>
      <c r="F36" s="16">
        <v>71</v>
      </c>
      <c r="G36" s="11">
        <v>113</v>
      </c>
      <c r="H36" s="11">
        <v>52</v>
      </c>
      <c r="I36" s="11">
        <v>61</v>
      </c>
    </row>
    <row r="37" spans="1:9" s="8" customFormat="1" ht="13.5">
      <c r="A37" s="16">
        <v>27</v>
      </c>
      <c r="B37" s="10">
        <v>93</v>
      </c>
      <c r="C37" s="11">
        <v>38</v>
      </c>
      <c r="D37" s="11">
        <v>55</v>
      </c>
      <c r="E37" s="7"/>
      <c r="F37" s="16">
        <v>72</v>
      </c>
      <c r="G37" s="11">
        <v>93</v>
      </c>
      <c r="H37" s="11">
        <v>44</v>
      </c>
      <c r="I37" s="11">
        <v>49</v>
      </c>
    </row>
    <row r="38" spans="1:9" s="8" customFormat="1" ht="13.5">
      <c r="A38" s="16">
        <v>28</v>
      </c>
      <c r="B38" s="10">
        <v>74</v>
      </c>
      <c r="C38" s="11">
        <v>37</v>
      </c>
      <c r="D38" s="11">
        <v>37</v>
      </c>
      <c r="E38" s="7"/>
      <c r="F38" s="16">
        <v>73</v>
      </c>
      <c r="G38" s="11">
        <v>99</v>
      </c>
      <c r="H38" s="11">
        <v>44</v>
      </c>
      <c r="I38" s="11">
        <v>55</v>
      </c>
    </row>
    <row r="39" spans="1:9" s="8" customFormat="1" ht="13.5">
      <c r="A39" s="16">
        <v>29</v>
      </c>
      <c r="B39" s="10">
        <v>98</v>
      </c>
      <c r="C39" s="11">
        <v>52</v>
      </c>
      <c r="D39" s="11">
        <v>46</v>
      </c>
      <c r="E39" s="7"/>
      <c r="F39" s="16">
        <v>74</v>
      </c>
      <c r="G39" s="11">
        <v>116</v>
      </c>
      <c r="H39" s="11">
        <v>47</v>
      </c>
      <c r="I39" s="11">
        <v>69</v>
      </c>
    </row>
    <row r="40" spans="1:9" s="8" customFormat="1" ht="13.5">
      <c r="A40" s="5" t="s">
        <v>27</v>
      </c>
      <c r="B40" s="6">
        <v>511</v>
      </c>
      <c r="C40" s="6">
        <v>276</v>
      </c>
      <c r="D40" s="6">
        <v>235</v>
      </c>
      <c r="E40" s="7"/>
      <c r="F40" s="5" t="s">
        <v>28</v>
      </c>
      <c r="G40" s="6">
        <v>536</v>
      </c>
      <c r="H40" s="6">
        <v>214</v>
      </c>
      <c r="I40" s="6">
        <v>322</v>
      </c>
    </row>
    <row r="41" spans="1:9" s="8" customFormat="1" ht="13.5">
      <c r="A41" s="16">
        <v>30</v>
      </c>
      <c r="B41" s="10">
        <v>109</v>
      </c>
      <c r="C41" s="11">
        <v>56</v>
      </c>
      <c r="D41" s="11">
        <v>53</v>
      </c>
      <c r="E41" s="7"/>
      <c r="F41" s="16">
        <v>75</v>
      </c>
      <c r="G41" s="11">
        <v>108</v>
      </c>
      <c r="H41" s="11">
        <v>42</v>
      </c>
      <c r="I41" s="11">
        <v>66</v>
      </c>
    </row>
    <row r="42" spans="1:9" s="8" customFormat="1" ht="13.5">
      <c r="A42" s="16">
        <v>31</v>
      </c>
      <c r="B42" s="10">
        <v>103</v>
      </c>
      <c r="C42" s="11">
        <v>58</v>
      </c>
      <c r="D42" s="11">
        <v>45</v>
      </c>
      <c r="E42" s="7"/>
      <c r="F42" s="16">
        <v>76</v>
      </c>
      <c r="G42" s="11">
        <v>111</v>
      </c>
      <c r="H42" s="11">
        <v>43</v>
      </c>
      <c r="I42" s="11">
        <v>68</v>
      </c>
    </row>
    <row r="43" spans="1:9" s="8" customFormat="1" ht="13.5">
      <c r="A43" s="16">
        <v>32</v>
      </c>
      <c r="B43" s="10">
        <v>96</v>
      </c>
      <c r="C43" s="11">
        <v>56</v>
      </c>
      <c r="D43" s="11">
        <v>40</v>
      </c>
      <c r="E43" s="7"/>
      <c r="F43" s="16">
        <v>77</v>
      </c>
      <c r="G43" s="11">
        <v>112</v>
      </c>
      <c r="H43" s="11">
        <v>45</v>
      </c>
      <c r="I43" s="11">
        <v>67</v>
      </c>
    </row>
    <row r="44" spans="1:9" s="8" customFormat="1" ht="13.5">
      <c r="A44" s="16">
        <v>33</v>
      </c>
      <c r="B44" s="10">
        <v>98</v>
      </c>
      <c r="C44" s="11">
        <v>55</v>
      </c>
      <c r="D44" s="11">
        <v>43</v>
      </c>
      <c r="E44" s="7"/>
      <c r="F44" s="16">
        <v>78</v>
      </c>
      <c r="G44" s="11">
        <v>115</v>
      </c>
      <c r="H44" s="11">
        <v>47</v>
      </c>
      <c r="I44" s="11">
        <v>68</v>
      </c>
    </row>
    <row r="45" spans="1:9" s="8" customFormat="1" ht="13.5">
      <c r="A45" s="16">
        <v>34</v>
      </c>
      <c r="B45" s="10">
        <v>105</v>
      </c>
      <c r="C45" s="11">
        <v>51</v>
      </c>
      <c r="D45" s="11">
        <v>54</v>
      </c>
      <c r="E45" s="7"/>
      <c r="F45" s="16">
        <v>79</v>
      </c>
      <c r="G45" s="11">
        <v>90</v>
      </c>
      <c r="H45" s="11">
        <v>37</v>
      </c>
      <c r="I45" s="11">
        <v>53</v>
      </c>
    </row>
    <row r="46" spans="1:9" s="8" customFormat="1" ht="13.5">
      <c r="A46" s="5" t="s">
        <v>29</v>
      </c>
      <c r="B46" s="6">
        <v>526</v>
      </c>
      <c r="C46" s="6">
        <v>290</v>
      </c>
      <c r="D46" s="6">
        <v>236</v>
      </c>
      <c r="E46" s="7"/>
      <c r="F46" s="5" t="s">
        <v>30</v>
      </c>
      <c r="G46" s="6">
        <v>437</v>
      </c>
      <c r="H46" s="6">
        <v>183</v>
      </c>
      <c r="I46" s="6">
        <v>254</v>
      </c>
    </row>
    <row r="47" spans="1:9" s="8" customFormat="1" ht="13.5">
      <c r="A47" s="16">
        <v>35</v>
      </c>
      <c r="B47" s="10">
        <v>115</v>
      </c>
      <c r="C47" s="11">
        <v>62</v>
      </c>
      <c r="D47" s="11">
        <v>53</v>
      </c>
      <c r="E47" s="7"/>
      <c r="F47" s="16">
        <v>80</v>
      </c>
      <c r="G47" s="11">
        <v>116</v>
      </c>
      <c r="H47" s="11">
        <v>52</v>
      </c>
      <c r="I47" s="11">
        <v>64</v>
      </c>
    </row>
    <row r="48" spans="1:9" s="8" customFormat="1" ht="13.5">
      <c r="A48" s="16">
        <v>36</v>
      </c>
      <c r="B48" s="10">
        <v>108</v>
      </c>
      <c r="C48" s="11">
        <v>58</v>
      </c>
      <c r="D48" s="11">
        <v>50</v>
      </c>
      <c r="E48" s="7"/>
      <c r="F48" s="16">
        <v>81</v>
      </c>
      <c r="G48" s="11">
        <v>84</v>
      </c>
      <c r="H48" s="11">
        <v>37</v>
      </c>
      <c r="I48" s="11">
        <v>47</v>
      </c>
    </row>
    <row r="49" spans="1:9" s="8" customFormat="1" ht="13.5">
      <c r="A49" s="16">
        <v>37</v>
      </c>
      <c r="B49" s="10">
        <v>85</v>
      </c>
      <c r="C49" s="11">
        <v>48</v>
      </c>
      <c r="D49" s="11">
        <v>37</v>
      </c>
      <c r="E49" s="7"/>
      <c r="F49" s="16">
        <v>82</v>
      </c>
      <c r="G49" s="11">
        <v>76</v>
      </c>
      <c r="H49" s="11">
        <v>33</v>
      </c>
      <c r="I49" s="11">
        <v>43</v>
      </c>
    </row>
    <row r="50" spans="1:9" s="8" customFormat="1" ht="13.5">
      <c r="A50" s="16">
        <v>38</v>
      </c>
      <c r="B50" s="10">
        <v>114</v>
      </c>
      <c r="C50" s="11">
        <v>65</v>
      </c>
      <c r="D50" s="11">
        <v>49</v>
      </c>
      <c r="E50" s="7"/>
      <c r="F50" s="16">
        <v>83</v>
      </c>
      <c r="G50" s="11">
        <v>87</v>
      </c>
      <c r="H50" s="11">
        <v>37</v>
      </c>
      <c r="I50" s="11">
        <v>50</v>
      </c>
    </row>
    <row r="51" spans="1:9" s="8" customFormat="1" ht="13.5">
      <c r="A51" s="16">
        <v>39</v>
      </c>
      <c r="B51" s="10">
        <v>104</v>
      </c>
      <c r="C51" s="11">
        <v>57</v>
      </c>
      <c r="D51" s="11">
        <v>47</v>
      </c>
      <c r="E51" s="7"/>
      <c r="F51" s="16">
        <v>84</v>
      </c>
      <c r="G51" s="11">
        <v>74</v>
      </c>
      <c r="H51" s="11">
        <v>24</v>
      </c>
      <c r="I51" s="11">
        <v>50</v>
      </c>
    </row>
    <row r="52" spans="1:9" s="8" customFormat="1" ht="13.5">
      <c r="A52" s="5" t="s">
        <v>31</v>
      </c>
      <c r="B52" s="6">
        <v>507</v>
      </c>
      <c r="C52" s="6">
        <v>272</v>
      </c>
      <c r="D52" s="6">
        <v>235</v>
      </c>
      <c r="E52" s="7"/>
      <c r="F52" s="5" t="s">
        <v>32</v>
      </c>
      <c r="G52" s="6">
        <v>245</v>
      </c>
      <c r="H52" s="6">
        <v>66</v>
      </c>
      <c r="I52" s="6">
        <v>179</v>
      </c>
    </row>
    <row r="53" spans="1:9" s="8" customFormat="1" ht="13.5">
      <c r="A53" s="16">
        <v>40</v>
      </c>
      <c r="B53" s="10">
        <v>110</v>
      </c>
      <c r="C53" s="11">
        <v>61</v>
      </c>
      <c r="D53" s="11">
        <v>49</v>
      </c>
      <c r="E53" s="7"/>
      <c r="F53" s="16">
        <v>85</v>
      </c>
      <c r="G53" s="11">
        <v>62</v>
      </c>
      <c r="H53" s="11">
        <v>18</v>
      </c>
      <c r="I53" s="11">
        <v>44</v>
      </c>
    </row>
    <row r="54" spans="1:9" s="8" customFormat="1" ht="13.5">
      <c r="A54" s="16">
        <v>41</v>
      </c>
      <c r="B54" s="10">
        <v>99</v>
      </c>
      <c r="C54" s="11">
        <v>54</v>
      </c>
      <c r="D54" s="11">
        <v>45</v>
      </c>
      <c r="E54" s="7"/>
      <c r="F54" s="16">
        <v>86</v>
      </c>
      <c r="G54" s="11">
        <v>56</v>
      </c>
      <c r="H54" s="11">
        <v>15</v>
      </c>
      <c r="I54" s="11">
        <v>41</v>
      </c>
    </row>
    <row r="55" spans="1:9" s="8" customFormat="1" ht="13.5">
      <c r="A55" s="16">
        <v>42</v>
      </c>
      <c r="B55" s="10">
        <v>98</v>
      </c>
      <c r="C55" s="11">
        <v>44</v>
      </c>
      <c r="D55" s="11">
        <v>54</v>
      </c>
      <c r="E55" s="7"/>
      <c r="F55" s="16">
        <v>87</v>
      </c>
      <c r="G55" s="11">
        <v>38</v>
      </c>
      <c r="H55" s="11">
        <v>11</v>
      </c>
      <c r="I55" s="11">
        <v>27</v>
      </c>
    </row>
    <row r="56" spans="1:9" s="8" customFormat="1" ht="13.5">
      <c r="A56" s="16">
        <v>43</v>
      </c>
      <c r="B56" s="10">
        <v>93</v>
      </c>
      <c r="C56" s="11">
        <v>52</v>
      </c>
      <c r="D56" s="11">
        <v>41</v>
      </c>
      <c r="E56" s="7"/>
      <c r="F56" s="16">
        <v>88</v>
      </c>
      <c r="G56" s="11">
        <v>50</v>
      </c>
      <c r="H56" s="11">
        <v>13</v>
      </c>
      <c r="I56" s="11">
        <v>37</v>
      </c>
    </row>
    <row r="57" spans="1:9" s="8" customFormat="1" ht="13.5">
      <c r="A57" s="16">
        <v>44</v>
      </c>
      <c r="B57" s="10">
        <v>107</v>
      </c>
      <c r="C57" s="11">
        <v>61</v>
      </c>
      <c r="D57" s="11">
        <v>46</v>
      </c>
      <c r="E57" s="7"/>
      <c r="F57" s="16">
        <v>89</v>
      </c>
      <c r="G57" s="11">
        <v>39</v>
      </c>
      <c r="H57" s="11">
        <v>9</v>
      </c>
      <c r="I57" s="11">
        <v>30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123</v>
      </c>
      <c r="H58" s="13">
        <v>24</v>
      </c>
      <c r="I58" s="13">
        <v>99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8875</v>
      </c>
      <c r="H59" s="24">
        <v>4446</v>
      </c>
      <c r="I59" s="24">
        <v>4429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55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660</v>
      </c>
      <c r="C4" s="6">
        <v>319</v>
      </c>
      <c r="D4" s="6">
        <v>341</v>
      </c>
      <c r="E4" s="7"/>
      <c r="F4" s="5" t="s">
        <v>16</v>
      </c>
      <c r="G4" s="6">
        <v>1009</v>
      </c>
      <c r="H4" s="6">
        <v>522</v>
      </c>
      <c r="I4" s="6">
        <v>487</v>
      </c>
      <c r="K4" s="9"/>
    </row>
    <row r="5" spans="1:9" s="8" customFormat="1" ht="13.5">
      <c r="A5" s="16">
        <v>0</v>
      </c>
      <c r="B5" s="10">
        <v>131</v>
      </c>
      <c r="C5" s="11">
        <v>64</v>
      </c>
      <c r="D5" s="11">
        <v>67</v>
      </c>
      <c r="E5" s="7"/>
      <c r="F5" s="16">
        <v>45</v>
      </c>
      <c r="G5" s="11">
        <v>197</v>
      </c>
      <c r="H5" s="11">
        <v>96</v>
      </c>
      <c r="I5" s="11">
        <v>101</v>
      </c>
    </row>
    <row r="6" spans="1:9" s="8" customFormat="1" ht="13.5">
      <c r="A6" s="16">
        <v>1</v>
      </c>
      <c r="B6" s="10">
        <v>138</v>
      </c>
      <c r="C6" s="11">
        <v>72</v>
      </c>
      <c r="D6" s="11">
        <v>66</v>
      </c>
      <c r="E6" s="7"/>
      <c r="F6" s="16">
        <v>46</v>
      </c>
      <c r="G6" s="11">
        <v>203</v>
      </c>
      <c r="H6" s="11">
        <v>112</v>
      </c>
      <c r="I6" s="11">
        <v>91</v>
      </c>
    </row>
    <row r="7" spans="1:9" s="8" customFormat="1" ht="13.5">
      <c r="A7" s="16">
        <v>2</v>
      </c>
      <c r="B7" s="10">
        <v>134</v>
      </c>
      <c r="C7" s="11">
        <v>63</v>
      </c>
      <c r="D7" s="11">
        <v>71</v>
      </c>
      <c r="E7" s="7"/>
      <c r="F7" s="16">
        <v>47</v>
      </c>
      <c r="G7" s="11">
        <v>184</v>
      </c>
      <c r="H7" s="11">
        <v>116</v>
      </c>
      <c r="I7" s="11">
        <v>68</v>
      </c>
    </row>
    <row r="8" spans="1:9" s="8" customFormat="1" ht="13.5">
      <c r="A8" s="16">
        <v>3</v>
      </c>
      <c r="B8" s="10">
        <v>126</v>
      </c>
      <c r="C8" s="11">
        <v>61</v>
      </c>
      <c r="D8" s="11">
        <v>65</v>
      </c>
      <c r="E8" s="7"/>
      <c r="F8" s="16">
        <v>48</v>
      </c>
      <c r="G8" s="11">
        <v>217</v>
      </c>
      <c r="H8" s="11">
        <v>100</v>
      </c>
      <c r="I8" s="11">
        <v>117</v>
      </c>
    </row>
    <row r="9" spans="1:9" s="8" customFormat="1" ht="13.5">
      <c r="A9" s="16">
        <v>4</v>
      </c>
      <c r="B9" s="10">
        <v>131</v>
      </c>
      <c r="C9" s="11">
        <v>59</v>
      </c>
      <c r="D9" s="11">
        <v>72</v>
      </c>
      <c r="E9" s="7"/>
      <c r="F9" s="16">
        <v>49</v>
      </c>
      <c r="G9" s="11">
        <v>208</v>
      </c>
      <c r="H9" s="11">
        <v>98</v>
      </c>
      <c r="I9" s="11">
        <v>110</v>
      </c>
    </row>
    <row r="10" spans="1:9" s="8" customFormat="1" ht="13.5">
      <c r="A10" s="5" t="s">
        <v>17</v>
      </c>
      <c r="B10" s="6">
        <v>762</v>
      </c>
      <c r="C10" s="6">
        <v>379</v>
      </c>
      <c r="D10" s="6">
        <v>383</v>
      </c>
      <c r="E10" s="7"/>
      <c r="F10" s="5" t="s">
        <v>18</v>
      </c>
      <c r="G10" s="6">
        <v>1026</v>
      </c>
      <c r="H10" s="6">
        <v>541</v>
      </c>
      <c r="I10" s="6">
        <v>485</v>
      </c>
    </row>
    <row r="11" spans="1:9" s="8" customFormat="1" ht="13.5">
      <c r="A11" s="16">
        <v>5</v>
      </c>
      <c r="B11" s="10">
        <v>126</v>
      </c>
      <c r="C11" s="11">
        <v>53</v>
      </c>
      <c r="D11" s="11">
        <v>73</v>
      </c>
      <c r="E11" s="7"/>
      <c r="F11" s="16">
        <v>50</v>
      </c>
      <c r="G11" s="11">
        <v>214</v>
      </c>
      <c r="H11" s="11">
        <v>119</v>
      </c>
      <c r="I11" s="11">
        <v>95</v>
      </c>
    </row>
    <row r="12" spans="1:9" s="8" customFormat="1" ht="13.5">
      <c r="A12" s="16">
        <v>6</v>
      </c>
      <c r="B12" s="10">
        <v>174</v>
      </c>
      <c r="C12" s="11">
        <v>90</v>
      </c>
      <c r="D12" s="11">
        <v>84</v>
      </c>
      <c r="E12" s="7"/>
      <c r="F12" s="16">
        <v>51</v>
      </c>
      <c r="G12" s="11">
        <v>200</v>
      </c>
      <c r="H12" s="11">
        <v>100</v>
      </c>
      <c r="I12" s="11">
        <v>100</v>
      </c>
    </row>
    <row r="13" spans="1:9" s="8" customFormat="1" ht="13.5">
      <c r="A13" s="16">
        <v>7</v>
      </c>
      <c r="B13" s="10">
        <v>132</v>
      </c>
      <c r="C13" s="11">
        <v>71</v>
      </c>
      <c r="D13" s="11">
        <v>61</v>
      </c>
      <c r="E13" s="7"/>
      <c r="F13" s="16">
        <v>52</v>
      </c>
      <c r="G13" s="11">
        <v>196</v>
      </c>
      <c r="H13" s="11">
        <v>103</v>
      </c>
      <c r="I13" s="11">
        <v>93</v>
      </c>
    </row>
    <row r="14" spans="1:9" s="8" customFormat="1" ht="13.5">
      <c r="A14" s="16">
        <v>8</v>
      </c>
      <c r="B14" s="10">
        <v>167</v>
      </c>
      <c r="C14" s="11">
        <v>86</v>
      </c>
      <c r="D14" s="11">
        <v>81</v>
      </c>
      <c r="E14" s="7"/>
      <c r="F14" s="16">
        <v>53</v>
      </c>
      <c r="G14" s="11">
        <v>189</v>
      </c>
      <c r="H14" s="11">
        <v>104</v>
      </c>
      <c r="I14" s="11">
        <v>85</v>
      </c>
    </row>
    <row r="15" spans="1:9" s="8" customFormat="1" ht="13.5">
      <c r="A15" s="16">
        <v>9</v>
      </c>
      <c r="B15" s="10">
        <v>163</v>
      </c>
      <c r="C15" s="11">
        <v>79</v>
      </c>
      <c r="D15" s="11">
        <v>84</v>
      </c>
      <c r="E15" s="7"/>
      <c r="F15" s="16">
        <v>54</v>
      </c>
      <c r="G15" s="11">
        <v>227</v>
      </c>
      <c r="H15" s="11">
        <v>115</v>
      </c>
      <c r="I15" s="11">
        <v>112</v>
      </c>
    </row>
    <row r="16" spans="1:9" s="8" customFormat="1" ht="13.5">
      <c r="A16" s="5" t="s">
        <v>19</v>
      </c>
      <c r="B16" s="6">
        <v>855</v>
      </c>
      <c r="C16" s="6">
        <v>428</v>
      </c>
      <c r="D16" s="6">
        <v>427</v>
      </c>
      <c r="E16" s="7"/>
      <c r="F16" s="5" t="s">
        <v>20</v>
      </c>
      <c r="G16" s="6">
        <v>1195</v>
      </c>
      <c r="H16" s="6">
        <v>606</v>
      </c>
      <c r="I16" s="6">
        <v>589</v>
      </c>
    </row>
    <row r="17" spans="1:9" s="8" customFormat="1" ht="13.5">
      <c r="A17" s="16">
        <v>10</v>
      </c>
      <c r="B17" s="10">
        <v>145</v>
      </c>
      <c r="C17" s="11">
        <v>68</v>
      </c>
      <c r="D17" s="11">
        <v>77</v>
      </c>
      <c r="E17" s="7"/>
      <c r="F17" s="16">
        <v>55</v>
      </c>
      <c r="G17" s="11">
        <v>226</v>
      </c>
      <c r="H17" s="11">
        <v>108</v>
      </c>
      <c r="I17" s="11">
        <v>118</v>
      </c>
    </row>
    <row r="18" spans="1:9" s="8" customFormat="1" ht="13.5">
      <c r="A18" s="16">
        <v>11</v>
      </c>
      <c r="B18" s="10">
        <v>170</v>
      </c>
      <c r="C18" s="11">
        <v>82</v>
      </c>
      <c r="D18" s="11">
        <v>88</v>
      </c>
      <c r="E18" s="7"/>
      <c r="F18" s="16">
        <v>56</v>
      </c>
      <c r="G18" s="11">
        <v>221</v>
      </c>
      <c r="H18" s="11">
        <v>108</v>
      </c>
      <c r="I18" s="11">
        <v>113</v>
      </c>
    </row>
    <row r="19" spans="1:9" s="8" customFormat="1" ht="13.5">
      <c r="A19" s="16">
        <v>12</v>
      </c>
      <c r="B19" s="10">
        <v>175</v>
      </c>
      <c r="C19" s="11">
        <v>89</v>
      </c>
      <c r="D19" s="11">
        <v>86</v>
      </c>
      <c r="E19" s="7"/>
      <c r="F19" s="16">
        <v>57</v>
      </c>
      <c r="G19" s="11">
        <v>234</v>
      </c>
      <c r="H19" s="11">
        <v>125</v>
      </c>
      <c r="I19" s="11">
        <v>109</v>
      </c>
    </row>
    <row r="20" spans="1:9" s="8" customFormat="1" ht="13.5">
      <c r="A20" s="16">
        <v>13</v>
      </c>
      <c r="B20" s="10">
        <v>163</v>
      </c>
      <c r="C20" s="11">
        <v>84</v>
      </c>
      <c r="D20" s="11">
        <v>79</v>
      </c>
      <c r="E20" s="7"/>
      <c r="F20" s="16">
        <v>58</v>
      </c>
      <c r="G20" s="11">
        <v>248</v>
      </c>
      <c r="H20" s="11">
        <v>122</v>
      </c>
      <c r="I20" s="11">
        <v>126</v>
      </c>
    </row>
    <row r="21" spans="1:9" s="8" customFormat="1" ht="13.5">
      <c r="A21" s="16">
        <v>14</v>
      </c>
      <c r="B21" s="10">
        <v>202</v>
      </c>
      <c r="C21" s="11">
        <v>105</v>
      </c>
      <c r="D21" s="11">
        <v>97</v>
      </c>
      <c r="E21" s="7"/>
      <c r="F21" s="16">
        <v>59</v>
      </c>
      <c r="G21" s="11">
        <v>266</v>
      </c>
      <c r="H21" s="11">
        <v>143</v>
      </c>
      <c r="I21" s="11">
        <v>123</v>
      </c>
    </row>
    <row r="22" spans="1:9" s="8" customFormat="1" ht="13.5">
      <c r="A22" s="5" t="s">
        <v>21</v>
      </c>
      <c r="B22" s="6">
        <v>950</v>
      </c>
      <c r="C22" s="6">
        <v>443</v>
      </c>
      <c r="D22" s="6">
        <v>507</v>
      </c>
      <c r="E22" s="7"/>
      <c r="F22" s="5" t="s">
        <v>22</v>
      </c>
      <c r="G22" s="6">
        <v>1139</v>
      </c>
      <c r="H22" s="6">
        <v>559</v>
      </c>
      <c r="I22" s="6">
        <v>580</v>
      </c>
    </row>
    <row r="23" spans="1:9" s="8" customFormat="1" ht="13.5">
      <c r="A23" s="16">
        <v>15</v>
      </c>
      <c r="B23" s="10">
        <v>199</v>
      </c>
      <c r="C23" s="11">
        <v>93</v>
      </c>
      <c r="D23" s="11">
        <v>106</v>
      </c>
      <c r="E23" s="7"/>
      <c r="F23" s="16">
        <v>60</v>
      </c>
      <c r="G23" s="11">
        <v>301</v>
      </c>
      <c r="H23" s="11">
        <v>155</v>
      </c>
      <c r="I23" s="11">
        <v>146</v>
      </c>
    </row>
    <row r="24" spans="1:9" s="8" customFormat="1" ht="13.5">
      <c r="A24" s="16">
        <v>16</v>
      </c>
      <c r="B24" s="10">
        <v>198</v>
      </c>
      <c r="C24" s="11">
        <v>95</v>
      </c>
      <c r="D24" s="11">
        <v>103</v>
      </c>
      <c r="E24" s="7"/>
      <c r="F24" s="16">
        <v>61</v>
      </c>
      <c r="G24" s="11">
        <v>287</v>
      </c>
      <c r="H24" s="11">
        <v>145</v>
      </c>
      <c r="I24" s="11">
        <v>142</v>
      </c>
    </row>
    <row r="25" spans="1:9" s="8" customFormat="1" ht="13.5">
      <c r="A25" s="16">
        <v>17</v>
      </c>
      <c r="B25" s="10">
        <v>216</v>
      </c>
      <c r="C25" s="11">
        <v>109</v>
      </c>
      <c r="D25" s="11">
        <v>107</v>
      </c>
      <c r="E25" s="7"/>
      <c r="F25" s="16">
        <v>62</v>
      </c>
      <c r="G25" s="11">
        <v>230</v>
      </c>
      <c r="H25" s="11">
        <v>109</v>
      </c>
      <c r="I25" s="11">
        <v>121</v>
      </c>
    </row>
    <row r="26" spans="1:9" s="8" customFormat="1" ht="13.5">
      <c r="A26" s="16">
        <v>18</v>
      </c>
      <c r="B26" s="10">
        <v>177</v>
      </c>
      <c r="C26" s="11">
        <v>79</v>
      </c>
      <c r="D26" s="11">
        <v>98</v>
      </c>
      <c r="E26" s="7"/>
      <c r="F26" s="16">
        <v>63</v>
      </c>
      <c r="G26" s="11">
        <v>138</v>
      </c>
      <c r="H26" s="11">
        <v>66</v>
      </c>
      <c r="I26" s="11">
        <v>72</v>
      </c>
    </row>
    <row r="27" spans="1:9" s="8" customFormat="1" ht="13.5">
      <c r="A27" s="16">
        <v>19</v>
      </c>
      <c r="B27" s="10">
        <v>160</v>
      </c>
      <c r="C27" s="11">
        <v>67</v>
      </c>
      <c r="D27" s="11">
        <v>93</v>
      </c>
      <c r="E27" s="7"/>
      <c r="F27" s="16">
        <v>64</v>
      </c>
      <c r="G27" s="11">
        <v>183</v>
      </c>
      <c r="H27" s="11">
        <v>84</v>
      </c>
      <c r="I27" s="11">
        <v>99</v>
      </c>
    </row>
    <row r="28" spans="1:9" s="8" customFormat="1" ht="13.5">
      <c r="A28" s="5" t="s">
        <v>23</v>
      </c>
      <c r="B28" s="6">
        <v>490</v>
      </c>
      <c r="C28" s="6">
        <v>274</v>
      </c>
      <c r="D28" s="6">
        <v>216</v>
      </c>
      <c r="E28" s="7"/>
      <c r="F28" s="5" t="s">
        <v>24</v>
      </c>
      <c r="G28" s="6">
        <v>1083</v>
      </c>
      <c r="H28" s="6">
        <v>506</v>
      </c>
      <c r="I28" s="6">
        <v>577</v>
      </c>
    </row>
    <row r="29" spans="1:9" s="8" customFormat="1" ht="13.5">
      <c r="A29" s="16">
        <v>20</v>
      </c>
      <c r="B29" s="10">
        <v>163</v>
      </c>
      <c r="C29" s="11">
        <v>84</v>
      </c>
      <c r="D29" s="11">
        <v>79</v>
      </c>
      <c r="E29" s="7"/>
      <c r="F29" s="16">
        <v>65</v>
      </c>
      <c r="G29" s="11">
        <v>234</v>
      </c>
      <c r="H29" s="11">
        <v>118</v>
      </c>
      <c r="I29" s="11">
        <v>116</v>
      </c>
    </row>
    <row r="30" spans="1:9" s="8" customFormat="1" ht="13.5">
      <c r="A30" s="16">
        <v>21</v>
      </c>
      <c r="B30" s="10">
        <v>158</v>
      </c>
      <c r="C30" s="11">
        <v>78</v>
      </c>
      <c r="D30" s="11">
        <v>80</v>
      </c>
      <c r="E30" s="7"/>
      <c r="F30" s="16">
        <v>66</v>
      </c>
      <c r="G30" s="11">
        <v>214</v>
      </c>
      <c r="H30" s="11">
        <v>100</v>
      </c>
      <c r="I30" s="11">
        <v>114</v>
      </c>
    </row>
    <row r="31" spans="1:9" s="8" customFormat="1" ht="13.5">
      <c r="A31" s="16">
        <v>22</v>
      </c>
      <c r="B31" s="10">
        <v>71</v>
      </c>
      <c r="C31" s="11">
        <v>47</v>
      </c>
      <c r="D31" s="11">
        <v>24</v>
      </c>
      <c r="E31" s="7"/>
      <c r="F31" s="16">
        <v>67</v>
      </c>
      <c r="G31" s="11">
        <v>247</v>
      </c>
      <c r="H31" s="11">
        <v>116</v>
      </c>
      <c r="I31" s="11">
        <v>131</v>
      </c>
    </row>
    <row r="32" spans="1:9" s="8" customFormat="1" ht="13.5">
      <c r="A32" s="16">
        <v>23</v>
      </c>
      <c r="B32" s="10">
        <v>51</v>
      </c>
      <c r="C32" s="11">
        <v>32</v>
      </c>
      <c r="D32" s="11">
        <v>19</v>
      </c>
      <c r="E32" s="7"/>
      <c r="F32" s="16">
        <v>68</v>
      </c>
      <c r="G32" s="11">
        <v>226</v>
      </c>
      <c r="H32" s="11">
        <v>106</v>
      </c>
      <c r="I32" s="11">
        <v>120</v>
      </c>
    </row>
    <row r="33" spans="1:9" s="8" customFormat="1" ht="13.5">
      <c r="A33" s="16">
        <v>24</v>
      </c>
      <c r="B33" s="10">
        <v>47</v>
      </c>
      <c r="C33" s="11">
        <v>33</v>
      </c>
      <c r="D33" s="11">
        <v>14</v>
      </c>
      <c r="E33" s="7"/>
      <c r="F33" s="16">
        <v>69</v>
      </c>
      <c r="G33" s="11">
        <v>162</v>
      </c>
      <c r="H33" s="11">
        <v>66</v>
      </c>
      <c r="I33" s="11">
        <v>96</v>
      </c>
    </row>
    <row r="34" spans="1:9" s="8" customFormat="1" ht="13.5">
      <c r="A34" s="5" t="s">
        <v>25</v>
      </c>
      <c r="B34" s="6">
        <v>531</v>
      </c>
      <c r="C34" s="6">
        <v>263</v>
      </c>
      <c r="D34" s="6">
        <v>268</v>
      </c>
      <c r="E34" s="7"/>
      <c r="F34" s="5" t="s">
        <v>26</v>
      </c>
      <c r="G34" s="6">
        <v>1039</v>
      </c>
      <c r="H34" s="6">
        <v>482</v>
      </c>
      <c r="I34" s="6">
        <v>557</v>
      </c>
    </row>
    <row r="35" spans="1:9" s="8" customFormat="1" ht="13.5">
      <c r="A35" s="16">
        <v>25</v>
      </c>
      <c r="B35" s="10">
        <v>55</v>
      </c>
      <c r="C35" s="11">
        <v>22</v>
      </c>
      <c r="D35" s="11">
        <v>33</v>
      </c>
      <c r="E35" s="7"/>
      <c r="F35" s="16">
        <v>70</v>
      </c>
      <c r="G35" s="11">
        <v>162</v>
      </c>
      <c r="H35" s="11">
        <v>78</v>
      </c>
      <c r="I35" s="11">
        <v>84</v>
      </c>
    </row>
    <row r="36" spans="1:9" s="8" customFormat="1" ht="13.5">
      <c r="A36" s="16">
        <v>26</v>
      </c>
      <c r="B36" s="10">
        <v>99</v>
      </c>
      <c r="C36" s="11">
        <v>55</v>
      </c>
      <c r="D36" s="11">
        <v>44</v>
      </c>
      <c r="E36" s="7"/>
      <c r="F36" s="16">
        <v>71</v>
      </c>
      <c r="G36" s="11">
        <v>217</v>
      </c>
      <c r="H36" s="11">
        <v>102</v>
      </c>
      <c r="I36" s="11">
        <v>115</v>
      </c>
    </row>
    <row r="37" spans="1:9" s="8" customFormat="1" ht="13.5">
      <c r="A37" s="16">
        <v>27</v>
      </c>
      <c r="B37" s="10">
        <v>104</v>
      </c>
      <c r="C37" s="11">
        <v>42</v>
      </c>
      <c r="D37" s="11">
        <v>62</v>
      </c>
      <c r="E37" s="7"/>
      <c r="F37" s="16">
        <v>72</v>
      </c>
      <c r="G37" s="11">
        <v>201</v>
      </c>
      <c r="H37" s="11">
        <v>99</v>
      </c>
      <c r="I37" s="11">
        <v>102</v>
      </c>
    </row>
    <row r="38" spans="1:9" s="8" customFormat="1" ht="13.5">
      <c r="A38" s="16">
        <v>28</v>
      </c>
      <c r="B38" s="10">
        <v>115</v>
      </c>
      <c r="C38" s="11">
        <v>66</v>
      </c>
      <c r="D38" s="11">
        <v>49</v>
      </c>
      <c r="E38" s="7"/>
      <c r="F38" s="16">
        <v>73</v>
      </c>
      <c r="G38" s="11">
        <v>234</v>
      </c>
      <c r="H38" s="11">
        <v>98</v>
      </c>
      <c r="I38" s="11">
        <v>136</v>
      </c>
    </row>
    <row r="39" spans="1:9" s="8" customFormat="1" ht="13.5">
      <c r="A39" s="16">
        <v>29</v>
      </c>
      <c r="B39" s="10">
        <v>158</v>
      </c>
      <c r="C39" s="11">
        <v>78</v>
      </c>
      <c r="D39" s="11">
        <v>80</v>
      </c>
      <c r="E39" s="7"/>
      <c r="F39" s="16">
        <v>74</v>
      </c>
      <c r="G39" s="11">
        <v>225</v>
      </c>
      <c r="H39" s="11">
        <v>105</v>
      </c>
      <c r="I39" s="11">
        <v>120</v>
      </c>
    </row>
    <row r="40" spans="1:9" s="8" customFormat="1" ht="13.5">
      <c r="A40" s="5" t="s">
        <v>27</v>
      </c>
      <c r="B40" s="6">
        <v>822</v>
      </c>
      <c r="C40" s="6">
        <v>395</v>
      </c>
      <c r="D40" s="6">
        <v>427</v>
      </c>
      <c r="E40" s="7"/>
      <c r="F40" s="5" t="s">
        <v>28</v>
      </c>
      <c r="G40" s="6">
        <v>1098</v>
      </c>
      <c r="H40" s="6">
        <v>488</v>
      </c>
      <c r="I40" s="6">
        <v>610</v>
      </c>
    </row>
    <row r="41" spans="1:9" s="8" customFormat="1" ht="13.5">
      <c r="A41" s="16">
        <v>30</v>
      </c>
      <c r="B41" s="10">
        <v>182</v>
      </c>
      <c r="C41" s="11">
        <v>99</v>
      </c>
      <c r="D41" s="11">
        <v>83</v>
      </c>
      <c r="E41" s="7"/>
      <c r="F41" s="16">
        <v>75</v>
      </c>
      <c r="G41" s="11">
        <v>231</v>
      </c>
      <c r="H41" s="11">
        <v>109</v>
      </c>
      <c r="I41" s="11">
        <v>122</v>
      </c>
    </row>
    <row r="42" spans="1:9" s="8" customFormat="1" ht="13.5">
      <c r="A42" s="16">
        <v>31</v>
      </c>
      <c r="B42" s="10">
        <v>146</v>
      </c>
      <c r="C42" s="11">
        <v>67</v>
      </c>
      <c r="D42" s="11">
        <v>79</v>
      </c>
      <c r="E42" s="7"/>
      <c r="F42" s="16">
        <v>76</v>
      </c>
      <c r="G42" s="11">
        <v>220</v>
      </c>
      <c r="H42" s="11">
        <v>104</v>
      </c>
      <c r="I42" s="11">
        <v>116</v>
      </c>
    </row>
    <row r="43" spans="1:9" s="8" customFormat="1" ht="13.5">
      <c r="A43" s="16">
        <v>32</v>
      </c>
      <c r="B43" s="10">
        <v>156</v>
      </c>
      <c r="C43" s="11">
        <v>75</v>
      </c>
      <c r="D43" s="11">
        <v>81</v>
      </c>
      <c r="E43" s="7"/>
      <c r="F43" s="16">
        <v>77</v>
      </c>
      <c r="G43" s="11">
        <v>233</v>
      </c>
      <c r="H43" s="11">
        <v>85</v>
      </c>
      <c r="I43" s="11">
        <v>148</v>
      </c>
    </row>
    <row r="44" spans="1:9" s="8" customFormat="1" ht="13.5">
      <c r="A44" s="16">
        <v>33</v>
      </c>
      <c r="B44" s="10">
        <v>176</v>
      </c>
      <c r="C44" s="11">
        <v>87</v>
      </c>
      <c r="D44" s="11">
        <v>89</v>
      </c>
      <c r="E44" s="7"/>
      <c r="F44" s="16">
        <v>78</v>
      </c>
      <c r="G44" s="11">
        <v>220</v>
      </c>
      <c r="H44" s="11">
        <v>100</v>
      </c>
      <c r="I44" s="11">
        <v>120</v>
      </c>
    </row>
    <row r="45" spans="1:9" s="8" customFormat="1" ht="13.5">
      <c r="A45" s="16">
        <v>34</v>
      </c>
      <c r="B45" s="10">
        <v>162</v>
      </c>
      <c r="C45" s="11">
        <v>67</v>
      </c>
      <c r="D45" s="11">
        <v>95</v>
      </c>
      <c r="E45" s="7"/>
      <c r="F45" s="16">
        <v>79</v>
      </c>
      <c r="G45" s="11">
        <v>194</v>
      </c>
      <c r="H45" s="11">
        <v>90</v>
      </c>
      <c r="I45" s="11">
        <v>104</v>
      </c>
    </row>
    <row r="46" spans="1:9" s="8" customFormat="1" ht="13.5">
      <c r="A46" s="5" t="s">
        <v>29</v>
      </c>
      <c r="B46" s="6">
        <v>881</v>
      </c>
      <c r="C46" s="6">
        <v>447</v>
      </c>
      <c r="D46" s="6">
        <v>434</v>
      </c>
      <c r="E46" s="7"/>
      <c r="F46" s="5" t="s">
        <v>30</v>
      </c>
      <c r="G46" s="6">
        <v>915</v>
      </c>
      <c r="H46" s="6">
        <v>401</v>
      </c>
      <c r="I46" s="6">
        <v>514</v>
      </c>
    </row>
    <row r="47" spans="1:9" s="8" customFormat="1" ht="13.5">
      <c r="A47" s="16">
        <v>35</v>
      </c>
      <c r="B47" s="10">
        <v>175</v>
      </c>
      <c r="C47" s="11">
        <v>85</v>
      </c>
      <c r="D47" s="11">
        <v>90</v>
      </c>
      <c r="E47" s="7"/>
      <c r="F47" s="16">
        <v>80</v>
      </c>
      <c r="G47" s="11">
        <v>230</v>
      </c>
      <c r="H47" s="11">
        <v>95</v>
      </c>
      <c r="I47" s="11">
        <v>135</v>
      </c>
    </row>
    <row r="48" spans="1:9" s="8" customFormat="1" ht="13.5">
      <c r="A48" s="16">
        <v>36</v>
      </c>
      <c r="B48" s="10">
        <v>175</v>
      </c>
      <c r="C48" s="11">
        <v>89</v>
      </c>
      <c r="D48" s="11">
        <v>86</v>
      </c>
      <c r="E48" s="7"/>
      <c r="F48" s="16">
        <v>81</v>
      </c>
      <c r="G48" s="11">
        <v>177</v>
      </c>
      <c r="H48" s="11">
        <v>83</v>
      </c>
      <c r="I48" s="11">
        <v>94</v>
      </c>
    </row>
    <row r="49" spans="1:9" s="8" customFormat="1" ht="13.5">
      <c r="A49" s="16">
        <v>37</v>
      </c>
      <c r="B49" s="10">
        <v>201</v>
      </c>
      <c r="C49" s="11">
        <v>102</v>
      </c>
      <c r="D49" s="11">
        <v>99</v>
      </c>
      <c r="E49" s="7"/>
      <c r="F49" s="16">
        <v>82</v>
      </c>
      <c r="G49" s="11">
        <v>178</v>
      </c>
      <c r="H49" s="11">
        <v>84</v>
      </c>
      <c r="I49" s="11">
        <v>94</v>
      </c>
    </row>
    <row r="50" spans="1:9" s="8" customFormat="1" ht="13.5">
      <c r="A50" s="16">
        <v>38</v>
      </c>
      <c r="B50" s="10">
        <v>179</v>
      </c>
      <c r="C50" s="11">
        <v>94</v>
      </c>
      <c r="D50" s="11">
        <v>85</v>
      </c>
      <c r="E50" s="7"/>
      <c r="F50" s="16">
        <v>83</v>
      </c>
      <c r="G50" s="11">
        <v>180</v>
      </c>
      <c r="H50" s="11">
        <v>83</v>
      </c>
      <c r="I50" s="11">
        <v>97</v>
      </c>
    </row>
    <row r="51" spans="1:9" s="8" customFormat="1" ht="13.5">
      <c r="A51" s="16">
        <v>39</v>
      </c>
      <c r="B51" s="10">
        <v>151</v>
      </c>
      <c r="C51" s="11">
        <v>77</v>
      </c>
      <c r="D51" s="11">
        <v>74</v>
      </c>
      <c r="E51" s="7"/>
      <c r="F51" s="16">
        <v>84</v>
      </c>
      <c r="G51" s="11">
        <v>150</v>
      </c>
      <c r="H51" s="11">
        <v>56</v>
      </c>
      <c r="I51" s="11">
        <v>94</v>
      </c>
    </row>
    <row r="52" spans="1:9" s="8" customFormat="1" ht="13.5">
      <c r="A52" s="5" t="s">
        <v>31</v>
      </c>
      <c r="B52" s="6">
        <v>895</v>
      </c>
      <c r="C52" s="6">
        <v>426</v>
      </c>
      <c r="D52" s="6">
        <v>469</v>
      </c>
      <c r="E52" s="7"/>
      <c r="F52" s="5" t="s">
        <v>32</v>
      </c>
      <c r="G52" s="6">
        <v>483</v>
      </c>
      <c r="H52" s="6">
        <v>127</v>
      </c>
      <c r="I52" s="6">
        <v>356</v>
      </c>
    </row>
    <row r="53" spans="1:9" s="8" customFormat="1" ht="13.5">
      <c r="A53" s="16">
        <v>40</v>
      </c>
      <c r="B53" s="10">
        <v>187</v>
      </c>
      <c r="C53" s="11">
        <v>94</v>
      </c>
      <c r="D53" s="11">
        <v>93</v>
      </c>
      <c r="E53" s="7"/>
      <c r="F53" s="16">
        <v>85</v>
      </c>
      <c r="G53" s="11">
        <v>117</v>
      </c>
      <c r="H53" s="11">
        <v>32</v>
      </c>
      <c r="I53" s="11">
        <v>85</v>
      </c>
    </row>
    <row r="54" spans="1:9" s="8" customFormat="1" ht="13.5">
      <c r="A54" s="16">
        <v>41</v>
      </c>
      <c r="B54" s="10">
        <v>192</v>
      </c>
      <c r="C54" s="11">
        <v>85</v>
      </c>
      <c r="D54" s="11">
        <v>107</v>
      </c>
      <c r="E54" s="7"/>
      <c r="F54" s="16">
        <v>86</v>
      </c>
      <c r="G54" s="11">
        <v>101</v>
      </c>
      <c r="H54" s="11">
        <v>26</v>
      </c>
      <c r="I54" s="11">
        <v>75</v>
      </c>
    </row>
    <row r="55" spans="1:9" s="8" customFormat="1" ht="13.5">
      <c r="A55" s="16">
        <v>42</v>
      </c>
      <c r="B55" s="10">
        <v>167</v>
      </c>
      <c r="C55" s="11">
        <v>67</v>
      </c>
      <c r="D55" s="11">
        <v>100</v>
      </c>
      <c r="E55" s="7"/>
      <c r="F55" s="16">
        <v>87</v>
      </c>
      <c r="G55" s="11">
        <v>101</v>
      </c>
      <c r="H55" s="11">
        <v>28</v>
      </c>
      <c r="I55" s="11">
        <v>73</v>
      </c>
    </row>
    <row r="56" spans="1:9" s="8" customFormat="1" ht="13.5">
      <c r="A56" s="16">
        <v>43</v>
      </c>
      <c r="B56" s="10">
        <v>162</v>
      </c>
      <c r="C56" s="11">
        <v>78</v>
      </c>
      <c r="D56" s="11">
        <v>84</v>
      </c>
      <c r="E56" s="7"/>
      <c r="F56" s="16">
        <v>88</v>
      </c>
      <c r="G56" s="11">
        <v>87</v>
      </c>
      <c r="H56" s="11">
        <v>26</v>
      </c>
      <c r="I56" s="11">
        <v>61</v>
      </c>
    </row>
    <row r="57" spans="1:9" s="8" customFormat="1" ht="13.5">
      <c r="A57" s="16">
        <v>44</v>
      </c>
      <c r="B57" s="10">
        <v>187</v>
      </c>
      <c r="C57" s="11">
        <v>102</v>
      </c>
      <c r="D57" s="11">
        <v>85</v>
      </c>
      <c r="E57" s="7"/>
      <c r="F57" s="16">
        <v>89</v>
      </c>
      <c r="G57" s="11">
        <v>77</v>
      </c>
      <c r="H57" s="11">
        <v>15</v>
      </c>
      <c r="I57" s="11">
        <v>62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276</v>
      </c>
      <c r="H58" s="13">
        <v>63</v>
      </c>
      <c r="I58" s="13">
        <v>213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16109</v>
      </c>
      <c r="H59" s="24">
        <v>7669</v>
      </c>
      <c r="I59" s="24">
        <v>8440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  <c r="K1" s="25"/>
    </row>
    <row r="2" spans="1:9" ht="13.5">
      <c r="A2" s="2"/>
      <c r="B2" s="2"/>
      <c r="C2" s="2"/>
      <c r="D2" s="2"/>
      <c r="E2" s="2"/>
      <c r="F2" s="2"/>
      <c r="G2" s="2"/>
      <c r="H2" s="20" t="s">
        <v>14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12449</v>
      </c>
      <c r="C4" s="6">
        <v>6454</v>
      </c>
      <c r="D4" s="6">
        <v>5995</v>
      </c>
      <c r="E4" s="7"/>
      <c r="F4" s="5" t="s">
        <v>16</v>
      </c>
      <c r="G4" s="6">
        <v>16263</v>
      </c>
      <c r="H4" s="6">
        <v>7924</v>
      </c>
      <c r="I4" s="6">
        <v>8339</v>
      </c>
      <c r="K4" s="9"/>
    </row>
    <row r="5" spans="1:9" s="8" customFormat="1" ht="13.5">
      <c r="A5" s="16">
        <v>0</v>
      </c>
      <c r="B5" s="10">
        <v>2566</v>
      </c>
      <c r="C5" s="11">
        <v>1331</v>
      </c>
      <c r="D5" s="11">
        <v>1235</v>
      </c>
      <c r="E5" s="7"/>
      <c r="F5" s="16">
        <v>45</v>
      </c>
      <c r="G5" s="11">
        <v>3282</v>
      </c>
      <c r="H5" s="11">
        <v>1571</v>
      </c>
      <c r="I5" s="11">
        <v>1711</v>
      </c>
    </row>
    <row r="6" spans="1:9" s="8" customFormat="1" ht="13.5">
      <c r="A6" s="16">
        <v>1</v>
      </c>
      <c r="B6" s="10">
        <v>2542</v>
      </c>
      <c r="C6" s="11">
        <v>1304</v>
      </c>
      <c r="D6" s="11">
        <v>1238</v>
      </c>
      <c r="E6" s="7"/>
      <c r="F6" s="16">
        <v>46</v>
      </c>
      <c r="G6" s="11">
        <v>3263</v>
      </c>
      <c r="H6" s="11">
        <v>1611</v>
      </c>
      <c r="I6" s="11">
        <v>1652</v>
      </c>
    </row>
    <row r="7" spans="1:9" s="8" customFormat="1" ht="13.5">
      <c r="A7" s="16">
        <v>2</v>
      </c>
      <c r="B7" s="10">
        <v>2504</v>
      </c>
      <c r="C7" s="11">
        <v>1304</v>
      </c>
      <c r="D7" s="11">
        <v>1200</v>
      </c>
      <c r="E7" s="7"/>
      <c r="F7" s="16">
        <v>47</v>
      </c>
      <c r="G7" s="11">
        <v>3146</v>
      </c>
      <c r="H7" s="11">
        <v>1587</v>
      </c>
      <c r="I7" s="11">
        <v>1559</v>
      </c>
    </row>
    <row r="8" spans="1:9" s="8" customFormat="1" ht="13.5">
      <c r="A8" s="16">
        <v>3</v>
      </c>
      <c r="B8" s="10">
        <v>2349</v>
      </c>
      <c r="C8" s="11">
        <v>1202</v>
      </c>
      <c r="D8" s="11">
        <v>1147</v>
      </c>
      <c r="E8" s="7"/>
      <c r="F8" s="16">
        <v>48</v>
      </c>
      <c r="G8" s="11">
        <v>3350</v>
      </c>
      <c r="H8" s="11">
        <v>1584</v>
      </c>
      <c r="I8" s="11">
        <v>1766</v>
      </c>
    </row>
    <row r="9" spans="1:9" s="8" customFormat="1" ht="13.5">
      <c r="A9" s="16">
        <v>4</v>
      </c>
      <c r="B9" s="10">
        <v>2488</v>
      </c>
      <c r="C9" s="11">
        <v>1313</v>
      </c>
      <c r="D9" s="11">
        <v>1175</v>
      </c>
      <c r="E9" s="7"/>
      <c r="F9" s="16">
        <v>49</v>
      </c>
      <c r="G9" s="11">
        <v>3222</v>
      </c>
      <c r="H9" s="11">
        <v>1571</v>
      </c>
      <c r="I9" s="11">
        <v>1651</v>
      </c>
    </row>
    <row r="10" spans="1:9" s="8" customFormat="1" ht="13.5">
      <c r="A10" s="5" t="s">
        <v>17</v>
      </c>
      <c r="B10" s="6">
        <v>12311</v>
      </c>
      <c r="C10" s="6">
        <v>6353</v>
      </c>
      <c r="D10" s="6">
        <v>5958</v>
      </c>
      <c r="E10" s="7"/>
      <c r="F10" s="5" t="s">
        <v>18</v>
      </c>
      <c r="G10" s="6">
        <v>16523</v>
      </c>
      <c r="H10" s="6">
        <v>8148</v>
      </c>
      <c r="I10" s="6">
        <v>8375</v>
      </c>
    </row>
    <row r="11" spans="1:9" s="8" customFormat="1" ht="13.5">
      <c r="A11" s="16">
        <v>5</v>
      </c>
      <c r="B11" s="10">
        <v>2321</v>
      </c>
      <c r="C11" s="11">
        <v>1179</v>
      </c>
      <c r="D11" s="11">
        <v>1142</v>
      </c>
      <c r="E11" s="7"/>
      <c r="F11" s="16">
        <v>50</v>
      </c>
      <c r="G11" s="11">
        <v>3499</v>
      </c>
      <c r="H11" s="11">
        <v>1700</v>
      </c>
      <c r="I11" s="11">
        <v>1799</v>
      </c>
    </row>
    <row r="12" spans="1:9" s="8" customFormat="1" ht="13.5">
      <c r="A12" s="16">
        <v>6</v>
      </c>
      <c r="B12" s="10">
        <v>2462</v>
      </c>
      <c r="C12" s="11">
        <v>1282</v>
      </c>
      <c r="D12" s="11">
        <v>1180</v>
      </c>
      <c r="E12" s="7"/>
      <c r="F12" s="16">
        <v>51</v>
      </c>
      <c r="G12" s="11">
        <v>3149</v>
      </c>
      <c r="H12" s="11">
        <v>1620</v>
      </c>
      <c r="I12" s="11">
        <v>1529</v>
      </c>
    </row>
    <row r="13" spans="1:9" s="8" customFormat="1" ht="13.5">
      <c r="A13" s="16">
        <v>7</v>
      </c>
      <c r="B13" s="10">
        <v>2499</v>
      </c>
      <c r="C13" s="11">
        <v>1290</v>
      </c>
      <c r="D13" s="11">
        <v>1209</v>
      </c>
      <c r="E13" s="7"/>
      <c r="F13" s="16">
        <v>52</v>
      </c>
      <c r="G13" s="11">
        <v>3152</v>
      </c>
      <c r="H13" s="11">
        <v>1569</v>
      </c>
      <c r="I13" s="11">
        <v>1583</v>
      </c>
    </row>
    <row r="14" spans="1:9" s="8" customFormat="1" ht="13.5">
      <c r="A14" s="16">
        <v>8</v>
      </c>
      <c r="B14" s="10">
        <v>2521</v>
      </c>
      <c r="C14" s="11">
        <v>1326</v>
      </c>
      <c r="D14" s="11">
        <v>1195</v>
      </c>
      <c r="E14" s="7"/>
      <c r="F14" s="16">
        <v>53</v>
      </c>
      <c r="G14" s="11">
        <v>3239</v>
      </c>
      <c r="H14" s="11">
        <v>1525</v>
      </c>
      <c r="I14" s="11">
        <v>1714</v>
      </c>
    </row>
    <row r="15" spans="1:9" s="8" customFormat="1" ht="13.5">
      <c r="A15" s="16">
        <v>9</v>
      </c>
      <c r="B15" s="10">
        <v>2508</v>
      </c>
      <c r="C15" s="11">
        <v>1276</v>
      </c>
      <c r="D15" s="11">
        <v>1232</v>
      </c>
      <c r="E15" s="7"/>
      <c r="F15" s="16">
        <v>54</v>
      </c>
      <c r="G15" s="11">
        <v>3484</v>
      </c>
      <c r="H15" s="11">
        <v>1734</v>
      </c>
      <c r="I15" s="11">
        <v>1750</v>
      </c>
    </row>
    <row r="16" spans="1:9" s="8" customFormat="1" ht="13.5">
      <c r="A16" s="5" t="s">
        <v>19</v>
      </c>
      <c r="B16" s="6">
        <v>12966</v>
      </c>
      <c r="C16" s="6">
        <v>6660</v>
      </c>
      <c r="D16" s="6">
        <v>6306</v>
      </c>
      <c r="E16" s="7"/>
      <c r="F16" s="5" t="s">
        <v>20</v>
      </c>
      <c r="G16" s="6">
        <v>19172</v>
      </c>
      <c r="H16" s="6">
        <v>9348</v>
      </c>
      <c r="I16" s="6">
        <v>9824</v>
      </c>
    </row>
    <row r="17" spans="1:9" s="8" customFormat="1" ht="13.5">
      <c r="A17" s="16">
        <v>10</v>
      </c>
      <c r="B17" s="10">
        <v>2656</v>
      </c>
      <c r="C17" s="11">
        <v>1338</v>
      </c>
      <c r="D17" s="11">
        <v>1318</v>
      </c>
      <c r="E17" s="7"/>
      <c r="F17" s="16">
        <v>55</v>
      </c>
      <c r="G17" s="11">
        <v>3385</v>
      </c>
      <c r="H17" s="11">
        <v>1661</v>
      </c>
      <c r="I17" s="11">
        <v>1724</v>
      </c>
    </row>
    <row r="18" spans="1:9" s="8" customFormat="1" ht="13.5">
      <c r="A18" s="16">
        <v>11</v>
      </c>
      <c r="B18" s="10">
        <v>2537</v>
      </c>
      <c r="C18" s="11">
        <v>1292</v>
      </c>
      <c r="D18" s="11">
        <v>1245</v>
      </c>
      <c r="E18" s="7"/>
      <c r="F18" s="16">
        <v>56</v>
      </c>
      <c r="G18" s="11">
        <v>3454</v>
      </c>
      <c r="H18" s="11">
        <v>1707</v>
      </c>
      <c r="I18" s="11">
        <v>1747</v>
      </c>
    </row>
    <row r="19" spans="1:9" s="8" customFormat="1" ht="13.5">
      <c r="A19" s="16">
        <v>12</v>
      </c>
      <c r="B19" s="10">
        <v>2574</v>
      </c>
      <c r="C19" s="11">
        <v>1325</v>
      </c>
      <c r="D19" s="11">
        <v>1249</v>
      </c>
      <c r="E19" s="7"/>
      <c r="F19" s="16">
        <v>57</v>
      </c>
      <c r="G19" s="11">
        <v>3761</v>
      </c>
      <c r="H19" s="11">
        <v>1816</v>
      </c>
      <c r="I19" s="11">
        <v>1945</v>
      </c>
    </row>
    <row r="20" spans="1:9" s="8" customFormat="1" ht="13.5">
      <c r="A20" s="16">
        <v>13</v>
      </c>
      <c r="B20" s="10">
        <v>2628</v>
      </c>
      <c r="C20" s="11">
        <v>1350</v>
      </c>
      <c r="D20" s="11">
        <v>1278</v>
      </c>
      <c r="E20" s="7"/>
      <c r="F20" s="16">
        <v>58</v>
      </c>
      <c r="G20" s="11">
        <v>4009</v>
      </c>
      <c r="H20" s="11">
        <v>1928</v>
      </c>
      <c r="I20" s="11">
        <v>2081</v>
      </c>
    </row>
    <row r="21" spans="1:9" s="8" customFormat="1" ht="13.5">
      <c r="A21" s="16">
        <v>14</v>
      </c>
      <c r="B21" s="10">
        <v>2571</v>
      </c>
      <c r="C21" s="11">
        <v>1355</v>
      </c>
      <c r="D21" s="11">
        <v>1216</v>
      </c>
      <c r="E21" s="7"/>
      <c r="F21" s="16">
        <v>59</v>
      </c>
      <c r="G21" s="11">
        <v>4563</v>
      </c>
      <c r="H21" s="11">
        <v>2236</v>
      </c>
      <c r="I21" s="11">
        <v>2327</v>
      </c>
    </row>
    <row r="22" spans="1:9" s="8" customFormat="1" ht="13.5">
      <c r="A22" s="5" t="s">
        <v>21</v>
      </c>
      <c r="B22" s="6">
        <v>13089</v>
      </c>
      <c r="C22" s="6">
        <v>6680</v>
      </c>
      <c r="D22" s="6">
        <v>6409</v>
      </c>
      <c r="E22" s="7"/>
      <c r="F22" s="5" t="s">
        <v>22</v>
      </c>
      <c r="G22" s="6">
        <v>19151</v>
      </c>
      <c r="H22" s="6">
        <v>9378</v>
      </c>
      <c r="I22" s="6">
        <v>9773</v>
      </c>
    </row>
    <row r="23" spans="1:9" s="8" customFormat="1" ht="13.5">
      <c r="A23" s="16">
        <v>15</v>
      </c>
      <c r="B23" s="10">
        <v>2537</v>
      </c>
      <c r="C23" s="11">
        <v>1295</v>
      </c>
      <c r="D23" s="11">
        <v>1242</v>
      </c>
      <c r="E23" s="7"/>
      <c r="F23" s="16">
        <v>60</v>
      </c>
      <c r="G23" s="11">
        <v>4910</v>
      </c>
      <c r="H23" s="11">
        <v>2460</v>
      </c>
      <c r="I23" s="11">
        <v>2450</v>
      </c>
    </row>
    <row r="24" spans="1:9" s="8" customFormat="1" ht="13.5">
      <c r="A24" s="16">
        <v>16</v>
      </c>
      <c r="B24" s="10">
        <v>2576</v>
      </c>
      <c r="C24" s="11">
        <v>1271</v>
      </c>
      <c r="D24" s="11">
        <v>1305</v>
      </c>
      <c r="E24" s="7"/>
      <c r="F24" s="16">
        <v>61</v>
      </c>
      <c r="G24" s="11">
        <v>5085</v>
      </c>
      <c r="H24" s="11">
        <v>2478</v>
      </c>
      <c r="I24" s="11">
        <v>2607</v>
      </c>
    </row>
    <row r="25" spans="1:9" s="8" customFormat="1" ht="13.5">
      <c r="A25" s="16">
        <v>17</v>
      </c>
      <c r="B25" s="10">
        <v>2686</v>
      </c>
      <c r="C25" s="11">
        <v>1417</v>
      </c>
      <c r="D25" s="11">
        <v>1269</v>
      </c>
      <c r="E25" s="7"/>
      <c r="F25" s="16">
        <v>62</v>
      </c>
      <c r="G25" s="11">
        <v>3908</v>
      </c>
      <c r="H25" s="11">
        <v>1911</v>
      </c>
      <c r="I25" s="11">
        <v>1997</v>
      </c>
    </row>
    <row r="26" spans="1:9" s="8" customFormat="1" ht="13.5">
      <c r="A26" s="16">
        <v>18</v>
      </c>
      <c r="B26" s="10">
        <v>2596</v>
      </c>
      <c r="C26" s="11">
        <v>1329</v>
      </c>
      <c r="D26" s="11">
        <v>1267</v>
      </c>
      <c r="E26" s="7"/>
      <c r="F26" s="16">
        <v>63</v>
      </c>
      <c r="G26" s="11">
        <v>2256</v>
      </c>
      <c r="H26" s="11">
        <v>1077</v>
      </c>
      <c r="I26" s="11">
        <v>1179</v>
      </c>
    </row>
    <row r="27" spans="1:9" s="8" customFormat="1" ht="13.5">
      <c r="A27" s="16">
        <v>19</v>
      </c>
      <c r="B27" s="10">
        <v>2694</v>
      </c>
      <c r="C27" s="11">
        <v>1368</v>
      </c>
      <c r="D27" s="11">
        <v>1326</v>
      </c>
      <c r="E27" s="7"/>
      <c r="F27" s="16">
        <v>64</v>
      </c>
      <c r="G27" s="11">
        <v>2992</v>
      </c>
      <c r="H27" s="11">
        <v>1452</v>
      </c>
      <c r="I27" s="11">
        <v>1540</v>
      </c>
    </row>
    <row r="28" spans="1:9" s="8" customFormat="1" ht="13.5">
      <c r="A28" s="5" t="s">
        <v>23</v>
      </c>
      <c r="B28" s="6">
        <v>13873</v>
      </c>
      <c r="C28" s="6">
        <v>7525</v>
      </c>
      <c r="D28" s="6">
        <v>6348</v>
      </c>
      <c r="E28" s="7"/>
      <c r="F28" s="5" t="s">
        <v>24</v>
      </c>
      <c r="G28" s="6">
        <v>16953</v>
      </c>
      <c r="H28" s="6">
        <v>8085</v>
      </c>
      <c r="I28" s="6">
        <v>8868</v>
      </c>
    </row>
    <row r="29" spans="1:9" s="8" customFormat="1" ht="13.5">
      <c r="A29" s="16">
        <v>20</v>
      </c>
      <c r="B29" s="10">
        <v>2875</v>
      </c>
      <c r="C29" s="11">
        <v>1490</v>
      </c>
      <c r="D29" s="11">
        <v>1385</v>
      </c>
      <c r="E29" s="7"/>
      <c r="F29" s="16">
        <v>65</v>
      </c>
      <c r="G29" s="11">
        <v>3623</v>
      </c>
      <c r="H29" s="11">
        <v>1732</v>
      </c>
      <c r="I29" s="11">
        <v>1891</v>
      </c>
    </row>
    <row r="30" spans="1:9" s="8" customFormat="1" ht="13.5">
      <c r="A30" s="16">
        <v>21</v>
      </c>
      <c r="B30" s="10">
        <v>2979</v>
      </c>
      <c r="C30" s="11">
        <v>1511</v>
      </c>
      <c r="D30" s="11">
        <v>1468</v>
      </c>
      <c r="E30" s="7"/>
      <c r="F30" s="16">
        <v>66</v>
      </c>
      <c r="G30" s="11">
        <v>3637</v>
      </c>
      <c r="H30" s="11">
        <v>1747</v>
      </c>
      <c r="I30" s="11">
        <v>1890</v>
      </c>
    </row>
    <row r="31" spans="1:9" s="8" customFormat="1" ht="13.5">
      <c r="A31" s="16">
        <v>22</v>
      </c>
      <c r="B31" s="10">
        <v>2691</v>
      </c>
      <c r="C31" s="11">
        <v>1460</v>
      </c>
      <c r="D31" s="11">
        <v>1231</v>
      </c>
      <c r="E31" s="7"/>
      <c r="F31" s="16">
        <v>67</v>
      </c>
      <c r="G31" s="11">
        <v>3575</v>
      </c>
      <c r="H31" s="11">
        <v>1690</v>
      </c>
      <c r="I31" s="11">
        <v>1885</v>
      </c>
    </row>
    <row r="32" spans="1:9" s="8" customFormat="1" ht="13.5">
      <c r="A32" s="16">
        <v>23</v>
      </c>
      <c r="B32" s="10">
        <v>2633</v>
      </c>
      <c r="C32" s="11">
        <v>1513</v>
      </c>
      <c r="D32" s="11">
        <v>1120</v>
      </c>
      <c r="E32" s="7"/>
      <c r="F32" s="16">
        <v>68</v>
      </c>
      <c r="G32" s="11">
        <v>3248</v>
      </c>
      <c r="H32" s="11">
        <v>1588</v>
      </c>
      <c r="I32" s="11">
        <v>1660</v>
      </c>
    </row>
    <row r="33" spans="1:9" s="8" customFormat="1" ht="13.5">
      <c r="A33" s="16">
        <v>24</v>
      </c>
      <c r="B33" s="10">
        <v>2695</v>
      </c>
      <c r="C33" s="11">
        <v>1551</v>
      </c>
      <c r="D33" s="11">
        <v>1144</v>
      </c>
      <c r="E33" s="7"/>
      <c r="F33" s="16">
        <v>69</v>
      </c>
      <c r="G33" s="11">
        <v>2870</v>
      </c>
      <c r="H33" s="11">
        <v>1328</v>
      </c>
      <c r="I33" s="11">
        <v>1542</v>
      </c>
    </row>
    <row r="34" spans="1:9" s="8" customFormat="1" ht="13.5">
      <c r="A34" s="5" t="s">
        <v>25</v>
      </c>
      <c r="B34" s="6">
        <v>14202</v>
      </c>
      <c r="C34" s="6">
        <v>7376</v>
      </c>
      <c r="D34" s="6">
        <v>6826</v>
      </c>
      <c r="E34" s="7"/>
      <c r="F34" s="5" t="s">
        <v>26</v>
      </c>
      <c r="G34" s="6">
        <v>14063</v>
      </c>
      <c r="H34" s="6">
        <v>6434</v>
      </c>
      <c r="I34" s="6">
        <v>7629</v>
      </c>
    </row>
    <row r="35" spans="1:9" s="8" customFormat="1" ht="13.5">
      <c r="A35" s="16">
        <v>25</v>
      </c>
      <c r="B35" s="10">
        <v>2773</v>
      </c>
      <c r="C35" s="11">
        <v>1608</v>
      </c>
      <c r="D35" s="11">
        <v>1165</v>
      </c>
      <c r="E35" s="7"/>
      <c r="F35" s="16">
        <v>70</v>
      </c>
      <c r="G35" s="11">
        <v>2344</v>
      </c>
      <c r="H35" s="11">
        <v>1080</v>
      </c>
      <c r="I35" s="11">
        <v>1264</v>
      </c>
    </row>
    <row r="36" spans="1:9" s="8" customFormat="1" ht="13.5">
      <c r="A36" s="16">
        <v>26</v>
      </c>
      <c r="B36" s="10">
        <v>2784</v>
      </c>
      <c r="C36" s="11">
        <v>1419</v>
      </c>
      <c r="D36" s="11">
        <v>1365</v>
      </c>
      <c r="E36" s="7"/>
      <c r="F36" s="16">
        <v>71</v>
      </c>
      <c r="G36" s="11">
        <v>2940</v>
      </c>
      <c r="H36" s="11">
        <v>1317</v>
      </c>
      <c r="I36" s="11">
        <v>1623</v>
      </c>
    </row>
    <row r="37" spans="1:9" s="8" customFormat="1" ht="13.5">
      <c r="A37" s="16">
        <v>27</v>
      </c>
      <c r="B37" s="10">
        <v>2764</v>
      </c>
      <c r="C37" s="11">
        <v>1398</v>
      </c>
      <c r="D37" s="11">
        <v>1366</v>
      </c>
      <c r="E37" s="7"/>
      <c r="F37" s="16">
        <v>72</v>
      </c>
      <c r="G37" s="11">
        <v>3021</v>
      </c>
      <c r="H37" s="11">
        <v>1413</v>
      </c>
      <c r="I37" s="11">
        <v>1608</v>
      </c>
    </row>
    <row r="38" spans="1:9" s="8" customFormat="1" ht="13.5">
      <c r="A38" s="16">
        <v>28</v>
      </c>
      <c r="B38" s="10">
        <v>2849</v>
      </c>
      <c r="C38" s="11">
        <v>1412</v>
      </c>
      <c r="D38" s="11">
        <v>1437</v>
      </c>
      <c r="E38" s="7"/>
      <c r="F38" s="16">
        <v>73</v>
      </c>
      <c r="G38" s="11">
        <v>3156</v>
      </c>
      <c r="H38" s="11">
        <v>1471</v>
      </c>
      <c r="I38" s="11">
        <v>1685</v>
      </c>
    </row>
    <row r="39" spans="1:9" s="8" customFormat="1" ht="13.5">
      <c r="A39" s="16">
        <v>29</v>
      </c>
      <c r="B39" s="10">
        <v>3032</v>
      </c>
      <c r="C39" s="11">
        <v>1539</v>
      </c>
      <c r="D39" s="11">
        <v>1493</v>
      </c>
      <c r="E39" s="7"/>
      <c r="F39" s="16">
        <v>74</v>
      </c>
      <c r="G39" s="11">
        <v>2602</v>
      </c>
      <c r="H39" s="11">
        <v>1153</v>
      </c>
      <c r="I39" s="11">
        <v>1449</v>
      </c>
    </row>
    <row r="40" spans="1:9" s="8" customFormat="1" ht="13.5">
      <c r="A40" s="5" t="s">
        <v>27</v>
      </c>
      <c r="B40" s="6">
        <v>17160</v>
      </c>
      <c r="C40" s="6">
        <v>8612</v>
      </c>
      <c r="D40" s="6">
        <v>8548</v>
      </c>
      <c r="E40" s="7"/>
      <c r="F40" s="5" t="s">
        <v>28</v>
      </c>
      <c r="G40" s="6">
        <v>12928</v>
      </c>
      <c r="H40" s="6">
        <v>5641</v>
      </c>
      <c r="I40" s="6">
        <v>7287</v>
      </c>
    </row>
    <row r="41" spans="1:9" s="8" customFormat="1" ht="13.5">
      <c r="A41" s="16">
        <v>30</v>
      </c>
      <c r="B41" s="10">
        <v>3214</v>
      </c>
      <c r="C41" s="11">
        <v>1656</v>
      </c>
      <c r="D41" s="11">
        <v>1558</v>
      </c>
      <c r="E41" s="7"/>
      <c r="F41" s="16">
        <v>75</v>
      </c>
      <c r="G41" s="11">
        <v>2721</v>
      </c>
      <c r="H41" s="11">
        <v>1209</v>
      </c>
      <c r="I41" s="11">
        <v>1512</v>
      </c>
    </row>
    <row r="42" spans="1:9" s="8" customFormat="1" ht="13.5">
      <c r="A42" s="16">
        <v>31</v>
      </c>
      <c r="B42" s="10">
        <v>3272</v>
      </c>
      <c r="C42" s="11">
        <v>1630</v>
      </c>
      <c r="D42" s="11">
        <v>1642</v>
      </c>
      <c r="E42" s="7"/>
      <c r="F42" s="16">
        <v>76</v>
      </c>
      <c r="G42" s="11">
        <v>2801</v>
      </c>
      <c r="H42" s="11">
        <v>1247</v>
      </c>
      <c r="I42" s="11">
        <v>1554</v>
      </c>
    </row>
    <row r="43" spans="1:9" s="8" customFormat="1" ht="13.5">
      <c r="A43" s="16">
        <v>32</v>
      </c>
      <c r="B43" s="10">
        <v>3385</v>
      </c>
      <c r="C43" s="11">
        <v>1724</v>
      </c>
      <c r="D43" s="11">
        <v>1661</v>
      </c>
      <c r="E43" s="7"/>
      <c r="F43" s="16">
        <v>77</v>
      </c>
      <c r="G43" s="11">
        <v>2580</v>
      </c>
      <c r="H43" s="11">
        <v>1109</v>
      </c>
      <c r="I43" s="11">
        <v>1471</v>
      </c>
    </row>
    <row r="44" spans="1:9" s="8" customFormat="1" ht="13.5">
      <c r="A44" s="16">
        <v>33</v>
      </c>
      <c r="B44" s="10">
        <v>3523</v>
      </c>
      <c r="C44" s="11">
        <v>1763</v>
      </c>
      <c r="D44" s="11">
        <v>1760</v>
      </c>
      <c r="E44" s="7"/>
      <c r="F44" s="16">
        <v>78</v>
      </c>
      <c r="G44" s="11">
        <v>2613</v>
      </c>
      <c r="H44" s="11">
        <v>1112</v>
      </c>
      <c r="I44" s="11">
        <v>1501</v>
      </c>
    </row>
    <row r="45" spans="1:9" s="8" customFormat="1" ht="13.5">
      <c r="A45" s="16">
        <v>34</v>
      </c>
      <c r="B45" s="10">
        <v>3766</v>
      </c>
      <c r="C45" s="11">
        <v>1839</v>
      </c>
      <c r="D45" s="11">
        <v>1927</v>
      </c>
      <c r="E45" s="7"/>
      <c r="F45" s="16">
        <v>79</v>
      </c>
      <c r="G45" s="11">
        <v>2213</v>
      </c>
      <c r="H45" s="11">
        <v>964</v>
      </c>
      <c r="I45" s="11">
        <v>1249</v>
      </c>
    </row>
    <row r="46" spans="1:9" s="8" customFormat="1" ht="13.5">
      <c r="A46" s="5" t="s">
        <v>29</v>
      </c>
      <c r="B46" s="6">
        <v>19369</v>
      </c>
      <c r="C46" s="6">
        <v>9802</v>
      </c>
      <c r="D46" s="6">
        <v>9567</v>
      </c>
      <c r="E46" s="7"/>
      <c r="F46" s="5" t="s">
        <v>30</v>
      </c>
      <c r="G46" s="6">
        <v>9958</v>
      </c>
      <c r="H46" s="6">
        <v>3919</v>
      </c>
      <c r="I46" s="6">
        <v>6039</v>
      </c>
    </row>
    <row r="47" spans="1:9" s="8" customFormat="1" ht="13.5">
      <c r="A47" s="16">
        <v>35</v>
      </c>
      <c r="B47" s="10">
        <v>3957</v>
      </c>
      <c r="C47" s="11">
        <v>2050</v>
      </c>
      <c r="D47" s="11">
        <v>1907</v>
      </c>
      <c r="E47" s="7"/>
      <c r="F47" s="16">
        <v>80</v>
      </c>
      <c r="G47" s="11">
        <v>2308</v>
      </c>
      <c r="H47" s="11">
        <v>946</v>
      </c>
      <c r="I47" s="11">
        <v>1362</v>
      </c>
    </row>
    <row r="48" spans="1:9" s="8" customFormat="1" ht="13.5">
      <c r="A48" s="16">
        <v>36</v>
      </c>
      <c r="B48" s="10">
        <v>4090</v>
      </c>
      <c r="C48" s="11">
        <v>2041</v>
      </c>
      <c r="D48" s="11">
        <v>2049</v>
      </c>
      <c r="E48" s="7"/>
      <c r="F48" s="16">
        <v>81</v>
      </c>
      <c r="G48" s="11">
        <v>2099</v>
      </c>
      <c r="H48" s="11">
        <v>850</v>
      </c>
      <c r="I48" s="11">
        <v>1249</v>
      </c>
    </row>
    <row r="49" spans="1:9" s="8" customFormat="1" ht="13.5">
      <c r="A49" s="16">
        <v>37</v>
      </c>
      <c r="B49" s="10">
        <v>3869</v>
      </c>
      <c r="C49" s="11">
        <v>1946</v>
      </c>
      <c r="D49" s="11">
        <v>1923</v>
      </c>
      <c r="E49" s="7"/>
      <c r="F49" s="16">
        <v>82</v>
      </c>
      <c r="G49" s="11">
        <v>1961</v>
      </c>
      <c r="H49" s="11">
        <v>780</v>
      </c>
      <c r="I49" s="11">
        <v>1181</v>
      </c>
    </row>
    <row r="50" spans="1:9" s="8" customFormat="1" ht="13.5">
      <c r="A50" s="16">
        <v>38</v>
      </c>
      <c r="B50" s="10">
        <v>3809</v>
      </c>
      <c r="C50" s="11">
        <v>1922</v>
      </c>
      <c r="D50" s="11">
        <v>1887</v>
      </c>
      <c r="E50" s="7"/>
      <c r="F50" s="16">
        <v>83</v>
      </c>
      <c r="G50" s="11">
        <v>1856</v>
      </c>
      <c r="H50" s="11">
        <v>722</v>
      </c>
      <c r="I50" s="11">
        <v>1134</v>
      </c>
    </row>
    <row r="51" spans="1:9" s="8" customFormat="1" ht="13.5">
      <c r="A51" s="16">
        <v>39</v>
      </c>
      <c r="B51" s="10">
        <v>3644</v>
      </c>
      <c r="C51" s="11">
        <v>1843</v>
      </c>
      <c r="D51" s="11">
        <v>1801</v>
      </c>
      <c r="E51" s="7"/>
      <c r="F51" s="16">
        <v>84</v>
      </c>
      <c r="G51" s="11">
        <v>1734</v>
      </c>
      <c r="H51" s="11">
        <v>621</v>
      </c>
      <c r="I51" s="11">
        <v>1113</v>
      </c>
    </row>
    <row r="52" spans="1:9" s="8" customFormat="1" ht="13.5">
      <c r="A52" s="5" t="s">
        <v>31</v>
      </c>
      <c r="B52" s="6">
        <v>16849</v>
      </c>
      <c r="C52" s="6">
        <v>8310</v>
      </c>
      <c r="D52" s="6">
        <v>8539</v>
      </c>
      <c r="E52" s="7"/>
      <c r="F52" s="5" t="s">
        <v>32</v>
      </c>
      <c r="G52" s="6">
        <v>5526</v>
      </c>
      <c r="H52" s="6">
        <v>1613</v>
      </c>
      <c r="I52" s="6">
        <v>3913</v>
      </c>
    </row>
    <row r="53" spans="1:9" s="8" customFormat="1" ht="13.5">
      <c r="A53" s="16">
        <v>40</v>
      </c>
      <c r="B53" s="10">
        <v>3572</v>
      </c>
      <c r="C53" s="11">
        <v>1759</v>
      </c>
      <c r="D53" s="11">
        <v>1813</v>
      </c>
      <c r="E53" s="7"/>
      <c r="F53" s="16">
        <v>85</v>
      </c>
      <c r="G53" s="11">
        <v>1364</v>
      </c>
      <c r="H53" s="11">
        <v>452</v>
      </c>
      <c r="I53" s="11">
        <v>912</v>
      </c>
    </row>
    <row r="54" spans="1:9" s="8" customFormat="1" ht="13.5">
      <c r="A54" s="16">
        <v>41</v>
      </c>
      <c r="B54" s="10">
        <v>3550</v>
      </c>
      <c r="C54" s="11">
        <v>1755</v>
      </c>
      <c r="D54" s="11">
        <v>1795</v>
      </c>
      <c r="E54" s="7"/>
      <c r="F54" s="16">
        <v>86</v>
      </c>
      <c r="G54" s="11">
        <v>1152</v>
      </c>
      <c r="H54" s="11">
        <v>336</v>
      </c>
      <c r="I54" s="11">
        <v>816</v>
      </c>
    </row>
    <row r="55" spans="1:9" s="8" customFormat="1" ht="13.5">
      <c r="A55" s="16">
        <v>42</v>
      </c>
      <c r="B55" s="10">
        <v>3305</v>
      </c>
      <c r="C55" s="11">
        <v>1637</v>
      </c>
      <c r="D55" s="11">
        <v>1668</v>
      </c>
      <c r="E55" s="7"/>
      <c r="F55" s="16">
        <v>87</v>
      </c>
      <c r="G55" s="11">
        <v>1068</v>
      </c>
      <c r="H55" s="11">
        <v>290</v>
      </c>
      <c r="I55" s="11">
        <v>778</v>
      </c>
    </row>
    <row r="56" spans="1:9" s="8" customFormat="1" ht="13.5">
      <c r="A56" s="16">
        <v>43</v>
      </c>
      <c r="B56" s="10">
        <v>2879</v>
      </c>
      <c r="C56" s="11">
        <v>1410</v>
      </c>
      <c r="D56" s="11">
        <v>1469</v>
      </c>
      <c r="E56" s="7"/>
      <c r="F56" s="16">
        <v>88</v>
      </c>
      <c r="G56" s="11">
        <v>1061</v>
      </c>
      <c r="H56" s="11">
        <v>275</v>
      </c>
      <c r="I56" s="11">
        <v>786</v>
      </c>
    </row>
    <row r="57" spans="1:9" s="8" customFormat="1" ht="13.5">
      <c r="A57" s="16">
        <v>44</v>
      </c>
      <c r="B57" s="10">
        <v>3543</v>
      </c>
      <c r="C57" s="11">
        <v>1749</v>
      </c>
      <c r="D57" s="11">
        <v>1794</v>
      </c>
      <c r="E57" s="7"/>
      <c r="F57" s="16">
        <v>89</v>
      </c>
      <c r="G57" s="11">
        <v>881</v>
      </c>
      <c r="H57" s="11">
        <v>260</v>
      </c>
      <c r="I57" s="11">
        <v>621</v>
      </c>
    </row>
    <row r="58" spans="1:9" s="8" customFormat="1" ht="13.5" customHeight="1">
      <c r="A58" s="12" t="s">
        <v>10</v>
      </c>
      <c r="B58" s="21" t="s">
        <v>33</v>
      </c>
      <c r="C58" s="21"/>
      <c r="D58" s="21"/>
      <c r="E58" s="7"/>
      <c r="F58" s="5" t="s">
        <v>0</v>
      </c>
      <c r="G58" s="6">
        <v>3550</v>
      </c>
      <c r="H58" s="13">
        <v>760</v>
      </c>
      <c r="I58" s="13">
        <v>2790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267557</v>
      </c>
      <c r="H59" s="24">
        <v>129978</v>
      </c>
      <c r="I59" s="24">
        <v>137579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34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3199</v>
      </c>
      <c r="C4" s="6">
        <v>1648</v>
      </c>
      <c r="D4" s="6">
        <v>1551</v>
      </c>
      <c r="E4" s="7"/>
      <c r="F4" s="5" t="s">
        <v>16</v>
      </c>
      <c r="G4" s="6">
        <v>4379</v>
      </c>
      <c r="H4" s="6">
        <v>2265</v>
      </c>
      <c r="I4" s="6">
        <v>2114</v>
      </c>
      <c r="K4" s="9"/>
    </row>
    <row r="5" spans="1:9" s="8" customFormat="1" ht="13.5">
      <c r="A5" s="16">
        <v>0</v>
      </c>
      <c r="B5" s="10">
        <v>632</v>
      </c>
      <c r="C5" s="11">
        <v>340</v>
      </c>
      <c r="D5" s="11">
        <v>292</v>
      </c>
      <c r="E5" s="7"/>
      <c r="F5" s="16">
        <v>45</v>
      </c>
      <c r="G5" s="11">
        <v>872</v>
      </c>
      <c r="H5" s="11">
        <v>452</v>
      </c>
      <c r="I5" s="11">
        <v>420</v>
      </c>
    </row>
    <row r="6" spans="1:9" s="8" customFormat="1" ht="13.5">
      <c r="A6" s="16">
        <v>1</v>
      </c>
      <c r="B6" s="10">
        <v>663</v>
      </c>
      <c r="C6" s="11">
        <v>316</v>
      </c>
      <c r="D6" s="11">
        <v>347</v>
      </c>
      <c r="E6" s="7"/>
      <c r="F6" s="16">
        <v>46</v>
      </c>
      <c r="G6" s="11">
        <v>894</v>
      </c>
      <c r="H6" s="11">
        <v>447</v>
      </c>
      <c r="I6" s="11">
        <v>447</v>
      </c>
    </row>
    <row r="7" spans="1:9" s="8" customFormat="1" ht="13.5">
      <c r="A7" s="16">
        <v>2</v>
      </c>
      <c r="B7" s="10">
        <v>639</v>
      </c>
      <c r="C7" s="11">
        <v>326</v>
      </c>
      <c r="D7" s="11">
        <v>313</v>
      </c>
      <c r="E7" s="7"/>
      <c r="F7" s="16">
        <v>47</v>
      </c>
      <c r="G7" s="11">
        <v>867</v>
      </c>
      <c r="H7" s="11">
        <v>443</v>
      </c>
      <c r="I7" s="11">
        <v>424</v>
      </c>
    </row>
    <row r="8" spans="1:9" s="8" customFormat="1" ht="13.5">
      <c r="A8" s="16">
        <v>3</v>
      </c>
      <c r="B8" s="10">
        <v>621</v>
      </c>
      <c r="C8" s="11">
        <v>338</v>
      </c>
      <c r="D8" s="11">
        <v>283</v>
      </c>
      <c r="E8" s="7"/>
      <c r="F8" s="16">
        <v>48</v>
      </c>
      <c r="G8" s="11">
        <v>874</v>
      </c>
      <c r="H8" s="11">
        <v>474</v>
      </c>
      <c r="I8" s="11">
        <v>400</v>
      </c>
    </row>
    <row r="9" spans="1:9" s="8" customFormat="1" ht="13.5">
      <c r="A9" s="16">
        <v>4</v>
      </c>
      <c r="B9" s="10">
        <v>644</v>
      </c>
      <c r="C9" s="11">
        <v>328</v>
      </c>
      <c r="D9" s="11">
        <v>316</v>
      </c>
      <c r="E9" s="7"/>
      <c r="F9" s="16">
        <v>49</v>
      </c>
      <c r="G9" s="11">
        <v>872</v>
      </c>
      <c r="H9" s="11">
        <v>449</v>
      </c>
      <c r="I9" s="11">
        <v>423</v>
      </c>
    </row>
    <row r="10" spans="1:9" s="8" customFormat="1" ht="13.5">
      <c r="A10" s="5" t="s">
        <v>17</v>
      </c>
      <c r="B10" s="6">
        <v>3355</v>
      </c>
      <c r="C10" s="6">
        <v>1727</v>
      </c>
      <c r="D10" s="6">
        <v>1628</v>
      </c>
      <c r="E10" s="7"/>
      <c r="F10" s="5" t="s">
        <v>18</v>
      </c>
      <c r="G10" s="6">
        <v>4628</v>
      </c>
      <c r="H10" s="6">
        <v>2378</v>
      </c>
      <c r="I10" s="6">
        <v>2250</v>
      </c>
    </row>
    <row r="11" spans="1:9" s="8" customFormat="1" ht="13.5">
      <c r="A11" s="16">
        <v>5</v>
      </c>
      <c r="B11" s="10">
        <v>648</v>
      </c>
      <c r="C11" s="11">
        <v>321</v>
      </c>
      <c r="D11" s="11">
        <v>327</v>
      </c>
      <c r="E11" s="7"/>
      <c r="F11" s="16">
        <v>50</v>
      </c>
      <c r="G11" s="11">
        <v>963</v>
      </c>
      <c r="H11" s="11">
        <v>512</v>
      </c>
      <c r="I11" s="11">
        <v>451</v>
      </c>
    </row>
    <row r="12" spans="1:9" s="8" customFormat="1" ht="13.5">
      <c r="A12" s="16">
        <v>6</v>
      </c>
      <c r="B12" s="10">
        <v>698</v>
      </c>
      <c r="C12" s="11">
        <v>361</v>
      </c>
      <c r="D12" s="11">
        <v>337</v>
      </c>
      <c r="E12" s="7"/>
      <c r="F12" s="16">
        <v>51</v>
      </c>
      <c r="G12" s="11">
        <v>863</v>
      </c>
      <c r="H12" s="11">
        <v>434</v>
      </c>
      <c r="I12" s="11">
        <v>429</v>
      </c>
    </row>
    <row r="13" spans="1:9" s="8" customFormat="1" ht="13.5">
      <c r="A13" s="16">
        <v>7</v>
      </c>
      <c r="B13" s="10">
        <v>638</v>
      </c>
      <c r="C13" s="11">
        <v>315</v>
      </c>
      <c r="D13" s="11">
        <v>323</v>
      </c>
      <c r="E13" s="7"/>
      <c r="F13" s="16">
        <v>52</v>
      </c>
      <c r="G13" s="11">
        <v>882</v>
      </c>
      <c r="H13" s="11">
        <v>452</v>
      </c>
      <c r="I13" s="11">
        <v>430</v>
      </c>
    </row>
    <row r="14" spans="1:9" s="8" customFormat="1" ht="13.5">
      <c r="A14" s="16">
        <v>8</v>
      </c>
      <c r="B14" s="10">
        <v>700</v>
      </c>
      <c r="C14" s="11">
        <v>363</v>
      </c>
      <c r="D14" s="11">
        <v>337</v>
      </c>
      <c r="E14" s="7"/>
      <c r="F14" s="16">
        <v>53</v>
      </c>
      <c r="G14" s="11">
        <v>930</v>
      </c>
      <c r="H14" s="11">
        <v>451</v>
      </c>
      <c r="I14" s="11">
        <v>479</v>
      </c>
    </row>
    <row r="15" spans="1:9" s="8" customFormat="1" ht="13.5">
      <c r="A15" s="16">
        <v>9</v>
      </c>
      <c r="B15" s="10">
        <v>671</v>
      </c>
      <c r="C15" s="11">
        <v>367</v>
      </c>
      <c r="D15" s="11">
        <v>304</v>
      </c>
      <c r="E15" s="7"/>
      <c r="F15" s="16">
        <v>54</v>
      </c>
      <c r="G15" s="11">
        <v>990</v>
      </c>
      <c r="H15" s="11">
        <v>529</v>
      </c>
      <c r="I15" s="11">
        <v>461</v>
      </c>
    </row>
    <row r="16" spans="1:9" s="8" customFormat="1" ht="13.5">
      <c r="A16" s="5" t="s">
        <v>19</v>
      </c>
      <c r="B16" s="6">
        <v>3467</v>
      </c>
      <c r="C16" s="6">
        <v>1828</v>
      </c>
      <c r="D16" s="6">
        <v>1639</v>
      </c>
      <c r="E16" s="7"/>
      <c r="F16" s="5" t="s">
        <v>20</v>
      </c>
      <c r="G16" s="6">
        <v>5222</v>
      </c>
      <c r="H16" s="6">
        <v>2692</v>
      </c>
      <c r="I16" s="6">
        <v>2530</v>
      </c>
    </row>
    <row r="17" spans="1:9" s="8" customFormat="1" ht="13.5">
      <c r="A17" s="16">
        <v>10</v>
      </c>
      <c r="B17" s="10">
        <v>736</v>
      </c>
      <c r="C17" s="11">
        <v>395</v>
      </c>
      <c r="D17" s="11">
        <v>341</v>
      </c>
      <c r="E17" s="7"/>
      <c r="F17" s="16">
        <v>55</v>
      </c>
      <c r="G17" s="11">
        <v>899</v>
      </c>
      <c r="H17" s="11">
        <v>477</v>
      </c>
      <c r="I17" s="11">
        <v>422</v>
      </c>
    </row>
    <row r="18" spans="1:9" s="8" customFormat="1" ht="13.5">
      <c r="A18" s="16">
        <v>11</v>
      </c>
      <c r="B18" s="10">
        <v>722</v>
      </c>
      <c r="C18" s="11">
        <v>371</v>
      </c>
      <c r="D18" s="11">
        <v>351</v>
      </c>
      <c r="E18" s="7"/>
      <c r="F18" s="16">
        <v>56</v>
      </c>
      <c r="G18" s="11">
        <v>1017</v>
      </c>
      <c r="H18" s="11">
        <v>517</v>
      </c>
      <c r="I18" s="11">
        <v>500</v>
      </c>
    </row>
    <row r="19" spans="1:9" s="8" customFormat="1" ht="13.5">
      <c r="A19" s="16">
        <v>12</v>
      </c>
      <c r="B19" s="10">
        <v>729</v>
      </c>
      <c r="C19" s="11">
        <v>378</v>
      </c>
      <c r="D19" s="11">
        <v>351</v>
      </c>
      <c r="E19" s="7"/>
      <c r="F19" s="16">
        <v>57</v>
      </c>
      <c r="G19" s="11">
        <v>1004</v>
      </c>
      <c r="H19" s="11">
        <v>509</v>
      </c>
      <c r="I19" s="11">
        <v>495</v>
      </c>
    </row>
    <row r="20" spans="1:9" s="8" customFormat="1" ht="13.5">
      <c r="A20" s="16">
        <v>13</v>
      </c>
      <c r="B20" s="10">
        <v>611</v>
      </c>
      <c r="C20" s="11">
        <v>330</v>
      </c>
      <c r="D20" s="11">
        <v>281</v>
      </c>
      <c r="E20" s="7"/>
      <c r="F20" s="16">
        <v>58</v>
      </c>
      <c r="G20" s="11">
        <v>1029</v>
      </c>
      <c r="H20" s="11">
        <v>540</v>
      </c>
      <c r="I20" s="11">
        <v>489</v>
      </c>
    </row>
    <row r="21" spans="1:9" s="8" customFormat="1" ht="13.5">
      <c r="A21" s="16">
        <v>14</v>
      </c>
      <c r="B21" s="10">
        <v>669</v>
      </c>
      <c r="C21" s="11">
        <v>354</v>
      </c>
      <c r="D21" s="11">
        <v>315</v>
      </c>
      <c r="E21" s="7"/>
      <c r="F21" s="16">
        <v>59</v>
      </c>
      <c r="G21" s="11">
        <v>1273</v>
      </c>
      <c r="H21" s="11">
        <v>649</v>
      </c>
      <c r="I21" s="11">
        <v>624</v>
      </c>
    </row>
    <row r="22" spans="1:9" s="8" customFormat="1" ht="13.5">
      <c r="A22" s="5" t="s">
        <v>21</v>
      </c>
      <c r="B22" s="6">
        <v>3462</v>
      </c>
      <c r="C22" s="6">
        <v>1776</v>
      </c>
      <c r="D22" s="6">
        <v>1686</v>
      </c>
      <c r="E22" s="7"/>
      <c r="F22" s="5" t="s">
        <v>22</v>
      </c>
      <c r="G22" s="6">
        <v>4800</v>
      </c>
      <c r="H22" s="6">
        <v>2405</v>
      </c>
      <c r="I22" s="6">
        <v>2395</v>
      </c>
    </row>
    <row r="23" spans="1:9" s="8" customFormat="1" ht="13.5">
      <c r="A23" s="16">
        <v>15</v>
      </c>
      <c r="B23" s="10">
        <v>685</v>
      </c>
      <c r="C23" s="11">
        <v>351</v>
      </c>
      <c r="D23" s="11">
        <v>334</v>
      </c>
      <c r="E23" s="7"/>
      <c r="F23" s="16">
        <v>60</v>
      </c>
      <c r="G23" s="11">
        <v>1262</v>
      </c>
      <c r="H23" s="11">
        <v>650</v>
      </c>
      <c r="I23" s="11">
        <v>612</v>
      </c>
    </row>
    <row r="24" spans="1:9" s="8" customFormat="1" ht="13.5">
      <c r="A24" s="16">
        <v>16</v>
      </c>
      <c r="B24" s="10">
        <v>684</v>
      </c>
      <c r="C24" s="11">
        <v>354</v>
      </c>
      <c r="D24" s="11">
        <v>330</v>
      </c>
      <c r="E24" s="7"/>
      <c r="F24" s="16">
        <v>61</v>
      </c>
      <c r="G24" s="11">
        <v>1229</v>
      </c>
      <c r="H24" s="11">
        <v>614</v>
      </c>
      <c r="I24" s="11">
        <v>615</v>
      </c>
    </row>
    <row r="25" spans="1:9" s="8" customFormat="1" ht="13.5">
      <c r="A25" s="16">
        <v>17</v>
      </c>
      <c r="B25" s="10">
        <v>684</v>
      </c>
      <c r="C25" s="11">
        <v>342</v>
      </c>
      <c r="D25" s="11">
        <v>342</v>
      </c>
      <c r="E25" s="7"/>
      <c r="F25" s="16">
        <v>62</v>
      </c>
      <c r="G25" s="11">
        <v>967</v>
      </c>
      <c r="H25" s="11">
        <v>489</v>
      </c>
      <c r="I25" s="11">
        <v>478</v>
      </c>
    </row>
    <row r="26" spans="1:9" s="8" customFormat="1" ht="13.5">
      <c r="A26" s="16">
        <v>18</v>
      </c>
      <c r="B26" s="10">
        <v>682</v>
      </c>
      <c r="C26" s="11">
        <v>351</v>
      </c>
      <c r="D26" s="11">
        <v>331</v>
      </c>
      <c r="E26" s="7"/>
      <c r="F26" s="16">
        <v>63</v>
      </c>
      <c r="G26" s="11">
        <v>565</v>
      </c>
      <c r="H26" s="11">
        <v>282</v>
      </c>
      <c r="I26" s="11">
        <v>283</v>
      </c>
    </row>
    <row r="27" spans="1:9" s="8" customFormat="1" ht="13.5">
      <c r="A27" s="16">
        <v>19</v>
      </c>
      <c r="B27" s="10">
        <v>727</v>
      </c>
      <c r="C27" s="11">
        <v>378</v>
      </c>
      <c r="D27" s="11">
        <v>349</v>
      </c>
      <c r="E27" s="7"/>
      <c r="F27" s="16">
        <v>64</v>
      </c>
      <c r="G27" s="11">
        <v>777</v>
      </c>
      <c r="H27" s="11">
        <v>370</v>
      </c>
      <c r="I27" s="11">
        <v>407</v>
      </c>
    </row>
    <row r="28" spans="1:9" s="8" customFormat="1" ht="13.5">
      <c r="A28" s="5" t="s">
        <v>23</v>
      </c>
      <c r="B28" s="6">
        <v>2837</v>
      </c>
      <c r="C28" s="6">
        <v>1424</v>
      </c>
      <c r="D28" s="6">
        <v>1413</v>
      </c>
      <c r="E28" s="7"/>
      <c r="F28" s="5" t="s">
        <v>24</v>
      </c>
      <c r="G28" s="6">
        <v>3970</v>
      </c>
      <c r="H28" s="6">
        <v>1893</v>
      </c>
      <c r="I28" s="6">
        <v>2077</v>
      </c>
    </row>
    <row r="29" spans="1:9" s="8" customFormat="1" ht="13.5">
      <c r="A29" s="16">
        <v>20</v>
      </c>
      <c r="B29" s="10">
        <v>740</v>
      </c>
      <c r="C29" s="11">
        <v>388</v>
      </c>
      <c r="D29" s="11">
        <v>352</v>
      </c>
      <c r="E29" s="7"/>
      <c r="F29" s="16">
        <v>65</v>
      </c>
      <c r="G29" s="11">
        <v>868</v>
      </c>
      <c r="H29" s="11">
        <v>423</v>
      </c>
      <c r="I29" s="11">
        <v>445</v>
      </c>
    </row>
    <row r="30" spans="1:9" s="8" customFormat="1" ht="13.5">
      <c r="A30" s="16">
        <v>21</v>
      </c>
      <c r="B30" s="10">
        <v>688</v>
      </c>
      <c r="C30" s="11">
        <v>350</v>
      </c>
      <c r="D30" s="11">
        <v>338</v>
      </c>
      <c r="E30" s="7"/>
      <c r="F30" s="16">
        <v>66</v>
      </c>
      <c r="G30" s="11">
        <v>866</v>
      </c>
      <c r="H30" s="11">
        <v>409</v>
      </c>
      <c r="I30" s="11">
        <v>457</v>
      </c>
    </row>
    <row r="31" spans="1:9" s="8" customFormat="1" ht="13.5">
      <c r="A31" s="16">
        <v>22</v>
      </c>
      <c r="B31" s="10">
        <v>500</v>
      </c>
      <c r="C31" s="11">
        <v>246</v>
      </c>
      <c r="D31" s="11">
        <v>254</v>
      </c>
      <c r="E31" s="7"/>
      <c r="F31" s="16">
        <v>67</v>
      </c>
      <c r="G31" s="11">
        <v>825</v>
      </c>
      <c r="H31" s="11">
        <v>389</v>
      </c>
      <c r="I31" s="11">
        <v>436</v>
      </c>
    </row>
    <row r="32" spans="1:9" s="8" customFormat="1" ht="13.5">
      <c r="A32" s="16">
        <v>23</v>
      </c>
      <c r="B32" s="10">
        <v>399</v>
      </c>
      <c r="C32" s="11">
        <v>203</v>
      </c>
      <c r="D32" s="11">
        <v>196</v>
      </c>
      <c r="E32" s="7"/>
      <c r="F32" s="16">
        <v>68</v>
      </c>
      <c r="G32" s="11">
        <v>759</v>
      </c>
      <c r="H32" s="11">
        <v>377</v>
      </c>
      <c r="I32" s="11">
        <v>382</v>
      </c>
    </row>
    <row r="33" spans="1:9" s="8" customFormat="1" ht="13.5">
      <c r="A33" s="16">
        <v>24</v>
      </c>
      <c r="B33" s="10">
        <v>510</v>
      </c>
      <c r="C33" s="11">
        <v>237</v>
      </c>
      <c r="D33" s="11">
        <v>273</v>
      </c>
      <c r="E33" s="7"/>
      <c r="F33" s="16">
        <v>69</v>
      </c>
      <c r="G33" s="11">
        <v>652</v>
      </c>
      <c r="H33" s="11">
        <v>295</v>
      </c>
      <c r="I33" s="11">
        <v>357</v>
      </c>
    </row>
    <row r="34" spans="1:9" s="8" customFormat="1" ht="13.5">
      <c r="A34" s="5" t="s">
        <v>25</v>
      </c>
      <c r="B34" s="6">
        <v>3220</v>
      </c>
      <c r="C34" s="6">
        <v>1656</v>
      </c>
      <c r="D34" s="6">
        <v>1564</v>
      </c>
      <c r="E34" s="7"/>
      <c r="F34" s="5" t="s">
        <v>26</v>
      </c>
      <c r="G34" s="6">
        <v>3393</v>
      </c>
      <c r="H34" s="6">
        <v>1512</v>
      </c>
      <c r="I34" s="6">
        <v>1881</v>
      </c>
    </row>
    <row r="35" spans="1:9" s="8" customFormat="1" ht="13.5">
      <c r="A35" s="16">
        <v>25</v>
      </c>
      <c r="B35" s="10">
        <v>463</v>
      </c>
      <c r="C35" s="11">
        <v>220</v>
      </c>
      <c r="D35" s="11">
        <v>243</v>
      </c>
      <c r="E35" s="7"/>
      <c r="F35" s="16">
        <v>70</v>
      </c>
      <c r="G35" s="11">
        <v>594</v>
      </c>
      <c r="H35" s="11">
        <v>281</v>
      </c>
      <c r="I35" s="11">
        <v>313</v>
      </c>
    </row>
    <row r="36" spans="1:9" s="8" customFormat="1" ht="13.5">
      <c r="A36" s="16">
        <v>26</v>
      </c>
      <c r="B36" s="10">
        <v>629</v>
      </c>
      <c r="C36" s="11">
        <v>319</v>
      </c>
      <c r="D36" s="11">
        <v>310</v>
      </c>
      <c r="E36" s="7"/>
      <c r="F36" s="16">
        <v>71</v>
      </c>
      <c r="G36" s="11">
        <v>686</v>
      </c>
      <c r="H36" s="11">
        <v>319</v>
      </c>
      <c r="I36" s="11">
        <v>367</v>
      </c>
    </row>
    <row r="37" spans="1:9" s="8" customFormat="1" ht="13.5">
      <c r="A37" s="16">
        <v>27</v>
      </c>
      <c r="B37" s="10">
        <v>653</v>
      </c>
      <c r="C37" s="11">
        <v>350</v>
      </c>
      <c r="D37" s="11">
        <v>303</v>
      </c>
      <c r="E37" s="7"/>
      <c r="F37" s="16">
        <v>72</v>
      </c>
      <c r="G37" s="11">
        <v>759</v>
      </c>
      <c r="H37" s="11">
        <v>347</v>
      </c>
      <c r="I37" s="11">
        <v>412</v>
      </c>
    </row>
    <row r="38" spans="1:9" s="8" customFormat="1" ht="13.5">
      <c r="A38" s="16">
        <v>28</v>
      </c>
      <c r="B38" s="10">
        <v>740</v>
      </c>
      <c r="C38" s="11">
        <v>387</v>
      </c>
      <c r="D38" s="11">
        <v>353</v>
      </c>
      <c r="E38" s="7"/>
      <c r="F38" s="16">
        <v>73</v>
      </c>
      <c r="G38" s="11">
        <v>733</v>
      </c>
      <c r="H38" s="11">
        <v>302</v>
      </c>
      <c r="I38" s="11">
        <v>431</v>
      </c>
    </row>
    <row r="39" spans="1:9" s="8" customFormat="1" ht="13.5">
      <c r="A39" s="16">
        <v>29</v>
      </c>
      <c r="B39" s="10">
        <v>735</v>
      </c>
      <c r="C39" s="11">
        <v>380</v>
      </c>
      <c r="D39" s="11">
        <v>355</v>
      </c>
      <c r="E39" s="7"/>
      <c r="F39" s="16">
        <v>74</v>
      </c>
      <c r="G39" s="11">
        <v>621</v>
      </c>
      <c r="H39" s="11">
        <v>263</v>
      </c>
      <c r="I39" s="11">
        <v>358</v>
      </c>
    </row>
    <row r="40" spans="1:9" s="8" customFormat="1" ht="13.5">
      <c r="A40" s="5" t="s">
        <v>27</v>
      </c>
      <c r="B40" s="6">
        <v>4552</v>
      </c>
      <c r="C40" s="6">
        <v>2365</v>
      </c>
      <c r="D40" s="6">
        <v>2187</v>
      </c>
      <c r="E40" s="7"/>
      <c r="F40" s="5" t="s">
        <v>28</v>
      </c>
      <c r="G40" s="6">
        <v>3412</v>
      </c>
      <c r="H40" s="6">
        <v>1506</v>
      </c>
      <c r="I40" s="6">
        <v>1906</v>
      </c>
    </row>
    <row r="41" spans="1:9" s="8" customFormat="1" ht="13.5">
      <c r="A41" s="16">
        <v>30</v>
      </c>
      <c r="B41" s="10">
        <v>795</v>
      </c>
      <c r="C41" s="11">
        <v>409</v>
      </c>
      <c r="D41" s="11">
        <v>386</v>
      </c>
      <c r="E41" s="7"/>
      <c r="F41" s="16">
        <v>75</v>
      </c>
      <c r="G41" s="11">
        <v>698</v>
      </c>
      <c r="H41" s="11">
        <v>282</v>
      </c>
      <c r="I41" s="11">
        <v>416</v>
      </c>
    </row>
    <row r="42" spans="1:9" s="8" customFormat="1" ht="13.5">
      <c r="A42" s="16">
        <v>31</v>
      </c>
      <c r="B42" s="10">
        <v>871</v>
      </c>
      <c r="C42" s="11">
        <v>463</v>
      </c>
      <c r="D42" s="11">
        <v>408</v>
      </c>
      <c r="E42" s="7"/>
      <c r="F42" s="16">
        <v>76</v>
      </c>
      <c r="G42" s="11">
        <v>676</v>
      </c>
      <c r="H42" s="11">
        <v>300</v>
      </c>
      <c r="I42" s="11">
        <v>376</v>
      </c>
    </row>
    <row r="43" spans="1:9" s="8" customFormat="1" ht="13.5">
      <c r="A43" s="16">
        <v>32</v>
      </c>
      <c r="B43" s="10">
        <v>861</v>
      </c>
      <c r="C43" s="11">
        <v>459</v>
      </c>
      <c r="D43" s="11">
        <v>402</v>
      </c>
      <c r="E43" s="7"/>
      <c r="F43" s="16">
        <v>77</v>
      </c>
      <c r="G43" s="11">
        <v>746</v>
      </c>
      <c r="H43" s="11">
        <v>339</v>
      </c>
      <c r="I43" s="11">
        <v>407</v>
      </c>
    </row>
    <row r="44" spans="1:9" s="8" customFormat="1" ht="13.5">
      <c r="A44" s="16">
        <v>33</v>
      </c>
      <c r="B44" s="10">
        <v>997</v>
      </c>
      <c r="C44" s="11">
        <v>504</v>
      </c>
      <c r="D44" s="11">
        <v>493</v>
      </c>
      <c r="E44" s="7"/>
      <c r="F44" s="16">
        <v>78</v>
      </c>
      <c r="G44" s="11">
        <v>679</v>
      </c>
      <c r="H44" s="11">
        <v>301</v>
      </c>
      <c r="I44" s="11">
        <v>378</v>
      </c>
    </row>
    <row r="45" spans="1:9" s="8" customFormat="1" ht="13.5">
      <c r="A45" s="16">
        <v>34</v>
      </c>
      <c r="B45" s="10">
        <v>1028</v>
      </c>
      <c r="C45" s="11">
        <v>530</v>
      </c>
      <c r="D45" s="11">
        <v>498</v>
      </c>
      <c r="E45" s="7"/>
      <c r="F45" s="16">
        <v>79</v>
      </c>
      <c r="G45" s="11">
        <v>613</v>
      </c>
      <c r="H45" s="11">
        <v>284</v>
      </c>
      <c r="I45" s="11">
        <v>329</v>
      </c>
    </row>
    <row r="46" spans="1:9" s="8" customFormat="1" ht="13.5">
      <c r="A46" s="5" t="s">
        <v>29</v>
      </c>
      <c r="B46" s="6">
        <v>4942</v>
      </c>
      <c r="C46" s="6">
        <v>2504</v>
      </c>
      <c r="D46" s="6">
        <v>2438</v>
      </c>
      <c r="E46" s="7"/>
      <c r="F46" s="5" t="s">
        <v>30</v>
      </c>
      <c r="G46" s="6">
        <v>2576</v>
      </c>
      <c r="H46" s="6">
        <v>993</v>
      </c>
      <c r="I46" s="6">
        <v>1583</v>
      </c>
    </row>
    <row r="47" spans="1:9" s="8" customFormat="1" ht="13.5">
      <c r="A47" s="16">
        <v>35</v>
      </c>
      <c r="B47" s="10">
        <v>987</v>
      </c>
      <c r="C47" s="11">
        <v>506</v>
      </c>
      <c r="D47" s="11">
        <v>481</v>
      </c>
      <c r="E47" s="7"/>
      <c r="F47" s="16">
        <v>80</v>
      </c>
      <c r="G47" s="11">
        <v>642</v>
      </c>
      <c r="H47" s="11">
        <v>269</v>
      </c>
      <c r="I47" s="11">
        <v>373</v>
      </c>
    </row>
    <row r="48" spans="1:9" s="8" customFormat="1" ht="13.5">
      <c r="A48" s="16">
        <v>36</v>
      </c>
      <c r="B48" s="10">
        <v>1084</v>
      </c>
      <c r="C48" s="11">
        <v>538</v>
      </c>
      <c r="D48" s="11">
        <v>546</v>
      </c>
      <c r="E48" s="7"/>
      <c r="F48" s="16">
        <v>81</v>
      </c>
      <c r="G48" s="11">
        <v>501</v>
      </c>
      <c r="H48" s="11">
        <v>191</v>
      </c>
      <c r="I48" s="11">
        <v>310</v>
      </c>
    </row>
    <row r="49" spans="1:9" s="8" customFormat="1" ht="13.5">
      <c r="A49" s="16">
        <v>37</v>
      </c>
      <c r="B49" s="10">
        <v>1033</v>
      </c>
      <c r="C49" s="11">
        <v>528</v>
      </c>
      <c r="D49" s="11">
        <v>505</v>
      </c>
      <c r="E49" s="7"/>
      <c r="F49" s="16">
        <v>82</v>
      </c>
      <c r="G49" s="11">
        <v>503</v>
      </c>
      <c r="H49" s="11">
        <v>201</v>
      </c>
      <c r="I49" s="11">
        <v>302</v>
      </c>
    </row>
    <row r="50" spans="1:9" s="8" customFormat="1" ht="13.5">
      <c r="A50" s="16">
        <v>38</v>
      </c>
      <c r="B50" s="10">
        <v>899</v>
      </c>
      <c r="C50" s="11">
        <v>460</v>
      </c>
      <c r="D50" s="11">
        <v>439</v>
      </c>
      <c r="E50" s="7"/>
      <c r="F50" s="16">
        <v>83</v>
      </c>
      <c r="G50" s="11">
        <v>501</v>
      </c>
      <c r="H50" s="11">
        <v>176</v>
      </c>
      <c r="I50" s="11">
        <v>325</v>
      </c>
    </row>
    <row r="51" spans="1:9" s="8" customFormat="1" ht="13.5">
      <c r="A51" s="16">
        <v>39</v>
      </c>
      <c r="B51" s="10">
        <v>939</v>
      </c>
      <c r="C51" s="11">
        <v>472</v>
      </c>
      <c r="D51" s="11">
        <v>467</v>
      </c>
      <c r="E51" s="7"/>
      <c r="F51" s="16">
        <v>84</v>
      </c>
      <c r="G51" s="11">
        <v>429</v>
      </c>
      <c r="H51" s="11">
        <v>156</v>
      </c>
      <c r="I51" s="11">
        <v>273</v>
      </c>
    </row>
    <row r="52" spans="1:9" s="8" customFormat="1" ht="13.5">
      <c r="A52" s="5" t="s">
        <v>31</v>
      </c>
      <c r="B52" s="6">
        <v>4322</v>
      </c>
      <c r="C52" s="6">
        <v>2209</v>
      </c>
      <c r="D52" s="6">
        <v>2113</v>
      </c>
      <c r="E52" s="7"/>
      <c r="F52" s="5" t="s">
        <v>32</v>
      </c>
      <c r="G52" s="6">
        <v>1368</v>
      </c>
      <c r="H52" s="6">
        <v>370</v>
      </c>
      <c r="I52" s="6">
        <v>998</v>
      </c>
    </row>
    <row r="53" spans="1:9" s="8" customFormat="1" ht="13.5">
      <c r="A53" s="16">
        <v>40</v>
      </c>
      <c r="B53" s="10">
        <v>924</v>
      </c>
      <c r="C53" s="11">
        <v>488</v>
      </c>
      <c r="D53" s="11">
        <v>436</v>
      </c>
      <c r="E53" s="7"/>
      <c r="F53" s="16">
        <v>85</v>
      </c>
      <c r="G53" s="11">
        <v>326</v>
      </c>
      <c r="H53" s="11">
        <v>96</v>
      </c>
      <c r="I53" s="11">
        <v>230</v>
      </c>
    </row>
    <row r="54" spans="1:9" s="8" customFormat="1" ht="13.5">
      <c r="A54" s="16">
        <v>41</v>
      </c>
      <c r="B54" s="10">
        <v>908</v>
      </c>
      <c r="C54" s="11">
        <v>461</v>
      </c>
      <c r="D54" s="11">
        <v>447</v>
      </c>
      <c r="E54" s="7"/>
      <c r="F54" s="16">
        <v>86</v>
      </c>
      <c r="G54" s="11">
        <v>308</v>
      </c>
      <c r="H54" s="11">
        <v>85</v>
      </c>
      <c r="I54" s="11">
        <v>223</v>
      </c>
    </row>
    <row r="55" spans="1:9" s="8" customFormat="1" ht="13.5">
      <c r="A55" s="16">
        <v>42</v>
      </c>
      <c r="B55" s="10">
        <v>862</v>
      </c>
      <c r="C55" s="11">
        <v>428</v>
      </c>
      <c r="D55" s="11">
        <v>434</v>
      </c>
      <c r="E55" s="7"/>
      <c r="F55" s="16">
        <v>87</v>
      </c>
      <c r="G55" s="11">
        <v>274</v>
      </c>
      <c r="H55" s="11">
        <v>63</v>
      </c>
      <c r="I55" s="11">
        <v>211</v>
      </c>
    </row>
    <row r="56" spans="1:9" s="8" customFormat="1" ht="13.5">
      <c r="A56" s="16">
        <v>43</v>
      </c>
      <c r="B56" s="10">
        <v>737</v>
      </c>
      <c r="C56" s="11">
        <v>373</v>
      </c>
      <c r="D56" s="11">
        <v>364</v>
      </c>
      <c r="E56" s="7"/>
      <c r="F56" s="16">
        <v>88</v>
      </c>
      <c r="G56" s="11">
        <v>247</v>
      </c>
      <c r="H56" s="11">
        <v>69</v>
      </c>
      <c r="I56" s="11">
        <v>178</v>
      </c>
    </row>
    <row r="57" spans="1:9" s="8" customFormat="1" ht="13.5">
      <c r="A57" s="16">
        <v>44</v>
      </c>
      <c r="B57" s="10">
        <v>891</v>
      </c>
      <c r="C57" s="11">
        <v>459</v>
      </c>
      <c r="D57" s="11">
        <v>432</v>
      </c>
      <c r="E57" s="7"/>
      <c r="F57" s="16">
        <v>89</v>
      </c>
      <c r="G57" s="11">
        <v>213</v>
      </c>
      <c r="H57" s="11">
        <v>57</v>
      </c>
      <c r="I57" s="11">
        <v>156</v>
      </c>
    </row>
    <row r="58" spans="1:9" s="8" customFormat="1" ht="13.5" customHeight="1">
      <c r="A58" s="12" t="s">
        <v>10</v>
      </c>
      <c r="B58" s="21" t="s">
        <v>35</v>
      </c>
      <c r="C58" s="21"/>
      <c r="D58" s="21"/>
      <c r="E58" s="7"/>
      <c r="F58" s="5" t="s">
        <v>0</v>
      </c>
      <c r="G58" s="6">
        <v>762</v>
      </c>
      <c r="H58" s="13">
        <v>175</v>
      </c>
      <c r="I58" s="13">
        <v>587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68001</v>
      </c>
      <c r="H59" s="24">
        <v>33422</v>
      </c>
      <c r="I59" s="24">
        <v>34579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36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1302</v>
      </c>
      <c r="C4" s="6">
        <v>698</v>
      </c>
      <c r="D4" s="6">
        <v>604</v>
      </c>
      <c r="E4" s="7"/>
      <c r="F4" s="5" t="s">
        <v>16</v>
      </c>
      <c r="G4" s="6">
        <v>1982</v>
      </c>
      <c r="H4" s="6">
        <v>1025</v>
      </c>
      <c r="I4" s="6">
        <v>957</v>
      </c>
      <c r="K4" s="9"/>
    </row>
    <row r="5" spans="1:9" s="8" customFormat="1" ht="13.5">
      <c r="A5" s="16">
        <v>0</v>
      </c>
      <c r="B5" s="10">
        <v>274</v>
      </c>
      <c r="C5" s="11">
        <v>144</v>
      </c>
      <c r="D5" s="11">
        <v>130</v>
      </c>
      <c r="E5" s="7"/>
      <c r="F5" s="16">
        <v>45</v>
      </c>
      <c r="G5" s="11">
        <v>392</v>
      </c>
      <c r="H5" s="11">
        <v>201</v>
      </c>
      <c r="I5" s="11">
        <v>191</v>
      </c>
    </row>
    <row r="6" spans="1:9" s="8" customFormat="1" ht="13.5">
      <c r="A6" s="16">
        <v>1</v>
      </c>
      <c r="B6" s="10">
        <v>254</v>
      </c>
      <c r="C6" s="11">
        <v>139</v>
      </c>
      <c r="D6" s="11">
        <v>115</v>
      </c>
      <c r="E6" s="7"/>
      <c r="F6" s="16">
        <v>46</v>
      </c>
      <c r="G6" s="11">
        <v>416</v>
      </c>
      <c r="H6" s="11">
        <v>212</v>
      </c>
      <c r="I6" s="11">
        <v>204</v>
      </c>
    </row>
    <row r="7" spans="1:9" s="8" customFormat="1" ht="13.5">
      <c r="A7" s="16">
        <v>2</v>
      </c>
      <c r="B7" s="10">
        <v>262</v>
      </c>
      <c r="C7" s="11">
        <v>144</v>
      </c>
      <c r="D7" s="11">
        <v>118</v>
      </c>
      <c r="E7" s="7"/>
      <c r="F7" s="16">
        <v>47</v>
      </c>
      <c r="G7" s="11">
        <v>382</v>
      </c>
      <c r="H7" s="11">
        <v>196</v>
      </c>
      <c r="I7" s="11">
        <v>186</v>
      </c>
    </row>
    <row r="8" spans="1:9" s="8" customFormat="1" ht="13.5">
      <c r="A8" s="16">
        <v>3</v>
      </c>
      <c r="B8" s="10">
        <v>259</v>
      </c>
      <c r="C8" s="11">
        <v>137</v>
      </c>
      <c r="D8" s="11">
        <v>122</v>
      </c>
      <c r="E8" s="7"/>
      <c r="F8" s="16">
        <v>48</v>
      </c>
      <c r="G8" s="11">
        <v>378</v>
      </c>
      <c r="H8" s="11">
        <v>199</v>
      </c>
      <c r="I8" s="11">
        <v>179</v>
      </c>
    </row>
    <row r="9" spans="1:9" s="8" customFormat="1" ht="13.5">
      <c r="A9" s="16">
        <v>4</v>
      </c>
      <c r="B9" s="10">
        <v>253</v>
      </c>
      <c r="C9" s="11">
        <v>134</v>
      </c>
      <c r="D9" s="11">
        <v>119</v>
      </c>
      <c r="E9" s="7"/>
      <c r="F9" s="16">
        <v>49</v>
      </c>
      <c r="G9" s="11">
        <v>414</v>
      </c>
      <c r="H9" s="11">
        <v>217</v>
      </c>
      <c r="I9" s="11">
        <v>197</v>
      </c>
    </row>
    <row r="10" spans="1:9" s="8" customFormat="1" ht="13.5">
      <c r="A10" s="5" t="s">
        <v>17</v>
      </c>
      <c r="B10" s="6">
        <v>1404</v>
      </c>
      <c r="C10" s="6">
        <v>759</v>
      </c>
      <c r="D10" s="6">
        <v>645</v>
      </c>
      <c r="E10" s="7"/>
      <c r="F10" s="5" t="s">
        <v>18</v>
      </c>
      <c r="G10" s="6">
        <v>2083</v>
      </c>
      <c r="H10" s="6">
        <v>1108</v>
      </c>
      <c r="I10" s="6">
        <v>975</v>
      </c>
    </row>
    <row r="11" spans="1:9" s="8" customFormat="1" ht="13.5">
      <c r="A11" s="16">
        <v>5</v>
      </c>
      <c r="B11" s="10">
        <v>289</v>
      </c>
      <c r="C11" s="11">
        <v>156</v>
      </c>
      <c r="D11" s="11">
        <v>133</v>
      </c>
      <c r="E11" s="7"/>
      <c r="F11" s="16">
        <v>50</v>
      </c>
      <c r="G11" s="11">
        <v>456</v>
      </c>
      <c r="H11" s="11">
        <v>234</v>
      </c>
      <c r="I11" s="11">
        <v>222</v>
      </c>
    </row>
    <row r="12" spans="1:9" s="8" customFormat="1" ht="13.5">
      <c r="A12" s="16">
        <v>6</v>
      </c>
      <c r="B12" s="10">
        <v>280</v>
      </c>
      <c r="C12" s="11">
        <v>158</v>
      </c>
      <c r="D12" s="11">
        <v>122</v>
      </c>
      <c r="E12" s="7"/>
      <c r="F12" s="16">
        <v>51</v>
      </c>
      <c r="G12" s="11">
        <v>391</v>
      </c>
      <c r="H12" s="11">
        <v>214</v>
      </c>
      <c r="I12" s="11">
        <v>177</v>
      </c>
    </row>
    <row r="13" spans="1:9" s="8" customFormat="1" ht="13.5">
      <c r="A13" s="16">
        <v>7</v>
      </c>
      <c r="B13" s="10">
        <v>272</v>
      </c>
      <c r="C13" s="11">
        <v>148</v>
      </c>
      <c r="D13" s="11">
        <v>124</v>
      </c>
      <c r="E13" s="7"/>
      <c r="F13" s="16">
        <v>52</v>
      </c>
      <c r="G13" s="11">
        <v>387</v>
      </c>
      <c r="H13" s="11">
        <v>207</v>
      </c>
      <c r="I13" s="11">
        <v>180</v>
      </c>
    </row>
    <row r="14" spans="1:9" s="8" customFormat="1" ht="13.5">
      <c r="A14" s="16">
        <v>8</v>
      </c>
      <c r="B14" s="10">
        <v>298</v>
      </c>
      <c r="C14" s="11">
        <v>150</v>
      </c>
      <c r="D14" s="11">
        <v>148</v>
      </c>
      <c r="E14" s="7"/>
      <c r="F14" s="16">
        <v>53</v>
      </c>
      <c r="G14" s="11">
        <v>435</v>
      </c>
      <c r="H14" s="11">
        <v>245</v>
      </c>
      <c r="I14" s="11">
        <v>190</v>
      </c>
    </row>
    <row r="15" spans="1:9" s="8" customFormat="1" ht="13.5">
      <c r="A15" s="16">
        <v>9</v>
      </c>
      <c r="B15" s="10">
        <v>265</v>
      </c>
      <c r="C15" s="11">
        <v>147</v>
      </c>
      <c r="D15" s="11">
        <v>118</v>
      </c>
      <c r="E15" s="7"/>
      <c r="F15" s="16">
        <v>54</v>
      </c>
      <c r="G15" s="11">
        <v>414</v>
      </c>
      <c r="H15" s="11">
        <v>208</v>
      </c>
      <c r="I15" s="11">
        <v>206</v>
      </c>
    </row>
    <row r="16" spans="1:9" s="8" customFormat="1" ht="13.5">
      <c r="A16" s="5" t="s">
        <v>19</v>
      </c>
      <c r="B16" s="6">
        <v>1676</v>
      </c>
      <c r="C16" s="6">
        <v>878</v>
      </c>
      <c r="D16" s="6">
        <v>798</v>
      </c>
      <c r="E16" s="7"/>
      <c r="F16" s="5" t="s">
        <v>20</v>
      </c>
      <c r="G16" s="6">
        <v>2301</v>
      </c>
      <c r="H16" s="6">
        <v>1184</v>
      </c>
      <c r="I16" s="6">
        <v>1117</v>
      </c>
    </row>
    <row r="17" spans="1:9" s="8" customFormat="1" ht="13.5">
      <c r="A17" s="16">
        <v>10</v>
      </c>
      <c r="B17" s="10">
        <v>335</v>
      </c>
      <c r="C17" s="11">
        <v>176</v>
      </c>
      <c r="D17" s="11">
        <v>159</v>
      </c>
      <c r="E17" s="7"/>
      <c r="F17" s="16">
        <v>55</v>
      </c>
      <c r="G17" s="11">
        <v>402</v>
      </c>
      <c r="H17" s="11">
        <v>194</v>
      </c>
      <c r="I17" s="11">
        <v>208</v>
      </c>
    </row>
    <row r="18" spans="1:9" s="8" customFormat="1" ht="13.5">
      <c r="A18" s="16">
        <v>11</v>
      </c>
      <c r="B18" s="10">
        <v>302</v>
      </c>
      <c r="C18" s="11">
        <v>148</v>
      </c>
      <c r="D18" s="11">
        <v>154</v>
      </c>
      <c r="E18" s="7"/>
      <c r="F18" s="16">
        <v>56</v>
      </c>
      <c r="G18" s="11">
        <v>418</v>
      </c>
      <c r="H18" s="11">
        <v>218</v>
      </c>
      <c r="I18" s="11">
        <v>200</v>
      </c>
    </row>
    <row r="19" spans="1:9" s="8" customFormat="1" ht="13.5">
      <c r="A19" s="16">
        <v>12</v>
      </c>
      <c r="B19" s="10">
        <v>328</v>
      </c>
      <c r="C19" s="11">
        <v>174</v>
      </c>
      <c r="D19" s="11">
        <v>154</v>
      </c>
      <c r="E19" s="7"/>
      <c r="F19" s="16">
        <v>57</v>
      </c>
      <c r="G19" s="11">
        <v>465</v>
      </c>
      <c r="H19" s="11">
        <v>229</v>
      </c>
      <c r="I19" s="11">
        <v>236</v>
      </c>
    </row>
    <row r="20" spans="1:9" s="8" customFormat="1" ht="13.5">
      <c r="A20" s="16">
        <v>13</v>
      </c>
      <c r="B20" s="10">
        <v>367</v>
      </c>
      <c r="C20" s="11">
        <v>195</v>
      </c>
      <c r="D20" s="11">
        <v>172</v>
      </c>
      <c r="E20" s="7"/>
      <c r="F20" s="16">
        <v>58</v>
      </c>
      <c r="G20" s="11">
        <v>465</v>
      </c>
      <c r="H20" s="11">
        <v>247</v>
      </c>
      <c r="I20" s="11">
        <v>218</v>
      </c>
    </row>
    <row r="21" spans="1:9" s="8" customFormat="1" ht="13.5">
      <c r="A21" s="16">
        <v>14</v>
      </c>
      <c r="B21" s="10">
        <v>344</v>
      </c>
      <c r="C21" s="11">
        <v>185</v>
      </c>
      <c r="D21" s="11">
        <v>159</v>
      </c>
      <c r="E21" s="7"/>
      <c r="F21" s="16">
        <v>59</v>
      </c>
      <c r="G21" s="11">
        <v>551</v>
      </c>
      <c r="H21" s="11">
        <v>296</v>
      </c>
      <c r="I21" s="11">
        <v>255</v>
      </c>
    </row>
    <row r="22" spans="1:9" s="8" customFormat="1" ht="13.5">
      <c r="A22" s="5" t="s">
        <v>21</v>
      </c>
      <c r="B22" s="6">
        <v>1688</v>
      </c>
      <c r="C22" s="6">
        <v>846</v>
      </c>
      <c r="D22" s="6">
        <v>842</v>
      </c>
      <c r="E22" s="7"/>
      <c r="F22" s="5" t="s">
        <v>22</v>
      </c>
      <c r="G22" s="6">
        <v>2261</v>
      </c>
      <c r="H22" s="6">
        <v>1133</v>
      </c>
      <c r="I22" s="6">
        <v>1128</v>
      </c>
    </row>
    <row r="23" spans="1:9" s="8" customFormat="1" ht="13.5">
      <c r="A23" s="16">
        <v>15</v>
      </c>
      <c r="B23" s="10">
        <v>351</v>
      </c>
      <c r="C23" s="11">
        <v>180</v>
      </c>
      <c r="D23" s="11">
        <v>171</v>
      </c>
      <c r="E23" s="7"/>
      <c r="F23" s="16">
        <v>60</v>
      </c>
      <c r="G23" s="11">
        <v>621</v>
      </c>
      <c r="H23" s="11">
        <v>317</v>
      </c>
      <c r="I23" s="11">
        <v>304</v>
      </c>
    </row>
    <row r="24" spans="1:9" s="8" customFormat="1" ht="13.5">
      <c r="A24" s="16">
        <v>16</v>
      </c>
      <c r="B24" s="10">
        <v>341</v>
      </c>
      <c r="C24" s="11">
        <v>177</v>
      </c>
      <c r="D24" s="11">
        <v>164</v>
      </c>
      <c r="E24" s="7"/>
      <c r="F24" s="16">
        <v>61</v>
      </c>
      <c r="G24" s="11">
        <v>580</v>
      </c>
      <c r="H24" s="11">
        <v>290</v>
      </c>
      <c r="I24" s="11">
        <v>290</v>
      </c>
    </row>
    <row r="25" spans="1:9" s="8" customFormat="1" ht="13.5">
      <c r="A25" s="16">
        <v>17</v>
      </c>
      <c r="B25" s="10">
        <v>332</v>
      </c>
      <c r="C25" s="11">
        <v>157</v>
      </c>
      <c r="D25" s="11">
        <v>175</v>
      </c>
      <c r="E25" s="7"/>
      <c r="F25" s="16">
        <v>62</v>
      </c>
      <c r="G25" s="11">
        <v>433</v>
      </c>
      <c r="H25" s="11">
        <v>230</v>
      </c>
      <c r="I25" s="11">
        <v>203</v>
      </c>
    </row>
    <row r="26" spans="1:9" s="8" customFormat="1" ht="13.5">
      <c r="A26" s="16">
        <v>18</v>
      </c>
      <c r="B26" s="10">
        <v>336</v>
      </c>
      <c r="C26" s="11">
        <v>160</v>
      </c>
      <c r="D26" s="11">
        <v>176</v>
      </c>
      <c r="E26" s="7"/>
      <c r="F26" s="16">
        <v>63</v>
      </c>
      <c r="G26" s="11">
        <v>254</v>
      </c>
      <c r="H26" s="11">
        <v>129</v>
      </c>
      <c r="I26" s="11">
        <v>125</v>
      </c>
    </row>
    <row r="27" spans="1:9" s="8" customFormat="1" ht="13.5">
      <c r="A27" s="16">
        <v>19</v>
      </c>
      <c r="B27" s="10">
        <v>328</v>
      </c>
      <c r="C27" s="11">
        <v>172</v>
      </c>
      <c r="D27" s="11">
        <v>156</v>
      </c>
      <c r="E27" s="7"/>
      <c r="F27" s="16">
        <v>64</v>
      </c>
      <c r="G27" s="11">
        <v>373</v>
      </c>
      <c r="H27" s="11">
        <v>167</v>
      </c>
      <c r="I27" s="11">
        <v>206</v>
      </c>
    </row>
    <row r="28" spans="1:9" s="8" customFormat="1" ht="13.5">
      <c r="A28" s="5" t="s">
        <v>23</v>
      </c>
      <c r="B28" s="6">
        <v>1112</v>
      </c>
      <c r="C28" s="6">
        <v>601</v>
      </c>
      <c r="D28" s="6">
        <v>511</v>
      </c>
      <c r="E28" s="7"/>
      <c r="F28" s="5" t="s">
        <v>24</v>
      </c>
      <c r="G28" s="6">
        <v>1984</v>
      </c>
      <c r="H28" s="6">
        <v>897</v>
      </c>
      <c r="I28" s="6">
        <v>1087</v>
      </c>
    </row>
    <row r="29" spans="1:9" s="8" customFormat="1" ht="13.5">
      <c r="A29" s="16">
        <v>20</v>
      </c>
      <c r="B29" s="10">
        <v>333</v>
      </c>
      <c r="C29" s="11">
        <v>174</v>
      </c>
      <c r="D29" s="11">
        <v>159</v>
      </c>
      <c r="E29" s="7"/>
      <c r="F29" s="16">
        <v>65</v>
      </c>
      <c r="G29" s="11">
        <v>478</v>
      </c>
      <c r="H29" s="11">
        <v>214</v>
      </c>
      <c r="I29" s="11">
        <v>264</v>
      </c>
    </row>
    <row r="30" spans="1:9" s="8" customFormat="1" ht="13.5">
      <c r="A30" s="16">
        <v>21</v>
      </c>
      <c r="B30" s="10">
        <v>307</v>
      </c>
      <c r="C30" s="11">
        <v>170</v>
      </c>
      <c r="D30" s="11">
        <v>137</v>
      </c>
      <c r="E30" s="7"/>
      <c r="F30" s="16">
        <v>66</v>
      </c>
      <c r="G30" s="11">
        <v>358</v>
      </c>
      <c r="H30" s="11">
        <v>181</v>
      </c>
      <c r="I30" s="11">
        <v>177</v>
      </c>
    </row>
    <row r="31" spans="1:9" s="8" customFormat="1" ht="13.5">
      <c r="A31" s="16">
        <v>22</v>
      </c>
      <c r="B31" s="10">
        <v>165</v>
      </c>
      <c r="C31" s="11">
        <v>72</v>
      </c>
      <c r="D31" s="11">
        <v>93</v>
      </c>
      <c r="E31" s="7"/>
      <c r="F31" s="16">
        <v>67</v>
      </c>
      <c r="G31" s="11">
        <v>413</v>
      </c>
      <c r="H31" s="11">
        <v>180</v>
      </c>
      <c r="I31" s="11">
        <v>233</v>
      </c>
    </row>
    <row r="32" spans="1:9" s="8" customFormat="1" ht="13.5">
      <c r="A32" s="16">
        <v>23</v>
      </c>
      <c r="B32" s="10">
        <v>109</v>
      </c>
      <c r="C32" s="11">
        <v>74</v>
      </c>
      <c r="D32" s="11">
        <v>35</v>
      </c>
      <c r="E32" s="7"/>
      <c r="F32" s="16">
        <v>68</v>
      </c>
      <c r="G32" s="11">
        <v>393</v>
      </c>
      <c r="H32" s="11">
        <v>178</v>
      </c>
      <c r="I32" s="11">
        <v>215</v>
      </c>
    </row>
    <row r="33" spans="1:9" s="8" customFormat="1" ht="13.5">
      <c r="A33" s="16">
        <v>24</v>
      </c>
      <c r="B33" s="10">
        <v>198</v>
      </c>
      <c r="C33" s="11">
        <v>111</v>
      </c>
      <c r="D33" s="11">
        <v>87</v>
      </c>
      <c r="E33" s="7"/>
      <c r="F33" s="16">
        <v>69</v>
      </c>
      <c r="G33" s="11">
        <v>342</v>
      </c>
      <c r="H33" s="11">
        <v>144</v>
      </c>
      <c r="I33" s="11">
        <v>198</v>
      </c>
    </row>
    <row r="34" spans="1:9" s="8" customFormat="1" ht="13.5">
      <c r="A34" s="5" t="s">
        <v>25</v>
      </c>
      <c r="B34" s="6">
        <v>1326</v>
      </c>
      <c r="C34" s="6">
        <v>740</v>
      </c>
      <c r="D34" s="6">
        <v>586</v>
      </c>
      <c r="E34" s="7"/>
      <c r="F34" s="5" t="s">
        <v>26</v>
      </c>
      <c r="G34" s="6">
        <v>1888</v>
      </c>
      <c r="H34" s="6">
        <v>842</v>
      </c>
      <c r="I34" s="6">
        <v>1046</v>
      </c>
    </row>
    <row r="35" spans="1:9" s="8" customFormat="1" ht="13.5">
      <c r="A35" s="16">
        <v>25</v>
      </c>
      <c r="B35" s="10">
        <v>197</v>
      </c>
      <c r="C35" s="11">
        <v>126</v>
      </c>
      <c r="D35" s="11">
        <v>71</v>
      </c>
      <c r="E35" s="7"/>
      <c r="F35" s="16">
        <v>70</v>
      </c>
      <c r="G35" s="11">
        <v>296</v>
      </c>
      <c r="H35" s="11">
        <v>144</v>
      </c>
      <c r="I35" s="11">
        <v>152</v>
      </c>
    </row>
    <row r="36" spans="1:9" s="8" customFormat="1" ht="13.5">
      <c r="A36" s="16">
        <v>26</v>
      </c>
      <c r="B36" s="10">
        <v>264</v>
      </c>
      <c r="C36" s="11">
        <v>121</v>
      </c>
      <c r="D36" s="11">
        <v>143</v>
      </c>
      <c r="E36" s="7"/>
      <c r="F36" s="16">
        <v>71</v>
      </c>
      <c r="G36" s="11">
        <v>408</v>
      </c>
      <c r="H36" s="11">
        <v>171</v>
      </c>
      <c r="I36" s="11">
        <v>237</v>
      </c>
    </row>
    <row r="37" spans="1:9" s="8" customFormat="1" ht="13.5">
      <c r="A37" s="16">
        <v>27</v>
      </c>
      <c r="B37" s="10">
        <v>259</v>
      </c>
      <c r="C37" s="11">
        <v>146</v>
      </c>
      <c r="D37" s="11">
        <v>113</v>
      </c>
      <c r="E37" s="7"/>
      <c r="F37" s="16">
        <v>72</v>
      </c>
      <c r="G37" s="11">
        <v>405</v>
      </c>
      <c r="H37" s="11">
        <v>180</v>
      </c>
      <c r="I37" s="11">
        <v>225</v>
      </c>
    </row>
    <row r="38" spans="1:9" s="8" customFormat="1" ht="13.5">
      <c r="A38" s="16">
        <v>28</v>
      </c>
      <c r="B38" s="10">
        <v>290</v>
      </c>
      <c r="C38" s="11">
        <v>164</v>
      </c>
      <c r="D38" s="11">
        <v>126</v>
      </c>
      <c r="E38" s="7"/>
      <c r="F38" s="16">
        <v>73</v>
      </c>
      <c r="G38" s="11">
        <v>410</v>
      </c>
      <c r="H38" s="11">
        <v>179</v>
      </c>
      <c r="I38" s="11">
        <v>231</v>
      </c>
    </row>
    <row r="39" spans="1:9" s="8" customFormat="1" ht="13.5">
      <c r="A39" s="16">
        <v>29</v>
      </c>
      <c r="B39" s="10">
        <v>316</v>
      </c>
      <c r="C39" s="11">
        <v>183</v>
      </c>
      <c r="D39" s="11">
        <v>133</v>
      </c>
      <c r="E39" s="7"/>
      <c r="F39" s="16">
        <v>74</v>
      </c>
      <c r="G39" s="11">
        <v>369</v>
      </c>
      <c r="H39" s="11">
        <v>168</v>
      </c>
      <c r="I39" s="11">
        <v>201</v>
      </c>
    </row>
    <row r="40" spans="1:9" s="8" customFormat="1" ht="13.5">
      <c r="A40" s="5" t="s">
        <v>27</v>
      </c>
      <c r="B40" s="6">
        <v>1744</v>
      </c>
      <c r="C40" s="6">
        <v>927</v>
      </c>
      <c r="D40" s="6">
        <v>817</v>
      </c>
      <c r="E40" s="7"/>
      <c r="F40" s="5" t="s">
        <v>28</v>
      </c>
      <c r="G40" s="6">
        <v>1906</v>
      </c>
      <c r="H40" s="6">
        <v>806</v>
      </c>
      <c r="I40" s="6">
        <v>1100</v>
      </c>
    </row>
    <row r="41" spans="1:9" s="8" customFormat="1" ht="13.5">
      <c r="A41" s="16">
        <v>30</v>
      </c>
      <c r="B41" s="10">
        <v>287</v>
      </c>
      <c r="C41" s="11">
        <v>155</v>
      </c>
      <c r="D41" s="11">
        <v>132</v>
      </c>
      <c r="E41" s="7"/>
      <c r="F41" s="16">
        <v>75</v>
      </c>
      <c r="G41" s="11">
        <v>377</v>
      </c>
      <c r="H41" s="11">
        <v>159</v>
      </c>
      <c r="I41" s="11">
        <v>218</v>
      </c>
    </row>
    <row r="42" spans="1:9" s="8" customFormat="1" ht="13.5">
      <c r="A42" s="16">
        <v>31</v>
      </c>
      <c r="B42" s="10">
        <v>350</v>
      </c>
      <c r="C42" s="11">
        <v>202</v>
      </c>
      <c r="D42" s="11">
        <v>148</v>
      </c>
      <c r="E42" s="7"/>
      <c r="F42" s="16">
        <v>76</v>
      </c>
      <c r="G42" s="11">
        <v>463</v>
      </c>
      <c r="H42" s="11">
        <v>201</v>
      </c>
      <c r="I42" s="11">
        <v>262</v>
      </c>
    </row>
    <row r="43" spans="1:9" s="8" customFormat="1" ht="13.5">
      <c r="A43" s="16">
        <v>32</v>
      </c>
      <c r="B43" s="10">
        <v>339</v>
      </c>
      <c r="C43" s="11">
        <v>171</v>
      </c>
      <c r="D43" s="11">
        <v>168</v>
      </c>
      <c r="E43" s="7"/>
      <c r="F43" s="16">
        <v>77</v>
      </c>
      <c r="G43" s="11">
        <v>381</v>
      </c>
      <c r="H43" s="11">
        <v>148</v>
      </c>
      <c r="I43" s="11">
        <v>233</v>
      </c>
    </row>
    <row r="44" spans="1:9" s="8" customFormat="1" ht="13.5">
      <c r="A44" s="16">
        <v>33</v>
      </c>
      <c r="B44" s="10">
        <v>391</v>
      </c>
      <c r="C44" s="11">
        <v>213</v>
      </c>
      <c r="D44" s="11">
        <v>178</v>
      </c>
      <c r="E44" s="7"/>
      <c r="F44" s="16">
        <v>78</v>
      </c>
      <c r="G44" s="11">
        <v>354</v>
      </c>
      <c r="H44" s="11">
        <v>161</v>
      </c>
      <c r="I44" s="11">
        <v>193</v>
      </c>
    </row>
    <row r="45" spans="1:9" s="8" customFormat="1" ht="13.5">
      <c r="A45" s="16">
        <v>34</v>
      </c>
      <c r="B45" s="10">
        <v>377</v>
      </c>
      <c r="C45" s="11">
        <v>186</v>
      </c>
      <c r="D45" s="11">
        <v>191</v>
      </c>
      <c r="E45" s="7"/>
      <c r="F45" s="16">
        <v>79</v>
      </c>
      <c r="G45" s="11">
        <v>331</v>
      </c>
      <c r="H45" s="11">
        <v>137</v>
      </c>
      <c r="I45" s="11">
        <v>194</v>
      </c>
    </row>
    <row r="46" spans="1:9" s="8" customFormat="1" ht="13.5">
      <c r="A46" s="5" t="s">
        <v>29</v>
      </c>
      <c r="B46" s="6">
        <v>1885</v>
      </c>
      <c r="C46" s="6">
        <v>958</v>
      </c>
      <c r="D46" s="6">
        <v>927</v>
      </c>
      <c r="E46" s="7"/>
      <c r="F46" s="5" t="s">
        <v>30</v>
      </c>
      <c r="G46" s="6">
        <v>1569</v>
      </c>
      <c r="H46" s="6">
        <v>613</v>
      </c>
      <c r="I46" s="6">
        <v>956</v>
      </c>
    </row>
    <row r="47" spans="1:9" s="8" customFormat="1" ht="13.5">
      <c r="A47" s="16">
        <v>35</v>
      </c>
      <c r="B47" s="10">
        <v>393</v>
      </c>
      <c r="C47" s="11">
        <v>192</v>
      </c>
      <c r="D47" s="11">
        <v>201</v>
      </c>
      <c r="E47" s="7"/>
      <c r="F47" s="16">
        <v>80</v>
      </c>
      <c r="G47" s="11">
        <v>372</v>
      </c>
      <c r="H47" s="11">
        <v>138</v>
      </c>
      <c r="I47" s="11">
        <v>234</v>
      </c>
    </row>
    <row r="48" spans="1:9" s="8" customFormat="1" ht="13.5">
      <c r="A48" s="16">
        <v>36</v>
      </c>
      <c r="B48" s="10">
        <v>393</v>
      </c>
      <c r="C48" s="11">
        <v>210</v>
      </c>
      <c r="D48" s="11">
        <v>183</v>
      </c>
      <c r="E48" s="7"/>
      <c r="F48" s="16">
        <v>81</v>
      </c>
      <c r="G48" s="11">
        <v>337</v>
      </c>
      <c r="H48" s="11">
        <v>131</v>
      </c>
      <c r="I48" s="11">
        <v>206</v>
      </c>
    </row>
    <row r="49" spans="1:9" s="8" customFormat="1" ht="13.5">
      <c r="A49" s="16">
        <v>37</v>
      </c>
      <c r="B49" s="10">
        <v>329</v>
      </c>
      <c r="C49" s="11">
        <v>161</v>
      </c>
      <c r="D49" s="11">
        <v>168</v>
      </c>
      <c r="E49" s="7"/>
      <c r="F49" s="16">
        <v>82</v>
      </c>
      <c r="G49" s="11">
        <v>307</v>
      </c>
      <c r="H49" s="11">
        <v>130</v>
      </c>
      <c r="I49" s="11">
        <v>177</v>
      </c>
    </row>
    <row r="50" spans="1:9" s="8" customFormat="1" ht="13.5">
      <c r="A50" s="16">
        <v>38</v>
      </c>
      <c r="B50" s="10">
        <v>399</v>
      </c>
      <c r="C50" s="11">
        <v>207</v>
      </c>
      <c r="D50" s="11">
        <v>192</v>
      </c>
      <c r="E50" s="7"/>
      <c r="F50" s="16">
        <v>83</v>
      </c>
      <c r="G50" s="11">
        <v>316</v>
      </c>
      <c r="H50" s="11">
        <v>137</v>
      </c>
      <c r="I50" s="11">
        <v>179</v>
      </c>
    </row>
    <row r="51" spans="1:9" s="8" customFormat="1" ht="13.5">
      <c r="A51" s="16">
        <v>39</v>
      </c>
      <c r="B51" s="10">
        <v>371</v>
      </c>
      <c r="C51" s="11">
        <v>188</v>
      </c>
      <c r="D51" s="11">
        <v>183</v>
      </c>
      <c r="E51" s="7"/>
      <c r="F51" s="16">
        <v>84</v>
      </c>
      <c r="G51" s="11">
        <v>237</v>
      </c>
      <c r="H51" s="11">
        <v>77</v>
      </c>
      <c r="I51" s="11">
        <v>160</v>
      </c>
    </row>
    <row r="52" spans="1:9" s="8" customFormat="1" ht="13.5">
      <c r="A52" s="5" t="s">
        <v>31</v>
      </c>
      <c r="B52" s="6">
        <v>1733</v>
      </c>
      <c r="C52" s="6">
        <v>853</v>
      </c>
      <c r="D52" s="6">
        <v>880</v>
      </c>
      <c r="E52" s="7"/>
      <c r="F52" s="5" t="s">
        <v>32</v>
      </c>
      <c r="G52" s="6">
        <v>852</v>
      </c>
      <c r="H52" s="6">
        <v>253</v>
      </c>
      <c r="I52" s="6">
        <v>599</v>
      </c>
    </row>
    <row r="53" spans="1:9" s="8" customFormat="1" ht="13.5">
      <c r="A53" s="16">
        <v>40</v>
      </c>
      <c r="B53" s="10">
        <v>343</v>
      </c>
      <c r="C53" s="11">
        <v>164</v>
      </c>
      <c r="D53" s="11">
        <v>179</v>
      </c>
      <c r="E53" s="7"/>
      <c r="F53" s="16">
        <v>85</v>
      </c>
      <c r="G53" s="11">
        <v>247</v>
      </c>
      <c r="H53" s="11">
        <v>74</v>
      </c>
      <c r="I53" s="11">
        <v>173</v>
      </c>
    </row>
    <row r="54" spans="1:9" s="8" customFormat="1" ht="13.5">
      <c r="A54" s="16">
        <v>41</v>
      </c>
      <c r="B54" s="10">
        <v>369</v>
      </c>
      <c r="C54" s="11">
        <v>178</v>
      </c>
      <c r="D54" s="11">
        <v>191</v>
      </c>
      <c r="E54" s="7"/>
      <c r="F54" s="16">
        <v>86</v>
      </c>
      <c r="G54" s="11">
        <v>164</v>
      </c>
      <c r="H54" s="11">
        <v>43</v>
      </c>
      <c r="I54" s="11">
        <v>121</v>
      </c>
    </row>
    <row r="55" spans="1:9" s="8" customFormat="1" ht="13.5">
      <c r="A55" s="16">
        <v>42</v>
      </c>
      <c r="B55" s="10">
        <v>334</v>
      </c>
      <c r="C55" s="11">
        <v>163</v>
      </c>
      <c r="D55" s="11">
        <v>171</v>
      </c>
      <c r="E55" s="7"/>
      <c r="F55" s="16">
        <v>87</v>
      </c>
      <c r="G55" s="11">
        <v>163</v>
      </c>
      <c r="H55" s="11">
        <v>53</v>
      </c>
      <c r="I55" s="11">
        <v>110</v>
      </c>
    </row>
    <row r="56" spans="1:9" s="8" customFormat="1" ht="13.5">
      <c r="A56" s="16">
        <v>43</v>
      </c>
      <c r="B56" s="10">
        <v>327</v>
      </c>
      <c r="C56" s="11">
        <v>167</v>
      </c>
      <c r="D56" s="11">
        <v>160</v>
      </c>
      <c r="E56" s="7"/>
      <c r="F56" s="16">
        <v>88</v>
      </c>
      <c r="G56" s="11">
        <v>141</v>
      </c>
      <c r="H56" s="11">
        <v>42</v>
      </c>
      <c r="I56" s="11">
        <v>99</v>
      </c>
    </row>
    <row r="57" spans="1:9" s="8" customFormat="1" ht="13.5">
      <c r="A57" s="16">
        <v>44</v>
      </c>
      <c r="B57" s="10">
        <v>360</v>
      </c>
      <c r="C57" s="11">
        <v>181</v>
      </c>
      <c r="D57" s="11">
        <v>179</v>
      </c>
      <c r="E57" s="7"/>
      <c r="F57" s="16">
        <v>89</v>
      </c>
      <c r="G57" s="11">
        <v>137</v>
      </c>
      <c r="H57" s="11">
        <v>41</v>
      </c>
      <c r="I57" s="11">
        <v>96</v>
      </c>
    </row>
    <row r="58" spans="1:9" s="8" customFormat="1" ht="13.5" customHeight="1">
      <c r="A58" s="12" t="s">
        <v>10</v>
      </c>
      <c r="B58" s="21" t="s">
        <v>37</v>
      </c>
      <c r="C58" s="21"/>
      <c r="D58" s="21"/>
      <c r="E58" s="7"/>
      <c r="F58" s="5" t="s">
        <v>0</v>
      </c>
      <c r="G58" s="6">
        <v>445</v>
      </c>
      <c r="H58" s="13">
        <v>98</v>
      </c>
      <c r="I58" s="13">
        <v>347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31143</v>
      </c>
      <c r="H59" s="24">
        <v>15221</v>
      </c>
      <c r="I59" s="24">
        <v>15922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38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1275</v>
      </c>
      <c r="C4" s="6">
        <v>643</v>
      </c>
      <c r="D4" s="6">
        <v>632</v>
      </c>
      <c r="E4" s="7"/>
      <c r="F4" s="5" t="s">
        <v>16</v>
      </c>
      <c r="G4" s="6">
        <v>2175</v>
      </c>
      <c r="H4" s="6">
        <v>1065</v>
      </c>
      <c r="I4" s="6">
        <v>1110</v>
      </c>
      <c r="K4" s="9"/>
    </row>
    <row r="5" spans="1:9" s="8" customFormat="1" ht="13.5">
      <c r="A5" s="16">
        <v>0</v>
      </c>
      <c r="B5" s="10">
        <v>239</v>
      </c>
      <c r="C5" s="11">
        <v>125</v>
      </c>
      <c r="D5" s="11">
        <v>114</v>
      </c>
      <c r="E5" s="7"/>
      <c r="F5" s="16">
        <v>45</v>
      </c>
      <c r="G5" s="11">
        <v>410</v>
      </c>
      <c r="H5" s="11">
        <v>199</v>
      </c>
      <c r="I5" s="11">
        <v>211</v>
      </c>
    </row>
    <row r="6" spans="1:9" s="8" customFormat="1" ht="13.5">
      <c r="A6" s="16">
        <v>1</v>
      </c>
      <c r="B6" s="10">
        <v>261</v>
      </c>
      <c r="C6" s="11">
        <v>126</v>
      </c>
      <c r="D6" s="11">
        <v>135</v>
      </c>
      <c r="E6" s="7"/>
      <c r="F6" s="16">
        <v>46</v>
      </c>
      <c r="G6" s="11">
        <v>428</v>
      </c>
      <c r="H6" s="11">
        <v>204</v>
      </c>
      <c r="I6" s="11">
        <v>224</v>
      </c>
    </row>
    <row r="7" spans="1:9" s="8" customFormat="1" ht="13.5">
      <c r="A7" s="16">
        <v>2</v>
      </c>
      <c r="B7" s="10">
        <v>262</v>
      </c>
      <c r="C7" s="11">
        <v>126</v>
      </c>
      <c r="D7" s="11">
        <v>136</v>
      </c>
      <c r="E7" s="7"/>
      <c r="F7" s="16">
        <v>47</v>
      </c>
      <c r="G7" s="11">
        <v>434</v>
      </c>
      <c r="H7" s="11">
        <v>196</v>
      </c>
      <c r="I7" s="11">
        <v>238</v>
      </c>
    </row>
    <row r="8" spans="1:9" s="8" customFormat="1" ht="13.5">
      <c r="A8" s="16">
        <v>3</v>
      </c>
      <c r="B8" s="10">
        <v>285</v>
      </c>
      <c r="C8" s="11">
        <v>146</v>
      </c>
      <c r="D8" s="11">
        <v>139</v>
      </c>
      <c r="E8" s="7"/>
      <c r="F8" s="16">
        <v>48</v>
      </c>
      <c r="G8" s="11">
        <v>440</v>
      </c>
      <c r="H8" s="11">
        <v>204</v>
      </c>
      <c r="I8" s="11">
        <v>236</v>
      </c>
    </row>
    <row r="9" spans="1:9" s="8" customFormat="1" ht="13.5">
      <c r="A9" s="16">
        <v>4</v>
      </c>
      <c r="B9" s="10">
        <v>228</v>
      </c>
      <c r="C9" s="11">
        <v>120</v>
      </c>
      <c r="D9" s="11">
        <v>108</v>
      </c>
      <c r="E9" s="7"/>
      <c r="F9" s="16">
        <v>49</v>
      </c>
      <c r="G9" s="11">
        <v>463</v>
      </c>
      <c r="H9" s="11">
        <v>262</v>
      </c>
      <c r="I9" s="11">
        <v>201</v>
      </c>
    </row>
    <row r="10" spans="1:9" s="8" customFormat="1" ht="13.5">
      <c r="A10" s="5" t="s">
        <v>17</v>
      </c>
      <c r="B10" s="6">
        <v>1510</v>
      </c>
      <c r="C10" s="6">
        <v>783</v>
      </c>
      <c r="D10" s="6">
        <v>727</v>
      </c>
      <c r="E10" s="7"/>
      <c r="F10" s="5" t="s">
        <v>18</v>
      </c>
      <c r="G10" s="6">
        <v>2468</v>
      </c>
      <c r="H10" s="6">
        <v>1192</v>
      </c>
      <c r="I10" s="6">
        <v>1276</v>
      </c>
    </row>
    <row r="11" spans="1:9" s="8" customFormat="1" ht="13.5">
      <c r="A11" s="16">
        <v>5</v>
      </c>
      <c r="B11" s="10">
        <v>281</v>
      </c>
      <c r="C11" s="11">
        <v>140</v>
      </c>
      <c r="D11" s="11">
        <v>141</v>
      </c>
      <c r="E11" s="7"/>
      <c r="F11" s="16">
        <v>50</v>
      </c>
      <c r="G11" s="11">
        <v>525</v>
      </c>
      <c r="H11" s="11">
        <v>240</v>
      </c>
      <c r="I11" s="11">
        <v>285</v>
      </c>
    </row>
    <row r="12" spans="1:9" s="8" customFormat="1" ht="13.5">
      <c r="A12" s="16">
        <v>6</v>
      </c>
      <c r="B12" s="10">
        <v>294</v>
      </c>
      <c r="C12" s="11">
        <v>156</v>
      </c>
      <c r="D12" s="11">
        <v>138</v>
      </c>
      <c r="E12" s="7"/>
      <c r="F12" s="16">
        <v>51</v>
      </c>
      <c r="G12" s="11">
        <v>467</v>
      </c>
      <c r="H12" s="11">
        <v>244</v>
      </c>
      <c r="I12" s="11">
        <v>223</v>
      </c>
    </row>
    <row r="13" spans="1:9" s="8" customFormat="1" ht="13.5">
      <c r="A13" s="16">
        <v>7</v>
      </c>
      <c r="B13" s="10">
        <v>291</v>
      </c>
      <c r="C13" s="11">
        <v>161</v>
      </c>
      <c r="D13" s="11">
        <v>130</v>
      </c>
      <c r="E13" s="7"/>
      <c r="F13" s="16">
        <v>52</v>
      </c>
      <c r="G13" s="11">
        <v>462</v>
      </c>
      <c r="H13" s="11">
        <v>208</v>
      </c>
      <c r="I13" s="11">
        <v>254</v>
      </c>
    </row>
    <row r="14" spans="1:9" s="8" customFormat="1" ht="13.5">
      <c r="A14" s="16">
        <v>8</v>
      </c>
      <c r="B14" s="10">
        <v>311</v>
      </c>
      <c r="C14" s="11">
        <v>155</v>
      </c>
      <c r="D14" s="11">
        <v>156</v>
      </c>
      <c r="E14" s="7"/>
      <c r="F14" s="16">
        <v>53</v>
      </c>
      <c r="G14" s="11">
        <v>495</v>
      </c>
      <c r="H14" s="11">
        <v>239</v>
      </c>
      <c r="I14" s="11">
        <v>256</v>
      </c>
    </row>
    <row r="15" spans="1:9" s="8" customFormat="1" ht="13.5">
      <c r="A15" s="16">
        <v>9</v>
      </c>
      <c r="B15" s="10">
        <v>333</v>
      </c>
      <c r="C15" s="11">
        <v>171</v>
      </c>
      <c r="D15" s="11">
        <v>162</v>
      </c>
      <c r="E15" s="7"/>
      <c r="F15" s="16">
        <v>54</v>
      </c>
      <c r="G15" s="11">
        <v>519</v>
      </c>
      <c r="H15" s="11">
        <v>261</v>
      </c>
      <c r="I15" s="11">
        <v>258</v>
      </c>
    </row>
    <row r="16" spans="1:9" s="8" customFormat="1" ht="13.5">
      <c r="A16" s="5" t="s">
        <v>19</v>
      </c>
      <c r="B16" s="6">
        <v>1732</v>
      </c>
      <c r="C16" s="6">
        <v>887</v>
      </c>
      <c r="D16" s="6">
        <v>845</v>
      </c>
      <c r="E16" s="7"/>
      <c r="F16" s="5" t="s">
        <v>20</v>
      </c>
      <c r="G16" s="6">
        <v>3114</v>
      </c>
      <c r="H16" s="6">
        <v>1581</v>
      </c>
      <c r="I16" s="6">
        <v>1533</v>
      </c>
    </row>
    <row r="17" spans="1:9" s="8" customFormat="1" ht="13.5">
      <c r="A17" s="16">
        <v>10</v>
      </c>
      <c r="B17" s="10">
        <v>315</v>
      </c>
      <c r="C17" s="11">
        <v>143</v>
      </c>
      <c r="D17" s="11">
        <v>172</v>
      </c>
      <c r="E17" s="7"/>
      <c r="F17" s="16">
        <v>55</v>
      </c>
      <c r="G17" s="11">
        <v>526</v>
      </c>
      <c r="H17" s="11">
        <v>262</v>
      </c>
      <c r="I17" s="11">
        <v>264</v>
      </c>
    </row>
    <row r="18" spans="1:9" s="8" customFormat="1" ht="13.5">
      <c r="A18" s="16">
        <v>11</v>
      </c>
      <c r="B18" s="10">
        <v>327</v>
      </c>
      <c r="C18" s="11">
        <v>168</v>
      </c>
      <c r="D18" s="11">
        <v>159</v>
      </c>
      <c r="E18" s="7"/>
      <c r="F18" s="16">
        <v>56</v>
      </c>
      <c r="G18" s="11">
        <v>637</v>
      </c>
      <c r="H18" s="11">
        <v>329</v>
      </c>
      <c r="I18" s="11">
        <v>308</v>
      </c>
    </row>
    <row r="19" spans="1:9" s="8" customFormat="1" ht="13.5">
      <c r="A19" s="16">
        <v>12</v>
      </c>
      <c r="B19" s="10">
        <v>347</v>
      </c>
      <c r="C19" s="11">
        <v>186</v>
      </c>
      <c r="D19" s="11">
        <v>161</v>
      </c>
      <c r="E19" s="7"/>
      <c r="F19" s="16">
        <v>57</v>
      </c>
      <c r="G19" s="11">
        <v>644</v>
      </c>
      <c r="H19" s="11">
        <v>324</v>
      </c>
      <c r="I19" s="11">
        <v>320</v>
      </c>
    </row>
    <row r="20" spans="1:9" s="8" customFormat="1" ht="13.5">
      <c r="A20" s="16">
        <v>13</v>
      </c>
      <c r="B20" s="10">
        <v>372</v>
      </c>
      <c r="C20" s="11">
        <v>204</v>
      </c>
      <c r="D20" s="11">
        <v>168</v>
      </c>
      <c r="E20" s="7"/>
      <c r="F20" s="16">
        <v>58</v>
      </c>
      <c r="G20" s="11">
        <v>611</v>
      </c>
      <c r="H20" s="11">
        <v>317</v>
      </c>
      <c r="I20" s="11">
        <v>294</v>
      </c>
    </row>
    <row r="21" spans="1:9" s="8" customFormat="1" ht="13.5">
      <c r="A21" s="16">
        <v>14</v>
      </c>
      <c r="B21" s="10">
        <v>371</v>
      </c>
      <c r="C21" s="11">
        <v>186</v>
      </c>
      <c r="D21" s="11">
        <v>185</v>
      </c>
      <c r="E21" s="7"/>
      <c r="F21" s="16">
        <v>59</v>
      </c>
      <c r="G21" s="11">
        <v>696</v>
      </c>
      <c r="H21" s="11">
        <v>349</v>
      </c>
      <c r="I21" s="11">
        <v>347</v>
      </c>
    </row>
    <row r="22" spans="1:9" s="8" customFormat="1" ht="13.5">
      <c r="A22" s="5" t="s">
        <v>21</v>
      </c>
      <c r="B22" s="6">
        <v>1904</v>
      </c>
      <c r="C22" s="6">
        <v>948</v>
      </c>
      <c r="D22" s="6">
        <v>956</v>
      </c>
      <c r="E22" s="7"/>
      <c r="F22" s="5" t="s">
        <v>22</v>
      </c>
      <c r="G22" s="6">
        <v>2697</v>
      </c>
      <c r="H22" s="6">
        <v>1380</v>
      </c>
      <c r="I22" s="6">
        <v>1317</v>
      </c>
    </row>
    <row r="23" spans="1:9" s="8" customFormat="1" ht="13.5">
      <c r="A23" s="16">
        <v>15</v>
      </c>
      <c r="B23" s="10">
        <v>404</v>
      </c>
      <c r="C23" s="11">
        <v>193</v>
      </c>
      <c r="D23" s="11">
        <v>211</v>
      </c>
      <c r="E23" s="7"/>
      <c r="F23" s="16">
        <v>60</v>
      </c>
      <c r="G23" s="11">
        <v>702</v>
      </c>
      <c r="H23" s="11">
        <v>383</v>
      </c>
      <c r="I23" s="11">
        <v>319</v>
      </c>
    </row>
    <row r="24" spans="1:9" s="8" customFormat="1" ht="13.5">
      <c r="A24" s="16">
        <v>16</v>
      </c>
      <c r="B24" s="10">
        <v>377</v>
      </c>
      <c r="C24" s="11">
        <v>172</v>
      </c>
      <c r="D24" s="11">
        <v>205</v>
      </c>
      <c r="E24" s="7"/>
      <c r="F24" s="16">
        <v>61</v>
      </c>
      <c r="G24" s="11">
        <v>687</v>
      </c>
      <c r="H24" s="11">
        <v>348</v>
      </c>
      <c r="I24" s="11">
        <v>339</v>
      </c>
    </row>
    <row r="25" spans="1:9" s="8" customFormat="1" ht="13.5">
      <c r="A25" s="16">
        <v>17</v>
      </c>
      <c r="B25" s="10">
        <v>370</v>
      </c>
      <c r="C25" s="11">
        <v>190</v>
      </c>
      <c r="D25" s="11">
        <v>180</v>
      </c>
      <c r="E25" s="7"/>
      <c r="F25" s="16">
        <v>62</v>
      </c>
      <c r="G25" s="11">
        <v>554</v>
      </c>
      <c r="H25" s="11">
        <v>304</v>
      </c>
      <c r="I25" s="11">
        <v>250</v>
      </c>
    </row>
    <row r="26" spans="1:9" s="8" customFormat="1" ht="13.5">
      <c r="A26" s="16">
        <v>18</v>
      </c>
      <c r="B26" s="10">
        <v>375</v>
      </c>
      <c r="C26" s="11">
        <v>200</v>
      </c>
      <c r="D26" s="11">
        <v>175</v>
      </c>
      <c r="E26" s="7"/>
      <c r="F26" s="16">
        <v>63</v>
      </c>
      <c r="G26" s="11">
        <v>333</v>
      </c>
      <c r="H26" s="11">
        <v>168</v>
      </c>
      <c r="I26" s="11">
        <v>165</v>
      </c>
    </row>
    <row r="27" spans="1:9" s="8" customFormat="1" ht="13.5">
      <c r="A27" s="16">
        <v>19</v>
      </c>
      <c r="B27" s="10">
        <v>378</v>
      </c>
      <c r="C27" s="11">
        <v>193</v>
      </c>
      <c r="D27" s="11">
        <v>185</v>
      </c>
      <c r="E27" s="7"/>
      <c r="F27" s="16">
        <v>64</v>
      </c>
      <c r="G27" s="11">
        <v>421</v>
      </c>
      <c r="H27" s="11">
        <v>177</v>
      </c>
      <c r="I27" s="11">
        <v>244</v>
      </c>
    </row>
    <row r="28" spans="1:9" s="8" customFormat="1" ht="13.5">
      <c r="A28" s="5" t="s">
        <v>23</v>
      </c>
      <c r="B28" s="6">
        <v>1389</v>
      </c>
      <c r="C28" s="6">
        <v>688</v>
      </c>
      <c r="D28" s="6">
        <v>701</v>
      </c>
      <c r="E28" s="7"/>
      <c r="F28" s="5" t="s">
        <v>24</v>
      </c>
      <c r="G28" s="6">
        <v>2487</v>
      </c>
      <c r="H28" s="6">
        <v>1177</v>
      </c>
      <c r="I28" s="6">
        <v>1310</v>
      </c>
    </row>
    <row r="29" spans="1:9" s="8" customFormat="1" ht="13.5">
      <c r="A29" s="16">
        <v>20</v>
      </c>
      <c r="B29" s="10">
        <v>422</v>
      </c>
      <c r="C29" s="11">
        <v>196</v>
      </c>
      <c r="D29" s="11">
        <v>226</v>
      </c>
      <c r="E29" s="7"/>
      <c r="F29" s="16">
        <v>65</v>
      </c>
      <c r="G29" s="11">
        <v>502</v>
      </c>
      <c r="H29" s="11">
        <v>237</v>
      </c>
      <c r="I29" s="11">
        <v>265</v>
      </c>
    </row>
    <row r="30" spans="1:9" s="8" customFormat="1" ht="13.5">
      <c r="A30" s="16">
        <v>21</v>
      </c>
      <c r="B30" s="10">
        <v>387</v>
      </c>
      <c r="C30" s="11">
        <v>195</v>
      </c>
      <c r="D30" s="11">
        <v>192</v>
      </c>
      <c r="E30" s="7"/>
      <c r="F30" s="16">
        <v>66</v>
      </c>
      <c r="G30" s="11">
        <v>487</v>
      </c>
      <c r="H30" s="11">
        <v>240</v>
      </c>
      <c r="I30" s="11">
        <v>247</v>
      </c>
    </row>
    <row r="31" spans="1:9" s="8" customFormat="1" ht="13.5">
      <c r="A31" s="16">
        <v>22</v>
      </c>
      <c r="B31" s="10">
        <v>243</v>
      </c>
      <c r="C31" s="11">
        <v>135</v>
      </c>
      <c r="D31" s="11">
        <v>108</v>
      </c>
      <c r="E31" s="7"/>
      <c r="F31" s="16">
        <v>67</v>
      </c>
      <c r="G31" s="11">
        <v>528</v>
      </c>
      <c r="H31" s="11">
        <v>231</v>
      </c>
      <c r="I31" s="11">
        <v>297</v>
      </c>
    </row>
    <row r="32" spans="1:9" s="8" customFormat="1" ht="13.5">
      <c r="A32" s="16">
        <v>23</v>
      </c>
      <c r="B32" s="10">
        <v>168</v>
      </c>
      <c r="C32" s="11">
        <v>92</v>
      </c>
      <c r="D32" s="11">
        <v>76</v>
      </c>
      <c r="E32" s="7"/>
      <c r="F32" s="16">
        <v>68</v>
      </c>
      <c r="G32" s="11">
        <v>521</v>
      </c>
      <c r="H32" s="11">
        <v>260</v>
      </c>
      <c r="I32" s="11">
        <v>261</v>
      </c>
    </row>
    <row r="33" spans="1:9" s="8" customFormat="1" ht="13.5">
      <c r="A33" s="16">
        <v>24</v>
      </c>
      <c r="B33" s="10">
        <v>169</v>
      </c>
      <c r="C33" s="11">
        <v>70</v>
      </c>
      <c r="D33" s="11">
        <v>99</v>
      </c>
      <c r="E33" s="7"/>
      <c r="F33" s="16">
        <v>69</v>
      </c>
      <c r="G33" s="11">
        <v>449</v>
      </c>
      <c r="H33" s="11">
        <v>209</v>
      </c>
      <c r="I33" s="11">
        <v>240</v>
      </c>
    </row>
    <row r="34" spans="1:9" s="8" customFormat="1" ht="13.5">
      <c r="A34" s="5" t="s">
        <v>25</v>
      </c>
      <c r="B34" s="6">
        <v>1388</v>
      </c>
      <c r="C34" s="6">
        <v>702</v>
      </c>
      <c r="D34" s="6">
        <v>686</v>
      </c>
      <c r="E34" s="7"/>
      <c r="F34" s="5" t="s">
        <v>26</v>
      </c>
      <c r="G34" s="6">
        <v>2407</v>
      </c>
      <c r="H34" s="6">
        <v>1058</v>
      </c>
      <c r="I34" s="6">
        <v>1349</v>
      </c>
    </row>
    <row r="35" spans="1:9" s="8" customFormat="1" ht="13.5">
      <c r="A35" s="16">
        <v>25</v>
      </c>
      <c r="B35" s="10">
        <v>208</v>
      </c>
      <c r="C35" s="11">
        <v>102</v>
      </c>
      <c r="D35" s="11">
        <v>106</v>
      </c>
      <c r="E35" s="7"/>
      <c r="F35" s="16">
        <v>70</v>
      </c>
      <c r="G35" s="11">
        <v>402</v>
      </c>
      <c r="H35" s="11">
        <v>194</v>
      </c>
      <c r="I35" s="11">
        <v>208</v>
      </c>
    </row>
    <row r="36" spans="1:9" s="8" customFormat="1" ht="13.5">
      <c r="A36" s="16">
        <v>26</v>
      </c>
      <c r="B36" s="10">
        <v>301</v>
      </c>
      <c r="C36" s="11">
        <v>144</v>
      </c>
      <c r="D36" s="11">
        <v>157</v>
      </c>
      <c r="E36" s="7"/>
      <c r="F36" s="16">
        <v>71</v>
      </c>
      <c r="G36" s="11">
        <v>514</v>
      </c>
      <c r="H36" s="11">
        <v>223</v>
      </c>
      <c r="I36" s="11">
        <v>291</v>
      </c>
    </row>
    <row r="37" spans="1:9" s="8" customFormat="1" ht="13.5">
      <c r="A37" s="16">
        <v>27</v>
      </c>
      <c r="B37" s="10">
        <v>254</v>
      </c>
      <c r="C37" s="11">
        <v>124</v>
      </c>
      <c r="D37" s="11">
        <v>130</v>
      </c>
      <c r="E37" s="7"/>
      <c r="F37" s="16">
        <v>72</v>
      </c>
      <c r="G37" s="11">
        <v>473</v>
      </c>
      <c r="H37" s="11">
        <v>205</v>
      </c>
      <c r="I37" s="11">
        <v>268</v>
      </c>
    </row>
    <row r="38" spans="1:9" s="8" customFormat="1" ht="13.5">
      <c r="A38" s="16">
        <v>28</v>
      </c>
      <c r="B38" s="10">
        <v>307</v>
      </c>
      <c r="C38" s="11">
        <v>165</v>
      </c>
      <c r="D38" s="11">
        <v>142</v>
      </c>
      <c r="E38" s="7"/>
      <c r="F38" s="16">
        <v>73</v>
      </c>
      <c r="G38" s="11">
        <v>543</v>
      </c>
      <c r="H38" s="11">
        <v>228</v>
      </c>
      <c r="I38" s="11">
        <v>315</v>
      </c>
    </row>
    <row r="39" spans="1:9" s="8" customFormat="1" ht="13.5">
      <c r="A39" s="16">
        <v>29</v>
      </c>
      <c r="B39" s="10">
        <v>318</v>
      </c>
      <c r="C39" s="11">
        <v>167</v>
      </c>
      <c r="D39" s="11">
        <v>151</v>
      </c>
      <c r="E39" s="7"/>
      <c r="F39" s="16">
        <v>74</v>
      </c>
      <c r="G39" s="11">
        <v>475</v>
      </c>
      <c r="H39" s="11">
        <v>208</v>
      </c>
      <c r="I39" s="11">
        <v>267</v>
      </c>
    </row>
    <row r="40" spans="1:9" s="8" customFormat="1" ht="13.5">
      <c r="A40" s="5" t="s">
        <v>27</v>
      </c>
      <c r="B40" s="6">
        <v>1812</v>
      </c>
      <c r="C40" s="6">
        <v>956</v>
      </c>
      <c r="D40" s="6">
        <v>856</v>
      </c>
      <c r="E40" s="7"/>
      <c r="F40" s="5" t="s">
        <v>28</v>
      </c>
      <c r="G40" s="6">
        <v>2332</v>
      </c>
      <c r="H40" s="6">
        <v>1016</v>
      </c>
      <c r="I40" s="6">
        <v>1316</v>
      </c>
    </row>
    <row r="41" spans="1:9" s="8" customFormat="1" ht="13.5">
      <c r="A41" s="16">
        <v>30</v>
      </c>
      <c r="B41" s="10">
        <v>362</v>
      </c>
      <c r="C41" s="11">
        <v>184</v>
      </c>
      <c r="D41" s="11">
        <v>178</v>
      </c>
      <c r="E41" s="7"/>
      <c r="F41" s="16">
        <v>75</v>
      </c>
      <c r="G41" s="11">
        <v>503</v>
      </c>
      <c r="H41" s="11">
        <v>237</v>
      </c>
      <c r="I41" s="11">
        <v>266</v>
      </c>
    </row>
    <row r="42" spans="1:9" s="8" customFormat="1" ht="13.5">
      <c r="A42" s="16">
        <v>31</v>
      </c>
      <c r="B42" s="10">
        <v>312</v>
      </c>
      <c r="C42" s="11">
        <v>151</v>
      </c>
      <c r="D42" s="11">
        <v>161</v>
      </c>
      <c r="E42" s="7"/>
      <c r="F42" s="16">
        <v>76</v>
      </c>
      <c r="G42" s="11">
        <v>522</v>
      </c>
      <c r="H42" s="11">
        <v>219</v>
      </c>
      <c r="I42" s="11">
        <v>303</v>
      </c>
    </row>
    <row r="43" spans="1:9" s="8" customFormat="1" ht="13.5">
      <c r="A43" s="16">
        <v>32</v>
      </c>
      <c r="B43" s="10">
        <v>404</v>
      </c>
      <c r="C43" s="11">
        <v>228</v>
      </c>
      <c r="D43" s="11">
        <v>176</v>
      </c>
      <c r="E43" s="7"/>
      <c r="F43" s="16">
        <v>77</v>
      </c>
      <c r="G43" s="11">
        <v>427</v>
      </c>
      <c r="H43" s="11">
        <v>185</v>
      </c>
      <c r="I43" s="11">
        <v>242</v>
      </c>
    </row>
    <row r="44" spans="1:9" s="8" customFormat="1" ht="13.5">
      <c r="A44" s="16">
        <v>33</v>
      </c>
      <c r="B44" s="10">
        <v>347</v>
      </c>
      <c r="C44" s="11">
        <v>193</v>
      </c>
      <c r="D44" s="11">
        <v>154</v>
      </c>
      <c r="E44" s="7"/>
      <c r="F44" s="16">
        <v>78</v>
      </c>
      <c r="G44" s="11">
        <v>440</v>
      </c>
      <c r="H44" s="11">
        <v>198</v>
      </c>
      <c r="I44" s="11">
        <v>242</v>
      </c>
    </row>
    <row r="45" spans="1:9" s="8" customFormat="1" ht="13.5">
      <c r="A45" s="16">
        <v>34</v>
      </c>
      <c r="B45" s="10">
        <v>387</v>
      </c>
      <c r="C45" s="11">
        <v>200</v>
      </c>
      <c r="D45" s="11">
        <v>187</v>
      </c>
      <c r="E45" s="7"/>
      <c r="F45" s="16">
        <v>79</v>
      </c>
      <c r="G45" s="11">
        <v>440</v>
      </c>
      <c r="H45" s="11">
        <v>177</v>
      </c>
      <c r="I45" s="11">
        <v>263</v>
      </c>
    </row>
    <row r="46" spans="1:9" s="8" customFormat="1" ht="13.5">
      <c r="A46" s="5" t="s">
        <v>29</v>
      </c>
      <c r="B46" s="6">
        <v>1849</v>
      </c>
      <c r="C46" s="6">
        <v>957</v>
      </c>
      <c r="D46" s="6">
        <v>892</v>
      </c>
      <c r="E46" s="7"/>
      <c r="F46" s="5" t="s">
        <v>30</v>
      </c>
      <c r="G46" s="6">
        <v>1929</v>
      </c>
      <c r="H46" s="6">
        <v>743</v>
      </c>
      <c r="I46" s="6">
        <v>1186</v>
      </c>
    </row>
    <row r="47" spans="1:9" s="8" customFormat="1" ht="13.5">
      <c r="A47" s="16">
        <v>35</v>
      </c>
      <c r="B47" s="10">
        <v>403</v>
      </c>
      <c r="C47" s="11">
        <v>196</v>
      </c>
      <c r="D47" s="11">
        <v>207</v>
      </c>
      <c r="E47" s="7"/>
      <c r="F47" s="16">
        <v>80</v>
      </c>
      <c r="G47" s="11">
        <v>431</v>
      </c>
      <c r="H47" s="11">
        <v>165</v>
      </c>
      <c r="I47" s="11">
        <v>266</v>
      </c>
    </row>
    <row r="48" spans="1:9" s="8" customFormat="1" ht="13.5">
      <c r="A48" s="16">
        <v>36</v>
      </c>
      <c r="B48" s="10">
        <v>355</v>
      </c>
      <c r="C48" s="11">
        <v>193</v>
      </c>
      <c r="D48" s="11">
        <v>162</v>
      </c>
      <c r="E48" s="7"/>
      <c r="F48" s="16">
        <v>81</v>
      </c>
      <c r="G48" s="11">
        <v>426</v>
      </c>
      <c r="H48" s="11">
        <v>170</v>
      </c>
      <c r="I48" s="11">
        <v>256</v>
      </c>
    </row>
    <row r="49" spans="1:9" s="8" customFormat="1" ht="13.5">
      <c r="A49" s="16">
        <v>37</v>
      </c>
      <c r="B49" s="10">
        <v>375</v>
      </c>
      <c r="C49" s="11">
        <v>190</v>
      </c>
      <c r="D49" s="11">
        <v>185</v>
      </c>
      <c r="E49" s="7"/>
      <c r="F49" s="16">
        <v>82</v>
      </c>
      <c r="G49" s="11">
        <v>368</v>
      </c>
      <c r="H49" s="11">
        <v>128</v>
      </c>
      <c r="I49" s="11">
        <v>240</v>
      </c>
    </row>
    <row r="50" spans="1:9" s="8" customFormat="1" ht="13.5">
      <c r="A50" s="16">
        <v>38</v>
      </c>
      <c r="B50" s="10">
        <v>370</v>
      </c>
      <c r="C50" s="11">
        <v>196</v>
      </c>
      <c r="D50" s="11">
        <v>174</v>
      </c>
      <c r="E50" s="7"/>
      <c r="F50" s="16">
        <v>83</v>
      </c>
      <c r="G50" s="11">
        <v>404</v>
      </c>
      <c r="H50" s="11">
        <v>164</v>
      </c>
      <c r="I50" s="11">
        <v>240</v>
      </c>
    </row>
    <row r="51" spans="1:9" s="8" customFormat="1" ht="13.5">
      <c r="A51" s="16">
        <v>39</v>
      </c>
      <c r="B51" s="10">
        <v>346</v>
      </c>
      <c r="C51" s="11">
        <v>182</v>
      </c>
      <c r="D51" s="11">
        <v>164</v>
      </c>
      <c r="E51" s="7"/>
      <c r="F51" s="16">
        <v>84</v>
      </c>
      <c r="G51" s="11">
        <v>300</v>
      </c>
      <c r="H51" s="11">
        <v>116</v>
      </c>
      <c r="I51" s="11">
        <v>184</v>
      </c>
    </row>
    <row r="52" spans="1:9" s="8" customFormat="1" ht="13.5">
      <c r="A52" s="5" t="s">
        <v>31</v>
      </c>
      <c r="B52" s="6">
        <v>1892</v>
      </c>
      <c r="C52" s="6">
        <v>889</v>
      </c>
      <c r="D52" s="6">
        <v>1003</v>
      </c>
      <c r="E52" s="7"/>
      <c r="F52" s="5" t="s">
        <v>32</v>
      </c>
      <c r="G52" s="6">
        <v>1058</v>
      </c>
      <c r="H52" s="6">
        <v>283</v>
      </c>
      <c r="I52" s="6">
        <v>775</v>
      </c>
    </row>
    <row r="53" spans="1:9" s="8" customFormat="1" ht="13.5">
      <c r="A53" s="16">
        <v>40</v>
      </c>
      <c r="B53" s="10">
        <v>365</v>
      </c>
      <c r="C53" s="11">
        <v>162</v>
      </c>
      <c r="D53" s="11">
        <v>203</v>
      </c>
      <c r="E53" s="7"/>
      <c r="F53" s="16">
        <v>85</v>
      </c>
      <c r="G53" s="11">
        <v>266</v>
      </c>
      <c r="H53" s="11">
        <v>88</v>
      </c>
      <c r="I53" s="11">
        <v>178</v>
      </c>
    </row>
    <row r="54" spans="1:9" s="8" customFormat="1" ht="13.5">
      <c r="A54" s="16">
        <v>41</v>
      </c>
      <c r="B54" s="10">
        <v>426</v>
      </c>
      <c r="C54" s="11">
        <v>209</v>
      </c>
      <c r="D54" s="11">
        <v>217</v>
      </c>
      <c r="E54" s="7"/>
      <c r="F54" s="16">
        <v>86</v>
      </c>
      <c r="G54" s="11">
        <v>219</v>
      </c>
      <c r="H54" s="11">
        <v>57</v>
      </c>
      <c r="I54" s="11">
        <v>162</v>
      </c>
    </row>
    <row r="55" spans="1:9" s="8" customFormat="1" ht="13.5">
      <c r="A55" s="16">
        <v>42</v>
      </c>
      <c r="B55" s="10">
        <v>375</v>
      </c>
      <c r="C55" s="11">
        <v>174</v>
      </c>
      <c r="D55" s="11">
        <v>201</v>
      </c>
      <c r="E55" s="7"/>
      <c r="F55" s="16">
        <v>87</v>
      </c>
      <c r="G55" s="11">
        <v>201</v>
      </c>
      <c r="H55" s="11">
        <v>44</v>
      </c>
      <c r="I55" s="11">
        <v>157</v>
      </c>
    </row>
    <row r="56" spans="1:9" s="8" customFormat="1" ht="13.5">
      <c r="A56" s="16">
        <v>43</v>
      </c>
      <c r="B56" s="10">
        <v>332</v>
      </c>
      <c r="C56" s="11">
        <v>152</v>
      </c>
      <c r="D56" s="11">
        <v>180</v>
      </c>
      <c r="E56" s="7"/>
      <c r="F56" s="16">
        <v>88</v>
      </c>
      <c r="G56" s="11">
        <v>202</v>
      </c>
      <c r="H56" s="11">
        <v>55</v>
      </c>
      <c r="I56" s="11">
        <v>147</v>
      </c>
    </row>
    <row r="57" spans="1:9" s="8" customFormat="1" ht="13.5">
      <c r="A57" s="16">
        <v>44</v>
      </c>
      <c r="B57" s="10">
        <v>394</v>
      </c>
      <c r="C57" s="11">
        <v>192</v>
      </c>
      <c r="D57" s="11">
        <v>202</v>
      </c>
      <c r="E57" s="7"/>
      <c r="F57" s="16">
        <v>89</v>
      </c>
      <c r="G57" s="11">
        <v>170</v>
      </c>
      <c r="H57" s="11">
        <v>39</v>
      </c>
      <c r="I57" s="11">
        <v>131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535</v>
      </c>
      <c r="H58" s="13">
        <v>99</v>
      </c>
      <c r="I58" s="13">
        <v>436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35953</v>
      </c>
      <c r="H59" s="24">
        <v>17047</v>
      </c>
      <c r="I59" s="24">
        <v>18906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39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905</v>
      </c>
      <c r="C4" s="6">
        <v>460</v>
      </c>
      <c r="D4" s="6">
        <v>445</v>
      </c>
      <c r="E4" s="7"/>
      <c r="F4" s="5" t="s">
        <v>16</v>
      </c>
      <c r="G4" s="6">
        <v>1467</v>
      </c>
      <c r="H4" s="6">
        <v>702</v>
      </c>
      <c r="I4" s="6">
        <v>765</v>
      </c>
      <c r="K4" s="9"/>
    </row>
    <row r="5" spans="1:9" s="8" customFormat="1" ht="13.5">
      <c r="A5" s="16">
        <v>0</v>
      </c>
      <c r="B5" s="10">
        <v>183</v>
      </c>
      <c r="C5" s="11">
        <v>92</v>
      </c>
      <c r="D5" s="11">
        <v>91</v>
      </c>
      <c r="E5" s="7"/>
      <c r="F5" s="16">
        <v>45</v>
      </c>
      <c r="G5" s="11">
        <v>286</v>
      </c>
      <c r="H5" s="11">
        <v>132</v>
      </c>
      <c r="I5" s="11">
        <v>154</v>
      </c>
    </row>
    <row r="6" spans="1:9" s="8" customFormat="1" ht="13.5">
      <c r="A6" s="16">
        <v>1</v>
      </c>
      <c r="B6" s="10">
        <v>175</v>
      </c>
      <c r="C6" s="11">
        <v>96</v>
      </c>
      <c r="D6" s="11">
        <v>79</v>
      </c>
      <c r="E6" s="7"/>
      <c r="F6" s="16">
        <v>46</v>
      </c>
      <c r="G6" s="11">
        <v>294</v>
      </c>
      <c r="H6" s="11">
        <v>137</v>
      </c>
      <c r="I6" s="11">
        <v>157</v>
      </c>
    </row>
    <row r="7" spans="1:9" s="8" customFormat="1" ht="13.5">
      <c r="A7" s="16">
        <v>2</v>
      </c>
      <c r="B7" s="10">
        <v>172</v>
      </c>
      <c r="C7" s="11">
        <v>89</v>
      </c>
      <c r="D7" s="11">
        <v>83</v>
      </c>
      <c r="E7" s="7"/>
      <c r="F7" s="16">
        <v>47</v>
      </c>
      <c r="G7" s="11">
        <v>279</v>
      </c>
      <c r="H7" s="11">
        <v>136</v>
      </c>
      <c r="I7" s="11">
        <v>143</v>
      </c>
    </row>
    <row r="8" spans="1:9" s="8" customFormat="1" ht="13.5">
      <c r="A8" s="16">
        <v>3</v>
      </c>
      <c r="B8" s="10">
        <v>198</v>
      </c>
      <c r="C8" s="11">
        <v>97</v>
      </c>
      <c r="D8" s="11">
        <v>101</v>
      </c>
      <c r="E8" s="7"/>
      <c r="F8" s="16">
        <v>48</v>
      </c>
      <c r="G8" s="11">
        <v>307</v>
      </c>
      <c r="H8" s="11">
        <v>147</v>
      </c>
      <c r="I8" s="11">
        <v>160</v>
      </c>
    </row>
    <row r="9" spans="1:9" s="8" customFormat="1" ht="13.5">
      <c r="A9" s="16">
        <v>4</v>
      </c>
      <c r="B9" s="10">
        <v>177</v>
      </c>
      <c r="C9" s="11">
        <v>86</v>
      </c>
      <c r="D9" s="11">
        <v>91</v>
      </c>
      <c r="E9" s="7"/>
      <c r="F9" s="16">
        <v>49</v>
      </c>
      <c r="G9" s="11">
        <v>301</v>
      </c>
      <c r="H9" s="11">
        <v>150</v>
      </c>
      <c r="I9" s="11">
        <v>151</v>
      </c>
    </row>
    <row r="10" spans="1:9" s="8" customFormat="1" ht="13.5">
      <c r="A10" s="5" t="s">
        <v>17</v>
      </c>
      <c r="B10" s="6">
        <v>1010</v>
      </c>
      <c r="C10" s="6">
        <v>503</v>
      </c>
      <c r="D10" s="6">
        <v>507</v>
      </c>
      <c r="E10" s="7"/>
      <c r="F10" s="5" t="s">
        <v>18</v>
      </c>
      <c r="G10" s="6">
        <v>1836</v>
      </c>
      <c r="H10" s="6">
        <v>904</v>
      </c>
      <c r="I10" s="6">
        <v>932</v>
      </c>
    </row>
    <row r="11" spans="1:9" s="8" customFormat="1" ht="13.5">
      <c r="A11" s="16">
        <v>5</v>
      </c>
      <c r="B11" s="10">
        <v>201</v>
      </c>
      <c r="C11" s="11">
        <v>109</v>
      </c>
      <c r="D11" s="11">
        <v>92</v>
      </c>
      <c r="E11" s="7"/>
      <c r="F11" s="16">
        <v>50</v>
      </c>
      <c r="G11" s="11">
        <v>395</v>
      </c>
      <c r="H11" s="11">
        <v>187</v>
      </c>
      <c r="I11" s="11">
        <v>208</v>
      </c>
    </row>
    <row r="12" spans="1:9" s="8" customFormat="1" ht="13.5">
      <c r="A12" s="16">
        <v>6</v>
      </c>
      <c r="B12" s="10">
        <v>192</v>
      </c>
      <c r="C12" s="11">
        <v>100</v>
      </c>
      <c r="D12" s="11">
        <v>92</v>
      </c>
      <c r="E12" s="7"/>
      <c r="F12" s="16">
        <v>51</v>
      </c>
      <c r="G12" s="11">
        <v>374</v>
      </c>
      <c r="H12" s="11">
        <v>190</v>
      </c>
      <c r="I12" s="11">
        <v>184</v>
      </c>
    </row>
    <row r="13" spans="1:9" s="8" customFormat="1" ht="13.5">
      <c r="A13" s="16">
        <v>7</v>
      </c>
      <c r="B13" s="10">
        <v>190</v>
      </c>
      <c r="C13" s="11">
        <v>99</v>
      </c>
      <c r="D13" s="11">
        <v>91</v>
      </c>
      <c r="E13" s="7"/>
      <c r="F13" s="16">
        <v>52</v>
      </c>
      <c r="G13" s="11">
        <v>321</v>
      </c>
      <c r="H13" s="11">
        <v>165</v>
      </c>
      <c r="I13" s="11">
        <v>156</v>
      </c>
    </row>
    <row r="14" spans="1:9" s="8" customFormat="1" ht="13.5">
      <c r="A14" s="16">
        <v>8</v>
      </c>
      <c r="B14" s="10">
        <v>209</v>
      </c>
      <c r="C14" s="11">
        <v>96</v>
      </c>
      <c r="D14" s="11">
        <v>113</v>
      </c>
      <c r="E14" s="7"/>
      <c r="F14" s="16">
        <v>53</v>
      </c>
      <c r="G14" s="11">
        <v>360</v>
      </c>
      <c r="H14" s="11">
        <v>161</v>
      </c>
      <c r="I14" s="11">
        <v>199</v>
      </c>
    </row>
    <row r="15" spans="1:9" s="8" customFormat="1" ht="13.5">
      <c r="A15" s="16">
        <v>9</v>
      </c>
      <c r="B15" s="10">
        <v>218</v>
      </c>
      <c r="C15" s="11">
        <v>99</v>
      </c>
      <c r="D15" s="11">
        <v>119</v>
      </c>
      <c r="E15" s="7"/>
      <c r="F15" s="16">
        <v>54</v>
      </c>
      <c r="G15" s="11">
        <v>386</v>
      </c>
      <c r="H15" s="11">
        <v>201</v>
      </c>
      <c r="I15" s="11">
        <v>185</v>
      </c>
    </row>
    <row r="16" spans="1:9" s="8" customFormat="1" ht="13.5">
      <c r="A16" s="5" t="s">
        <v>19</v>
      </c>
      <c r="B16" s="6">
        <v>1194</v>
      </c>
      <c r="C16" s="6">
        <v>591</v>
      </c>
      <c r="D16" s="6">
        <v>603</v>
      </c>
      <c r="E16" s="7"/>
      <c r="F16" s="5" t="s">
        <v>20</v>
      </c>
      <c r="G16" s="6">
        <v>2218</v>
      </c>
      <c r="H16" s="6">
        <v>1144</v>
      </c>
      <c r="I16" s="6">
        <v>1074</v>
      </c>
    </row>
    <row r="17" spans="1:9" s="8" customFormat="1" ht="13.5">
      <c r="A17" s="16">
        <v>10</v>
      </c>
      <c r="B17" s="10">
        <v>216</v>
      </c>
      <c r="C17" s="11">
        <v>95</v>
      </c>
      <c r="D17" s="11">
        <v>121</v>
      </c>
      <c r="E17" s="7"/>
      <c r="F17" s="16">
        <v>55</v>
      </c>
      <c r="G17" s="11">
        <v>387</v>
      </c>
      <c r="H17" s="11">
        <v>201</v>
      </c>
      <c r="I17" s="11">
        <v>186</v>
      </c>
    </row>
    <row r="18" spans="1:9" s="8" customFormat="1" ht="13.5">
      <c r="A18" s="16">
        <v>11</v>
      </c>
      <c r="B18" s="10">
        <v>236</v>
      </c>
      <c r="C18" s="11">
        <v>116</v>
      </c>
      <c r="D18" s="11">
        <v>120</v>
      </c>
      <c r="E18" s="7"/>
      <c r="F18" s="16">
        <v>56</v>
      </c>
      <c r="G18" s="11">
        <v>407</v>
      </c>
      <c r="H18" s="11">
        <v>201</v>
      </c>
      <c r="I18" s="11">
        <v>206</v>
      </c>
    </row>
    <row r="19" spans="1:9" s="8" customFormat="1" ht="13.5">
      <c r="A19" s="16">
        <v>12</v>
      </c>
      <c r="B19" s="10">
        <v>227</v>
      </c>
      <c r="C19" s="11">
        <v>100</v>
      </c>
      <c r="D19" s="11">
        <v>127</v>
      </c>
      <c r="E19" s="7"/>
      <c r="F19" s="16">
        <v>57</v>
      </c>
      <c r="G19" s="11">
        <v>458</v>
      </c>
      <c r="H19" s="11">
        <v>229</v>
      </c>
      <c r="I19" s="11">
        <v>229</v>
      </c>
    </row>
    <row r="20" spans="1:9" s="8" customFormat="1" ht="13.5">
      <c r="A20" s="16">
        <v>13</v>
      </c>
      <c r="B20" s="10">
        <v>257</v>
      </c>
      <c r="C20" s="11">
        <v>136</v>
      </c>
      <c r="D20" s="11">
        <v>121</v>
      </c>
      <c r="E20" s="7"/>
      <c r="F20" s="16">
        <v>58</v>
      </c>
      <c r="G20" s="11">
        <v>465</v>
      </c>
      <c r="H20" s="11">
        <v>254</v>
      </c>
      <c r="I20" s="11">
        <v>211</v>
      </c>
    </row>
    <row r="21" spans="1:9" s="8" customFormat="1" ht="13.5">
      <c r="A21" s="16">
        <v>14</v>
      </c>
      <c r="B21" s="10">
        <v>258</v>
      </c>
      <c r="C21" s="11">
        <v>144</v>
      </c>
      <c r="D21" s="11">
        <v>114</v>
      </c>
      <c r="E21" s="7"/>
      <c r="F21" s="16">
        <v>59</v>
      </c>
      <c r="G21" s="11">
        <v>501</v>
      </c>
      <c r="H21" s="11">
        <v>259</v>
      </c>
      <c r="I21" s="11">
        <v>242</v>
      </c>
    </row>
    <row r="22" spans="1:9" s="8" customFormat="1" ht="13.5">
      <c r="A22" s="5" t="s">
        <v>21</v>
      </c>
      <c r="B22" s="6">
        <v>1403</v>
      </c>
      <c r="C22" s="6">
        <v>760</v>
      </c>
      <c r="D22" s="6">
        <v>643</v>
      </c>
      <c r="E22" s="7"/>
      <c r="F22" s="5" t="s">
        <v>22</v>
      </c>
      <c r="G22" s="6">
        <v>1935</v>
      </c>
      <c r="H22" s="6">
        <v>1014</v>
      </c>
      <c r="I22" s="6">
        <v>921</v>
      </c>
    </row>
    <row r="23" spans="1:9" s="8" customFormat="1" ht="13.5">
      <c r="A23" s="16">
        <v>15</v>
      </c>
      <c r="B23" s="10">
        <v>268</v>
      </c>
      <c r="C23" s="11">
        <v>141</v>
      </c>
      <c r="D23" s="11">
        <v>127</v>
      </c>
      <c r="E23" s="7"/>
      <c r="F23" s="16">
        <v>60</v>
      </c>
      <c r="G23" s="11">
        <v>532</v>
      </c>
      <c r="H23" s="11">
        <v>291</v>
      </c>
      <c r="I23" s="11">
        <v>241</v>
      </c>
    </row>
    <row r="24" spans="1:9" s="8" customFormat="1" ht="13.5">
      <c r="A24" s="16">
        <v>16</v>
      </c>
      <c r="B24" s="10">
        <v>264</v>
      </c>
      <c r="C24" s="11">
        <v>158</v>
      </c>
      <c r="D24" s="11">
        <v>106</v>
      </c>
      <c r="E24" s="7"/>
      <c r="F24" s="16">
        <v>61</v>
      </c>
      <c r="G24" s="11">
        <v>508</v>
      </c>
      <c r="H24" s="11">
        <v>264</v>
      </c>
      <c r="I24" s="11">
        <v>244</v>
      </c>
    </row>
    <row r="25" spans="1:9" s="8" customFormat="1" ht="13.5">
      <c r="A25" s="16">
        <v>17</v>
      </c>
      <c r="B25" s="10">
        <v>273</v>
      </c>
      <c r="C25" s="11">
        <v>148</v>
      </c>
      <c r="D25" s="11">
        <v>125</v>
      </c>
      <c r="E25" s="7"/>
      <c r="F25" s="16">
        <v>62</v>
      </c>
      <c r="G25" s="11">
        <v>401</v>
      </c>
      <c r="H25" s="11">
        <v>218</v>
      </c>
      <c r="I25" s="11">
        <v>183</v>
      </c>
    </row>
    <row r="26" spans="1:9" s="8" customFormat="1" ht="13.5">
      <c r="A26" s="16">
        <v>18</v>
      </c>
      <c r="B26" s="10">
        <v>302</v>
      </c>
      <c r="C26" s="11">
        <v>161</v>
      </c>
      <c r="D26" s="11">
        <v>141</v>
      </c>
      <c r="E26" s="7"/>
      <c r="F26" s="16">
        <v>63</v>
      </c>
      <c r="G26" s="11">
        <v>217</v>
      </c>
      <c r="H26" s="11">
        <v>112</v>
      </c>
      <c r="I26" s="11">
        <v>105</v>
      </c>
    </row>
    <row r="27" spans="1:9" s="8" customFormat="1" ht="13.5">
      <c r="A27" s="16">
        <v>19</v>
      </c>
      <c r="B27" s="10">
        <v>296</v>
      </c>
      <c r="C27" s="11">
        <v>152</v>
      </c>
      <c r="D27" s="11">
        <v>144</v>
      </c>
      <c r="E27" s="7"/>
      <c r="F27" s="16">
        <v>64</v>
      </c>
      <c r="G27" s="11">
        <v>277</v>
      </c>
      <c r="H27" s="11">
        <v>129</v>
      </c>
      <c r="I27" s="11">
        <v>148</v>
      </c>
    </row>
    <row r="28" spans="1:9" s="8" customFormat="1" ht="13.5">
      <c r="A28" s="5" t="s">
        <v>23</v>
      </c>
      <c r="B28" s="6">
        <v>1149</v>
      </c>
      <c r="C28" s="6">
        <v>558</v>
      </c>
      <c r="D28" s="6">
        <v>591</v>
      </c>
      <c r="E28" s="7"/>
      <c r="F28" s="5" t="s">
        <v>24</v>
      </c>
      <c r="G28" s="6">
        <v>1750</v>
      </c>
      <c r="H28" s="6">
        <v>838</v>
      </c>
      <c r="I28" s="6">
        <v>912</v>
      </c>
    </row>
    <row r="29" spans="1:9" s="8" customFormat="1" ht="13.5">
      <c r="A29" s="16">
        <v>20</v>
      </c>
      <c r="B29" s="10">
        <v>319</v>
      </c>
      <c r="C29" s="11">
        <v>165</v>
      </c>
      <c r="D29" s="11">
        <v>154</v>
      </c>
      <c r="E29" s="7"/>
      <c r="F29" s="16">
        <v>65</v>
      </c>
      <c r="G29" s="11">
        <v>367</v>
      </c>
      <c r="H29" s="11">
        <v>167</v>
      </c>
      <c r="I29" s="11">
        <v>200</v>
      </c>
    </row>
    <row r="30" spans="1:9" s="8" customFormat="1" ht="13.5">
      <c r="A30" s="16">
        <v>21</v>
      </c>
      <c r="B30" s="10">
        <v>324</v>
      </c>
      <c r="C30" s="11">
        <v>154</v>
      </c>
      <c r="D30" s="11">
        <v>170</v>
      </c>
      <c r="E30" s="7"/>
      <c r="F30" s="16">
        <v>66</v>
      </c>
      <c r="G30" s="11">
        <v>341</v>
      </c>
      <c r="H30" s="11">
        <v>181</v>
      </c>
      <c r="I30" s="11">
        <v>160</v>
      </c>
    </row>
    <row r="31" spans="1:9" s="8" customFormat="1" ht="13.5">
      <c r="A31" s="16">
        <v>22</v>
      </c>
      <c r="B31" s="10">
        <v>191</v>
      </c>
      <c r="C31" s="11">
        <v>80</v>
      </c>
      <c r="D31" s="11">
        <v>111</v>
      </c>
      <c r="E31" s="7"/>
      <c r="F31" s="16">
        <v>67</v>
      </c>
      <c r="G31" s="11">
        <v>369</v>
      </c>
      <c r="H31" s="11">
        <v>182</v>
      </c>
      <c r="I31" s="11">
        <v>187</v>
      </c>
    </row>
    <row r="32" spans="1:9" s="8" customFormat="1" ht="13.5">
      <c r="A32" s="16">
        <v>23</v>
      </c>
      <c r="B32" s="10">
        <v>135</v>
      </c>
      <c r="C32" s="11">
        <v>74</v>
      </c>
      <c r="D32" s="11">
        <v>61</v>
      </c>
      <c r="E32" s="7"/>
      <c r="F32" s="16">
        <v>68</v>
      </c>
      <c r="G32" s="11">
        <v>354</v>
      </c>
      <c r="H32" s="11">
        <v>166</v>
      </c>
      <c r="I32" s="11">
        <v>188</v>
      </c>
    </row>
    <row r="33" spans="1:9" s="8" customFormat="1" ht="13.5">
      <c r="A33" s="16">
        <v>24</v>
      </c>
      <c r="B33" s="10">
        <v>180</v>
      </c>
      <c r="C33" s="11">
        <v>85</v>
      </c>
      <c r="D33" s="11">
        <v>95</v>
      </c>
      <c r="E33" s="7"/>
      <c r="F33" s="16">
        <v>69</v>
      </c>
      <c r="G33" s="11">
        <v>319</v>
      </c>
      <c r="H33" s="11">
        <v>142</v>
      </c>
      <c r="I33" s="11">
        <v>177</v>
      </c>
    </row>
    <row r="34" spans="1:9" s="8" customFormat="1" ht="13.5">
      <c r="A34" s="5" t="s">
        <v>25</v>
      </c>
      <c r="B34" s="6">
        <v>970</v>
      </c>
      <c r="C34" s="6">
        <v>465</v>
      </c>
      <c r="D34" s="6">
        <v>505</v>
      </c>
      <c r="E34" s="7"/>
      <c r="F34" s="5" t="s">
        <v>26</v>
      </c>
      <c r="G34" s="6">
        <v>1612</v>
      </c>
      <c r="H34" s="6">
        <v>710</v>
      </c>
      <c r="I34" s="6">
        <v>902</v>
      </c>
    </row>
    <row r="35" spans="1:9" s="8" customFormat="1" ht="13.5">
      <c r="A35" s="16">
        <v>25</v>
      </c>
      <c r="B35" s="10">
        <v>160</v>
      </c>
      <c r="C35" s="11">
        <v>66</v>
      </c>
      <c r="D35" s="11">
        <v>94</v>
      </c>
      <c r="E35" s="7"/>
      <c r="F35" s="16">
        <v>70</v>
      </c>
      <c r="G35" s="11">
        <v>260</v>
      </c>
      <c r="H35" s="11">
        <v>112</v>
      </c>
      <c r="I35" s="11">
        <v>148</v>
      </c>
    </row>
    <row r="36" spans="1:9" s="8" customFormat="1" ht="13.5">
      <c r="A36" s="16">
        <v>26</v>
      </c>
      <c r="B36" s="10">
        <v>171</v>
      </c>
      <c r="C36" s="11">
        <v>82</v>
      </c>
      <c r="D36" s="11">
        <v>89</v>
      </c>
      <c r="E36" s="7"/>
      <c r="F36" s="16">
        <v>71</v>
      </c>
      <c r="G36" s="11">
        <v>331</v>
      </c>
      <c r="H36" s="11">
        <v>152</v>
      </c>
      <c r="I36" s="11">
        <v>179</v>
      </c>
    </row>
    <row r="37" spans="1:9" s="8" customFormat="1" ht="13.5">
      <c r="A37" s="16">
        <v>27</v>
      </c>
      <c r="B37" s="10">
        <v>182</v>
      </c>
      <c r="C37" s="11">
        <v>87</v>
      </c>
      <c r="D37" s="11">
        <v>95</v>
      </c>
      <c r="E37" s="7"/>
      <c r="F37" s="16">
        <v>72</v>
      </c>
      <c r="G37" s="11">
        <v>302</v>
      </c>
      <c r="H37" s="11">
        <v>130</v>
      </c>
      <c r="I37" s="11">
        <v>172</v>
      </c>
    </row>
    <row r="38" spans="1:9" s="8" customFormat="1" ht="13.5">
      <c r="A38" s="16">
        <v>28</v>
      </c>
      <c r="B38" s="10">
        <v>213</v>
      </c>
      <c r="C38" s="11">
        <v>108</v>
      </c>
      <c r="D38" s="11">
        <v>105</v>
      </c>
      <c r="E38" s="7"/>
      <c r="F38" s="16">
        <v>73</v>
      </c>
      <c r="G38" s="11">
        <v>372</v>
      </c>
      <c r="H38" s="11">
        <v>171</v>
      </c>
      <c r="I38" s="11">
        <v>201</v>
      </c>
    </row>
    <row r="39" spans="1:9" s="8" customFormat="1" ht="13.5">
      <c r="A39" s="16">
        <v>29</v>
      </c>
      <c r="B39" s="10">
        <v>244</v>
      </c>
      <c r="C39" s="11">
        <v>122</v>
      </c>
      <c r="D39" s="11">
        <v>122</v>
      </c>
      <c r="E39" s="7"/>
      <c r="F39" s="16">
        <v>74</v>
      </c>
      <c r="G39" s="11">
        <v>347</v>
      </c>
      <c r="H39" s="11">
        <v>145</v>
      </c>
      <c r="I39" s="11">
        <v>202</v>
      </c>
    </row>
    <row r="40" spans="1:9" s="8" customFormat="1" ht="13.5">
      <c r="A40" s="5" t="s">
        <v>27</v>
      </c>
      <c r="B40" s="6">
        <v>1285</v>
      </c>
      <c r="C40" s="6">
        <v>663</v>
      </c>
      <c r="D40" s="6">
        <v>622</v>
      </c>
      <c r="E40" s="7"/>
      <c r="F40" s="5" t="s">
        <v>28</v>
      </c>
      <c r="G40" s="6">
        <v>1695</v>
      </c>
      <c r="H40" s="6">
        <v>733</v>
      </c>
      <c r="I40" s="6">
        <v>962</v>
      </c>
    </row>
    <row r="41" spans="1:9" s="8" customFormat="1" ht="13.5">
      <c r="A41" s="16">
        <v>30</v>
      </c>
      <c r="B41" s="10">
        <v>246</v>
      </c>
      <c r="C41" s="11">
        <v>132</v>
      </c>
      <c r="D41" s="11">
        <v>114</v>
      </c>
      <c r="E41" s="7"/>
      <c r="F41" s="16">
        <v>75</v>
      </c>
      <c r="G41" s="11">
        <v>356</v>
      </c>
      <c r="H41" s="11">
        <v>145</v>
      </c>
      <c r="I41" s="11">
        <v>211</v>
      </c>
    </row>
    <row r="42" spans="1:9" s="8" customFormat="1" ht="13.5">
      <c r="A42" s="16">
        <v>31</v>
      </c>
      <c r="B42" s="10">
        <v>229</v>
      </c>
      <c r="C42" s="11">
        <v>105</v>
      </c>
      <c r="D42" s="11">
        <v>124</v>
      </c>
      <c r="E42" s="7"/>
      <c r="F42" s="16">
        <v>76</v>
      </c>
      <c r="G42" s="11">
        <v>327</v>
      </c>
      <c r="H42" s="11">
        <v>140</v>
      </c>
      <c r="I42" s="11">
        <v>187</v>
      </c>
    </row>
    <row r="43" spans="1:9" s="8" customFormat="1" ht="13.5">
      <c r="A43" s="16">
        <v>32</v>
      </c>
      <c r="B43" s="10">
        <v>261</v>
      </c>
      <c r="C43" s="11">
        <v>133</v>
      </c>
      <c r="D43" s="11">
        <v>128</v>
      </c>
      <c r="E43" s="7"/>
      <c r="F43" s="16">
        <v>77</v>
      </c>
      <c r="G43" s="11">
        <v>322</v>
      </c>
      <c r="H43" s="11">
        <v>156</v>
      </c>
      <c r="I43" s="11">
        <v>166</v>
      </c>
    </row>
    <row r="44" spans="1:9" s="8" customFormat="1" ht="13.5">
      <c r="A44" s="16">
        <v>33</v>
      </c>
      <c r="B44" s="10">
        <v>284</v>
      </c>
      <c r="C44" s="11">
        <v>149</v>
      </c>
      <c r="D44" s="11">
        <v>135</v>
      </c>
      <c r="E44" s="7"/>
      <c r="F44" s="16">
        <v>78</v>
      </c>
      <c r="G44" s="11">
        <v>334</v>
      </c>
      <c r="H44" s="11">
        <v>155</v>
      </c>
      <c r="I44" s="11">
        <v>179</v>
      </c>
    </row>
    <row r="45" spans="1:9" s="8" customFormat="1" ht="13.5">
      <c r="A45" s="16">
        <v>34</v>
      </c>
      <c r="B45" s="10">
        <v>265</v>
      </c>
      <c r="C45" s="11">
        <v>144</v>
      </c>
      <c r="D45" s="11">
        <v>121</v>
      </c>
      <c r="E45" s="7"/>
      <c r="F45" s="16">
        <v>79</v>
      </c>
      <c r="G45" s="11">
        <v>356</v>
      </c>
      <c r="H45" s="11">
        <v>137</v>
      </c>
      <c r="I45" s="11">
        <v>219</v>
      </c>
    </row>
    <row r="46" spans="1:9" s="8" customFormat="1" ht="13.5">
      <c r="A46" s="5" t="s">
        <v>29</v>
      </c>
      <c r="B46" s="6">
        <v>1355</v>
      </c>
      <c r="C46" s="6">
        <v>677</v>
      </c>
      <c r="D46" s="6">
        <v>678</v>
      </c>
      <c r="E46" s="7"/>
      <c r="F46" s="5" t="s">
        <v>30</v>
      </c>
      <c r="G46" s="6">
        <v>1409</v>
      </c>
      <c r="H46" s="6">
        <v>571</v>
      </c>
      <c r="I46" s="6">
        <v>838</v>
      </c>
    </row>
    <row r="47" spans="1:9" s="8" customFormat="1" ht="13.5">
      <c r="A47" s="16">
        <v>35</v>
      </c>
      <c r="B47" s="10">
        <v>295</v>
      </c>
      <c r="C47" s="11">
        <v>145</v>
      </c>
      <c r="D47" s="11">
        <v>150</v>
      </c>
      <c r="E47" s="7"/>
      <c r="F47" s="16">
        <v>80</v>
      </c>
      <c r="G47" s="11">
        <v>328</v>
      </c>
      <c r="H47" s="11">
        <v>135</v>
      </c>
      <c r="I47" s="11">
        <v>193</v>
      </c>
    </row>
    <row r="48" spans="1:9" s="8" customFormat="1" ht="13.5">
      <c r="A48" s="16">
        <v>36</v>
      </c>
      <c r="B48" s="10">
        <v>306</v>
      </c>
      <c r="C48" s="11">
        <v>152</v>
      </c>
      <c r="D48" s="11">
        <v>154</v>
      </c>
      <c r="E48" s="7"/>
      <c r="F48" s="16">
        <v>81</v>
      </c>
      <c r="G48" s="11">
        <v>293</v>
      </c>
      <c r="H48" s="11">
        <v>115</v>
      </c>
      <c r="I48" s="11">
        <v>178</v>
      </c>
    </row>
    <row r="49" spans="1:9" s="8" customFormat="1" ht="13.5">
      <c r="A49" s="16">
        <v>37</v>
      </c>
      <c r="B49" s="10">
        <v>258</v>
      </c>
      <c r="C49" s="11">
        <v>123</v>
      </c>
      <c r="D49" s="11">
        <v>135</v>
      </c>
      <c r="E49" s="7"/>
      <c r="F49" s="16">
        <v>82</v>
      </c>
      <c r="G49" s="11">
        <v>286</v>
      </c>
      <c r="H49" s="11">
        <v>122</v>
      </c>
      <c r="I49" s="11">
        <v>164</v>
      </c>
    </row>
    <row r="50" spans="1:9" s="8" customFormat="1" ht="13.5">
      <c r="A50" s="16">
        <v>38</v>
      </c>
      <c r="B50" s="10">
        <v>248</v>
      </c>
      <c r="C50" s="11">
        <v>136</v>
      </c>
      <c r="D50" s="11">
        <v>112</v>
      </c>
      <c r="E50" s="7"/>
      <c r="F50" s="16">
        <v>83</v>
      </c>
      <c r="G50" s="11">
        <v>290</v>
      </c>
      <c r="H50" s="11">
        <v>116</v>
      </c>
      <c r="I50" s="11">
        <v>174</v>
      </c>
    </row>
    <row r="51" spans="1:9" s="8" customFormat="1" ht="13.5">
      <c r="A51" s="16">
        <v>39</v>
      </c>
      <c r="B51" s="10">
        <v>248</v>
      </c>
      <c r="C51" s="11">
        <v>121</v>
      </c>
      <c r="D51" s="11">
        <v>127</v>
      </c>
      <c r="E51" s="7"/>
      <c r="F51" s="16">
        <v>84</v>
      </c>
      <c r="G51" s="11">
        <v>212</v>
      </c>
      <c r="H51" s="11">
        <v>83</v>
      </c>
      <c r="I51" s="11">
        <v>129</v>
      </c>
    </row>
    <row r="52" spans="1:9" s="8" customFormat="1" ht="13.5">
      <c r="A52" s="5" t="s">
        <v>31</v>
      </c>
      <c r="B52" s="6">
        <v>1253</v>
      </c>
      <c r="C52" s="6">
        <v>585</v>
      </c>
      <c r="D52" s="6">
        <v>668</v>
      </c>
      <c r="E52" s="7"/>
      <c r="F52" s="5" t="s">
        <v>32</v>
      </c>
      <c r="G52" s="6">
        <v>822</v>
      </c>
      <c r="H52" s="6">
        <v>245</v>
      </c>
      <c r="I52" s="6">
        <v>577</v>
      </c>
    </row>
    <row r="53" spans="1:9" s="8" customFormat="1" ht="13.5">
      <c r="A53" s="16">
        <v>40</v>
      </c>
      <c r="B53" s="10">
        <v>243</v>
      </c>
      <c r="C53" s="11">
        <v>107</v>
      </c>
      <c r="D53" s="11">
        <v>136</v>
      </c>
      <c r="E53" s="7"/>
      <c r="F53" s="16">
        <v>85</v>
      </c>
      <c r="G53" s="11">
        <v>232</v>
      </c>
      <c r="H53" s="11">
        <v>79</v>
      </c>
      <c r="I53" s="11">
        <v>153</v>
      </c>
    </row>
    <row r="54" spans="1:9" s="8" customFormat="1" ht="13.5">
      <c r="A54" s="16">
        <v>41</v>
      </c>
      <c r="B54" s="10">
        <v>255</v>
      </c>
      <c r="C54" s="11">
        <v>116</v>
      </c>
      <c r="D54" s="11">
        <v>139</v>
      </c>
      <c r="E54" s="7"/>
      <c r="F54" s="16">
        <v>86</v>
      </c>
      <c r="G54" s="11">
        <v>178</v>
      </c>
      <c r="H54" s="11">
        <v>41</v>
      </c>
      <c r="I54" s="11">
        <v>137</v>
      </c>
    </row>
    <row r="55" spans="1:9" s="8" customFormat="1" ht="13.5">
      <c r="A55" s="16">
        <v>42</v>
      </c>
      <c r="B55" s="10">
        <v>249</v>
      </c>
      <c r="C55" s="11">
        <v>110</v>
      </c>
      <c r="D55" s="11">
        <v>139</v>
      </c>
      <c r="E55" s="7"/>
      <c r="F55" s="16">
        <v>87</v>
      </c>
      <c r="G55" s="11">
        <v>137</v>
      </c>
      <c r="H55" s="11">
        <v>48</v>
      </c>
      <c r="I55" s="11">
        <v>89</v>
      </c>
    </row>
    <row r="56" spans="1:9" s="8" customFormat="1" ht="13.5">
      <c r="A56" s="16">
        <v>43</v>
      </c>
      <c r="B56" s="10">
        <v>227</v>
      </c>
      <c r="C56" s="11">
        <v>117</v>
      </c>
      <c r="D56" s="11">
        <v>110</v>
      </c>
      <c r="E56" s="7"/>
      <c r="F56" s="16">
        <v>88</v>
      </c>
      <c r="G56" s="11">
        <v>144</v>
      </c>
      <c r="H56" s="11">
        <v>43</v>
      </c>
      <c r="I56" s="11">
        <v>101</v>
      </c>
    </row>
    <row r="57" spans="1:9" s="8" customFormat="1" ht="13.5">
      <c r="A57" s="16">
        <v>44</v>
      </c>
      <c r="B57" s="10">
        <v>279</v>
      </c>
      <c r="C57" s="11">
        <v>135</v>
      </c>
      <c r="D57" s="11">
        <v>144</v>
      </c>
      <c r="E57" s="7"/>
      <c r="F57" s="16">
        <v>89</v>
      </c>
      <c r="G57" s="11">
        <v>131</v>
      </c>
      <c r="H57" s="11">
        <v>34</v>
      </c>
      <c r="I57" s="11">
        <v>97</v>
      </c>
    </row>
    <row r="58" spans="1:9" s="8" customFormat="1" ht="13.5" customHeight="1">
      <c r="A58" s="12" t="s">
        <v>10</v>
      </c>
      <c r="B58" s="21" t="s">
        <v>40</v>
      </c>
      <c r="C58" s="21"/>
      <c r="D58" s="21"/>
      <c r="E58" s="7"/>
      <c r="F58" s="5" t="s">
        <v>0</v>
      </c>
      <c r="G58" s="6">
        <v>479</v>
      </c>
      <c r="H58" s="13">
        <v>91</v>
      </c>
      <c r="I58" s="13">
        <v>388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25749</v>
      </c>
      <c r="H59" s="24">
        <v>12215</v>
      </c>
      <c r="I59" s="24">
        <v>13534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D32" sqref="D3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41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3472</v>
      </c>
      <c r="C4" s="6">
        <v>1760</v>
      </c>
      <c r="D4" s="6">
        <v>1712</v>
      </c>
      <c r="E4" s="7"/>
      <c r="F4" s="5" t="s">
        <v>16</v>
      </c>
      <c r="G4" s="6">
        <v>3937</v>
      </c>
      <c r="H4" s="6">
        <v>1951</v>
      </c>
      <c r="I4" s="6">
        <v>1986</v>
      </c>
      <c r="K4" s="9"/>
    </row>
    <row r="5" spans="1:9" s="8" customFormat="1" ht="13.5">
      <c r="A5" s="16">
        <v>0</v>
      </c>
      <c r="B5" s="10">
        <v>683</v>
      </c>
      <c r="C5" s="11">
        <v>358</v>
      </c>
      <c r="D5" s="11">
        <v>325</v>
      </c>
      <c r="E5" s="7"/>
      <c r="F5" s="16">
        <v>45</v>
      </c>
      <c r="G5" s="11">
        <v>810</v>
      </c>
      <c r="H5" s="11">
        <v>413</v>
      </c>
      <c r="I5" s="11">
        <v>397</v>
      </c>
    </row>
    <row r="6" spans="1:9" s="8" customFormat="1" ht="13.5">
      <c r="A6" s="16">
        <v>1</v>
      </c>
      <c r="B6" s="10">
        <v>691</v>
      </c>
      <c r="C6" s="11">
        <v>330</v>
      </c>
      <c r="D6" s="11">
        <v>361</v>
      </c>
      <c r="E6" s="7"/>
      <c r="F6" s="16">
        <v>46</v>
      </c>
      <c r="G6" s="11">
        <v>806</v>
      </c>
      <c r="H6" s="11">
        <v>397</v>
      </c>
      <c r="I6" s="11">
        <v>409</v>
      </c>
    </row>
    <row r="7" spans="1:9" s="8" customFormat="1" ht="13.5">
      <c r="A7" s="16">
        <v>2</v>
      </c>
      <c r="B7" s="10">
        <v>700</v>
      </c>
      <c r="C7" s="11">
        <v>341</v>
      </c>
      <c r="D7" s="11">
        <v>359</v>
      </c>
      <c r="E7" s="7"/>
      <c r="F7" s="16">
        <v>47</v>
      </c>
      <c r="G7" s="11">
        <v>784</v>
      </c>
      <c r="H7" s="11">
        <v>361</v>
      </c>
      <c r="I7" s="11">
        <v>423</v>
      </c>
    </row>
    <row r="8" spans="1:9" s="8" customFormat="1" ht="13.5">
      <c r="A8" s="16">
        <v>3</v>
      </c>
      <c r="B8" s="10">
        <v>683</v>
      </c>
      <c r="C8" s="11">
        <v>364</v>
      </c>
      <c r="D8" s="11">
        <v>319</v>
      </c>
      <c r="E8" s="7"/>
      <c r="F8" s="16">
        <v>48</v>
      </c>
      <c r="G8" s="11">
        <v>798</v>
      </c>
      <c r="H8" s="11">
        <v>417</v>
      </c>
      <c r="I8" s="11">
        <v>381</v>
      </c>
    </row>
    <row r="9" spans="1:9" s="8" customFormat="1" ht="13.5">
      <c r="A9" s="16">
        <v>4</v>
      </c>
      <c r="B9" s="10">
        <v>715</v>
      </c>
      <c r="C9" s="11">
        <v>367</v>
      </c>
      <c r="D9" s="11">
        <v>348</v>
      </c>
      <c r="E9" s="7"/>
      <c r="F9" s="16">
        <v>49</v>
      </c>
      <c r="G9" s="11">
        <v>739</v>
      </c>
      <c r="H9" s="11">
        <v>363</v>
      </c>
      <c r="I9" s="11">
        <v>376</v>
      </c>
    </row>
    <row r="10" spans="1:9" s="8" customFormat="1" ht="13.5">
      <c r="A10" s="5" t="s">
        <v>17</v>
      </c>
      <c r="B10" s="6">
        <v>3704</v>
      </c>
      <c r="C10" s="6">
        <v>1869</v>
      </c>
      <c r="D10" s="6">
        <v>1835</v>
      </c>
      <c r="E10" s="7"/>
      <c r="F10" s="5" t="s">
        <v>18</v>
      </c>
      <c r="G10" s="6">
        <v>3956</v>
      </c>
      <c r="H10" s="6">
        <v>1900</v>
      </c>
      <c r="I10" s="6">
        <v>2056</v>
      </c>
    </row>
    <row r="11" spans="1:9" s="8" customFormat="1" ht="13.5">
      <c r="A11" s="16">
        <v>5</v>
      </c>
      <c r="B11" s="10">
        <v>732</v>
      </c>
      <c r="C11" s="11">
        <v>364</v>
      </c>
      <c r="D11" s="11">
        <v>368</v>
      </c>
      <c r="E11" s="7"/>
      <c r="F11" s="16">
        <v>50</v>
      </c>
      <c r="G11" s="11">
        <v>831</v>
      </c>
      <c r="H11" s="11">
        <v>400</v>
      </c>
      <c r="I11" s="11">
        <v>431</v>
      </c>
    </row>
    <row r="12" spans="1:9" s="8" customFormat="1" ht="13.5">
      <c r="A12" s="16">
        <v>6</v>
      </c>
      <c r="B12" s="10">
        <v>716</v>
      </c>
      <c r="C12" s="11">
        <v>369</v>
      </c>
      <c r="D12" s="11">
        <v>347</v>
      </c>
      <c r="E12" s="7"/>
      <c r="F12" s="16">
        <v>51</v>
      </c>
      <c r="G12" s="11">
        <v>730</v>
      </c>
      <c r="H12" s="11">
        <v>341</v>
      </c>
      <c r="I12" s="11">
        <v>389</v>
      </c>
    </row>
    <row r="13" spans="1:9" s="8" customFormat="1" ht="13.5">
      <c r="A13" s="16">
        <v>7</v>
      </c>
      <c r="B13" s="10">
        <v>748</v>
      </c>
      <c r="C13" s="11">
        <v>368</v>
      </c>
      <c r="D13" s="11">
        <v>380</v>
      </c>
      <c r="E13" s="7"/>
      <c r="F13" s="16">
        <v>52</v>
      </c>
      <c r="G13" s="11">
        <v>728</v>
      </c>
      <c r="H13" s="11">
        <v>369</v>
      </c>
      <c r="I13" s="11">
        <v>359</v>
      </c>
    </row>
    <row r="14" spans="1:9" s="8" customFormat="1" ht="13.5">
      <c r="A14" s="16">
        <v>8</v>
      </c>
      <c r="B14" s="10">
        <v>741</v>
      </c>
      <c r="C14" s="11">
        <v>376</v>
      </c>
      <c r="D14" s="11">
        <v>365</v>
      </c>
      <c r="E14" s="7"/>
      <c r="F14" s="16">
        <v>53</v>
      </c>
      <c r="G14" s="11">
        <v>773</v>
      </c>
      <c r="H14" s="11">
        <v>377</v>
      </c>
      <c r="I14" s="11">
        <v>396</v>
      </c>
    </row>
    <row r="15" spans="1:9" s="8" customFormat="1" ht="13.5">
      <c r="A15" s="16">
        <v>9</v>
      </c>
      <c r="B15" s="10">
        <v>767</v>
      </c>
      <c r="C15" s="11">
        <v>392</v>
      </c>
      <c r="D15" s="11">
        <v>375</v>
      </c>
      <c r="E15" s="7"/>
      <c r="F15" s="16">
        <v>54</v>
      </c>
      <c r="G15" s="11">
        <v>894</v>
      </c>
      <c r="H15" s="11">
        <v>413</v>
      </c>
      <c r="I15" s="11">
        <v>481</v>
      </c>
    </row>
    <row r="16" spans="1:9" s="8" customFormat="1" ht="13.5">
      <c r="A16" s="5" t="s">
        <v>19</v>
      </c>
      <c r="B16" s="6">
        <v>3477</v>
      </c>
      <c r="C16" s="6">
        <v>1801</v>
      </c>
      <c r="D16" s="6">
        <v>1676</v>
      </c>
      <c r="E16" s="7"/>
      <c r="F16" s="5" t="s">
        <v>20</v>
      </c>
      <c r="G16" s="6">
        <v>4742</v>
      </c>
      <c r="H16" s="6">
        <v>2305</v>
      </c>
      <c r="I16" s="6">
        <v>2437</v>
      </c>
    </row>
    <row r="17" spans="1:9" s="8" customFormat="1" ht="13.5">
      <c r="A17" s="16">
        <v>10</v>
      </c>
      <c r="B17" s="10">
        <v>700</v>
      </c>
      <c r="C17" s="11">
        <v>380</v>
      </c>
      <c r="D17" s="11">
        <v>320</v>
      </c>
      <c r="E17" s="7"/>
      <c r="F17" s="16">
        <v>55</v>
      </c>
      <c r="G17" s="11">
        <v>784</v>
      </c>
      <c r="H17" s="11">
        <v>403</v>
      </c>
      <c r="I17" s="11">
        <v>381</v>
      </c>
    </row>
    <row r="18" spans="1:9" s="8" customFormat="1" ht="13.5">
      <c r="A18" s="16">
        <v>11</v>
      </c>
      <c r="B18" s="10">
        <v>673</v>
      </c>
      <c r="C18" s="11">
        <v>366</v>
      </c>
      <c r="D18" s="11">
        <v>307</v>
      </c>
      <c r="E18" s="7"/>
      <c r="F18" s="16">
        <v>56</v>
      </c>
      <c r="G18" s="11">
        <v>846</v>
      </c>
      <c r="H18" s="11">
        <v>406</v>
      </c>
      <c r="I18" s="11">
        <v>440</v>
      </c>
    </row>
    <row r="19" spans="1:9" s="8" customFormat="1" ht="13.5">
      <c r="A19" s="16">
        <v>12</v>
      </c>
      <c r="B19" s="10">
        <v>695</v>
      </c>
      <c r="C19" s="11">
        <v>340</v>
      </c>
      <c r="D19" s="11">
        <v>355</v>
      </c>
      <c r="E19" s="7"/>
      <c r="F19" s="16">
        <v>57</v>
      </c>
      <c r="G19" s="11">
        <v>895</v>
      </c>
      <c r="H19" s="11">
        <v>435</v>
      </c>
      <c r="I19" s="11">
        <v>460</v>
      </c>
    </row>
    <row r="20" spans="1:9" s="8" customFormat="1" ht="13.5">
      <c r="A20" s="16">
        <v>13</v>
      </c>
      <c r="B20" s="10">
        <v>723</v>
      </c>
      <c r="C20" s="11">
        <v>370</v>
      </c>
      <c r="D20" s="11">
        <v>353</v>
      </c>
      <c r="E20" s="7"/>
      <c r="F20" s="16">
        <v>58</v>
      </c>
      <c r="G20" s="11">
        <v>1054</v>
      </c>
      <c r="H20" s="11">
        <v>509</v>
      </c>
      <c r="I20" s="11">
        <v>545</v>
      </c>
    </row>
    <row r="21" spans="1:9" s="8" customFormat="1" ht="13.5">
      <c r="A21" s="16">
        <v>14</v>
      </c>
      <c r="B21" s="10">
        <v>686</v>
      </c>
      <c r="C21" s="11">
        <v>345</v>
      </c>
      <c r="D21" s="11">
        <v>341</v>
      </c>
      <c r="E21" s="7"/>
      <c r="F21" s="16">
        <v>59</v>
      </c>
      <c r="G21" s="11">
        <v>1163</v>
      </c>
      <c r="H21" s="11">
        <v>552</v>
      </c>
      <c r="I21" s="11">
        <v>611</v>
      </c>
    </row>
    <row r="22" spans="1:9" s="8" customFormat="1" ht="13.5">
      <c r="A22" s="5" t="s">
        <v>21</v>
      </c>
      <c r="B22" s="6">
        <v>3439</v>
      </c>
      <c r="C22" s="6">
        <v>1742</v>
      </c>
      <c r="D22" s="6">
        <v>1697</v>
      </c>
      <c r="E22" s="7"/>
      <c r="F22" s="5" t="s">
        <v>22</v>
      </c>
      <c r="G22" s="6">
        <v>4846</v>
      </c>
      <c r="H22" s="6">
        <v>2364</v>
      </c>
      <c r="I22" s="6">
        <v>2482</v>
      </c>
    </row>
    <row r="23" spans="1:9" s="8" customFormat="1" ht="13.5">
      <c r="A23" s="16">
        <v>15</v>
      </c>
      <c r="B23" s="10">
        <v>703</v>
      </c>
      <c r="C23" s="11">
        <v>350</v>
      </c>
      <c r="D23" s="11">
        <v>353</v>
      </c>
      <c r="E23" s="7"/>
      <c r="F23" s="16">
        <v>60</v>
      </c>
      <c r="G23" s="11">
        <v>1285</v>
      </c>
      <c r="H23" s="11">
        <v>629</v>
      </c>
      <c r="I23" s="11">
        <v>656</v>
      </c>
    </row>
    <row r="24" spans="1:9" s="8" customFormat="1" ht="13.5">
      <c r="A24" s="16">
        <v>16</v>
      </c>
      <c r="B24" s="10">
        <v>673</v>
      </c>
      <c r="C24" s="11">
        <v>362</v>
      </c>
      <c r="D24" s="11">
        <v>311</v>
      </c>
      <c r="E24" s="7"/>
      <c r="F24" s="16">
        <v>61</v>
      </c>
      <c r="G24" s="11">
        <v>1297</v>
      </c>
      <c r="H24" s="11">
        <v>613</v>
      </c>
      <c r="I24" s="11">
        <v>684</v>
      </c>
    </row>
    <row r="25" spans="1:9" s="8" customFormat="1" ht="13.5">
      <c r="A25" s="16">
        <v>17</v>
      </c>
      <c r="B25" s="10">
        <v>712</v>
      </c>
      <c r="C25" s="11">
        <v>365</v>
      </c>
      <c r="D25" s="11">
        <v>347</v>
      </c>
      <c r="E25" s="7"/>
      <c r="F25" s="16">
        <v>62</v>
      </c>
      <c r="G25" s="11">
        <v>957</v>
      </c>
      <c r="H25" s="11">
        <v>472</v>
      </c>
      <c r="I25" s="11">
        <v>485</v>
      </c>
    </row>
    <row r="26" spans="1:9" s="8" customFormat="1" ht="13.5">
      <c r="A26" s="16">
        <v>18</v>
      </c>
      <c r="B26" s="10">
        <v>651</v>
      </c>
      <c r="C26" s="11">
        <v>333</v>
      </c>
      <c r="D26" s="11">
        <v>318</v>
      </c>
      <c r="E26" s="7"/>
      <c r="F26" s="16">
        <v>63</v>
      </c>
      <c r="G26" s="11">
        <v>550</v>
      </c>
      <c r="H26" s="11">
        <v>280</v>
      </c>
      <c r="I26" s="11">
        <v>270</v>
      </c>
    </row>
    <row r="27" spans="1:9" s="8" customFormat="1" ht="13.5">
      <c r="A27" s="16">
        <v>19</v>
      </c>
      <c r="B27" s="10">
        <v>700</v>
      </c>
      <c r="C27" s="11">
        <v>332</v>
      </c>
      <c r="D27" s="11">
        <v>368</v>
      </c>
      <c r="E27" s="7"/>
      <c r="F27" s="16">
        <v>64</v>
      </c>
      <c r="G27" s="11">
        <v>757</v>
      </c>
      <c r="H27" s="11">
        <v>370</v>
      </c>
      <c r="I27" s="11">
        <v>387</v>
      </c>
    </row>
    <row r="28" spans="1:9" s="8" customFormat="1" ht="13.5">
      <c r="A28" s="5" t="s">
        <v>23</v>
      </c>
      <c r="B28" s="6">
        <v>3011</v>
      </c>
      <c r="C28" s="6">
        <v>1462</v>
      </c>
      <c r="D28" s="6">
        <v>1549</v>
      </c>
      <c r="E28" s="7"/>
      <c r="F28" s="5" t="s">
        <v>24</v>
      </c>
      <c r="G28" s="6">
        <v>4223</v>
      </c>
      <c r="H28" s="6">
        <v>2091</v>
      </c>
      <c r="I28" s="6">
        <v>2132</v>
      </c>
    </row>
    <row r="29" spans="1:9" s="8" customFormat="1" ht="13.5">
      <c r="A29" s="16">
        <v>20</v>
      </c>
      <c r="B29" s="10">
        <v>730</v>
      </c>
      <c r="C29" s="11">
        <v>356</v>
      </c>
      <c r="D29" s="11">
        <v>374</v>
      </c>
      <c r="E29" s="7"/>
      <c r="F29" s="16">
        <v>65</v>
      </c>
      <c r="G29" s="11">
        <v>877</v>
      </c>
      <c r="H29" s="11">
        <v>452</v>
      </c>
      <c r="I29" s="11">
        <v>425</v>
      </c>
    </row>
    <row r="30" spans="1:9" s="8" customFormat="1" ht="13.5">
      <c r="A30" s="16">
        <v>21</v>
      </c>
      <c r="B30" s="10">
        <v>716</v>
      </c>
      <c r="C30" s="11">
        <v>369</v>
      </c>
      <c r="D30" s="11">
        <v>347</v>
      </c>
      <c r="E30" s="7"/>
      <c r="F30" s="16">
        <v>66</v>
      </c>
      <c r="G30" s="11">
        <v>935</v>
      </c>
      <c r="H30" s="11">
        <v>487</v>
      </c>
      <c r="I30" s="11">
        <v>448</v>
      </c>
    </row>
    <row r="31" spans="1:9" s="8" customFormat="1" ht="13.5">
      <c r="A31" s="16">
        <v>22</v>
      </c>
      <c r="B31" s="10">
        <v>571</v>
      </c>
      <c r="C31" s="11">
        <v>269</v>
      </c>
      <c r="D31" s="11">
        <v>302</v>
      </c>
      <c r="E31" s="7"/>
      <c r="F31" s="16">
        <v>67</v>
      </c>
      <c r="G31" s="11">
        <v>903</v>
      </c>
      <c r="H31" s="11">
        <v>453</v>
      </c>
      <c r="I31" s="11">
        <v>450</v>
      </c>
    </row>
    <row r="32" spans="1:9" s="8" customFormat="1" ht="13.5">
      <c r="A32" s="16">
        <v>23</v>
      </c>
      <c r="B32" s="10">
        <v>497</v>
      </c>
      <c r="C32" s="11">
        <v>230</v>
      </c>
      <c r="D32" s="11">
        <v>267</v>
      </c>
      <c r="E32" s="7"/>
      <c r="F32" s="16">
        <v>68</v>
      </c>
      <c r="G32" s="11">
        <v>762</v>
      </c>
      <c r="H32" s="11">
        <v>366</v>
      </c>
      <c r="I32" s="11">
        <v>396</v>
      </c>
    </row>
    <row r="33" spans="1:9" s="8" customFormat="1" ht="13.5">
      <c r="A33" s="16">
        <v>24</v>
      </c>
      <c r="B33" s="10">
        <v>497</v>
      </c>
      <c r="C33" s="11">
        <v>238</v>
      </c>
      <c r="D33" s="11">
        <v>259</v>
      </c>
      <c r="E33" s="7"/>
      <c r="F33" s="16">
        <v>69</v>
      </c>
      <c r="G33" s="11">
        <v>746</v>
      </c>
      <c r="H33" s="11">
        <v>333</v>
      </c>
      <c r="I33" s="11">
        <v>413</v>
      </c>
    </row>
    <row r="34" spans="1:9" s="8" customFormat="1" ht="13.5">
      <c r="A34" s="5" t="s">
        <v>25</v>
      </c>
      <c r="B34" s="6">
        <v>3474</v>
      </c>
      <c r="C34" s="6">
        <v>1647</v>
      </c>
      <c r="D34" s="6">
        <v>1827</v>
      </c>
      <c r="E34" s="7"/>
      <c r="F34" s="5" t="s">
        <v>26</v>
      </c>
      <c r="G34" s="6">
        <v>3425</v>
      </c>
      <c r="H34" s="6">
        <v>1554</v>
      </c>
      <c r="I34" s="6">
        <v>1871</v>
      </c>
    </row>
    <row r="35" spans="1:9" s="8" customFormat="1" ht="13.5">
      <c r="A35" s="16">
        <v>25</v>
      </c>
      <c r="B35" s="10">
        <v>574</v>
      </c>
      <c r="C35" s="11">
        <v>264</v>
      </c>
      <c r="D35" s="11">
        <v>310</v>
      </c>
      <c r="E35" s="7"/>
      <c r="F35" s="16">
        <v>70</v>
      </c>
      <c r="G35" s="11">
        <v>637</v>
      </c>
      <c r="H35" s="11">
        <v>306</v>
      </c>
      <c r="I35" s="11">
        <v>331</v>
      </c>
    </row>
    <row r="36" spans="1:9" s="8" customFormat="1" ht="13.5">
      <c r="A36" s="16">
        <v>26</v>
      </c>
      <c r="B36" s="10">
        <v>639</v>
      </c>
      <c r="C36" s="11">
        <v>301</v>
      </c>
      <c r="D36" s="11">
        <v>338</v>
      </c>
      <c r="E36" s="7"/>
      <c r="F36" s="16">
        <v>71</v>
      </c>
      <c r="G36" s="11">
        <v>714</v>
      </c>
      <c r="H36" s="11">
        <v>322</v>
      </c>
      <c r="I36" s="11">
        <v>392</v>
      </c>
    </row>
    <row r="37" spans="1:9" s="8" customFormat="1" ht="13.5">
      <c r="A37" s="16">
        <v>27</v>
      </c>
      <c r="B37" s="10">
        <v>722</v>
      </c>
      <c r="C37" s="11">
        <v>358</v>
      </c>
      <c r="D37" s="11">
        <v>364</v>
      </c>
      <c r="E37" s="7"/>
      <c r="F37" s="16">
        <v>72</v>
      </c>
      <c r="G37" s="11">
        <v>664</v>
      </c>
      <c r="H37" s="11">
        <v>311</v>
      </c>
      <c r="I37" s="11">
        <v>353</v>
      </c>
    </row>
    <row r="38" spans="1:9" s="8" customFormat="1" ht="13.5">
      <c r="A38" s="16">
        <v>28</v>
      </c>
      <c r="B38" s="10">
        <v>723</v>
      </c>
      <c r="C38" s="11">
        <v>356</v>
      </c>
      <c r="D38" s="11">
        <v>367</v>
      </c>
      <c r="E38" s="7"/>
      <c r="F38" s="16">
        <v>73</v>
      </c>
      <c r="G38" s="11">
        <v>753</v>
      </c>
      <c r="H38" s="11">
        <v>341</v>
      </c>
      <c r="I38" s="11">
        <v>412</v>
      </c>
    </row>
    <row r="39" spans="1:9" s="8" customFormat="1" ht="13.5">
      <c r="A39" s="16">
        <v>29</v>
      </c>
      <c r="B39" s="10">
        <v>816</v>
      </c>
      <c r="C39" s="11">
        <v>368</v>
      </c>
      <c r="D39" s="11">
        <v>448</v>
      </c>
      <c r="E39" s="7"/>
      <c r="F39" s="16">
        <v>74</v>
      </c>
      <c r="G39" s="11">
        <v>657</v>
      </c>
      <c r="H39" s="11">
        <v>274</v>
      </c>
      <c r="I39" s="11">
        <v>383</v>
      </c>
    </row>
    <row r="40" spans="1:9" s="8" customFormat="1" ht="13.5">
      <c r="A40" s="5" t="s">
        <v>27</v>
      </c>
      <c r="B40" s="6">
        <v>4787</v>
      </c>
      <c r="C40" s="6">
        <v>2421</v>
      </c>
      <c r="D40" s="6">
        <v>2366</v>
      </c>
      <c r="E40" s="7"/>
      <c r="F40" s="5" t="s">
        <v>28</v>
      </c>
      <c r="G40" s="6">
        <v>2956</v>
      </c>
      <c r="H40" s="6">
        <v>1351</v>
      </c>
      <c r="I40" s="6">
        <v>1605</v>
      </c>
    </row>
    <row r="41" spans="1:9" s="8" customFormat="1" ht="13.5">
      <c r="A41" s="16">
        <v>30</v>
      </c>
      <c r="B41" s="10">
        <v>878</v>
      </c>
      <c r="C41" s="11">
        <v>474</v>
      </c>
      <c r="D41" s="11">
        <v>404</v>
      </c>
      <c r="E41" s="7"/>
      <c r="F41" s="16">
        <v>75</v>
      </c>
      <c r="G41" s="11">
        <v>634</v>
      </c>
      <c r="H41" s="11">
        <v>279</v>
      </c>
      <c r="I41" s="11">
        <v>355</v>
      </c>
    </row>
    <row r="42" spans="1:9" s="8" customFormat="1" ht="13.5">
      <c r="A42" s="16">
        <v>31</v>
      </c>
      <c r="B42" s="10">
        <v>920</v>
      </c>
      <c r="C42" s="11">
        <v>460</v>
      </c>
      <c r="D42" s="11">
        <v>460</v>
      </c>
      <c r="E42" s="7"/>
      <c r="F42" s="16">
        <v>76</v>
      </c>
      <c r="G42" s="11">
        <v>643</v>
      </c>
      <c r="H42" s="11">
        <v>311</v>
      </c>
      <c r="I42" s="11">
        <v>332</v>
      </c>
    </row>
    <row r="43" spans="1:9" s="8" customFormat="1" ht="13.5">
      <c r="A43" s="16">
        <v>32</v>
      </c>
      <c r="B43" s="10">
        <v>938</v>
      </c>
      <c r="C43" s="11">
        <v>453</v>
      </c>
      <c r="D43" s="11">
        <v>485</v>
      </c>
      <c r="E43" s="7"/>
      <c r="F43" s="16">
        <v>77</v>
      </c>
      <c r="G43" s="11">
        <v>546</v>
      </c>
      <c r="H43" s="11">
        <v>260</v>
      </c>
      <c r="I43" s="11">
        <v>286</v>
      </c>
    </row>
    <row r="44" spans="1:9" s="8" customFormat="1" ht="13.5">
      <c r="A44" s="16">
        <v>33</v>
      </c>
      <c r="B44" s="10">
        <v>995</v>
      </c>
      <c r="C44" s="11">
        <v>496</v>
      </c>
      <c r="D44" s="11">
        <v>499</v>
      </c>
      <c r="E44" s="7"/>
      <c r="F44" s="16">
        <v>78</v>
      </c>
      <c r="G44" s="11">
        <v>614</v>
      </c>
      <c r="H44" s="11">
        <v>266</v>
      </c>
      <c r="I44" s="11">
        <v>348</v>
      </c>
    </row>
    <row r="45" spans="1:9" s="8" customFormat="1" ht="13.5">
      <c r="A45" s="16">
        <v>34</v>
      </c>
      <c r="B45" s="10">
        <v>1056</v>
      </c>
      <c r="C45" s="11">
        <v>538</v>
      </c>
      <c r="D45" s="11">
        <v>518</v>
      </c>
      <c r="E45" s="7"/>
      <c r="F45" s="16">
        <v>79</v>
      </c>
      <c r="G45" s="11">
        <v>519</v>
      </c>
      <c r="H45" s="11">
        <v>235</v>
      </c>
      <c r="I45" s="11">
        <v>284</v>
      </c>
    </row>
    <row r="46" spans="1:9" s="8" customFormat="1" ht="13.5">
      <c r="A46" s="5" t="s">
        <v>29</v>
      </c>
      <c r="B46" s="6">
        <v>5237</v>
      </c>
      <c r="C46" s="6">
        <v>2660</v>
      </c>
      <c r="D46" s="6">
        <v>2577</v>
      </c>
      <c r="E46" s="7"/>
      <c r="F46" s="5" t="s">
        <v>30</v>
      </c>
      <c r="G46" s="6">
        <v>2370</v>
      </c>
      <c r="H46" s="6">
        <v>943</v>
      </c>
      <c r="I46" s="6">
        <v>1427</v>
      </c>
    </row>
    <row r="47" spans="1:9" s="8" customFormat="1" ht="13.5">
      <c r="A47" s="16">
        <v>35</v>
      </c>
      <c r="B47" s="10">
        <v>1124</v>
      </c>
      <c r="C47" s="11">
        <v>569</v>
      </c>
      <c r="D47" s="11">
        <v>555</v>
      </c>
      <c r="E47" s="7"/>
      <c r="F47" s="16">
        <v>80</v>
      </c>
      <c r="G47" s="11">
        <v>537</v>
      </c>
      <c r="H47" s="11">
        <v>229</v>
      </c>
      <c r="I47" s="11">
        <v>308</v>
      </c>
    </row>
    <row r="48" spans="1:9" s="8" customFormat="1" ht="13.5">
      <c r="A48" s="16">
        <v>36</v>
      </c>
      <c r="B48" s="10">
        <v>1120</v>
      </c>
      <c r="C48" s="11">
        <v>583</v>
      </c>
      <c r="D48" s="11">
        <v>537</v>
      </c>
      <c r="E48" s="7"/>
      <c r="F48" s="16">
        <v>81</v>
      </c>
      <c r="G48" s="11">
        <v>507</v>
      </c>
      <c r="H48" s="11">
        <v>215</v>
      </c>
      <c r="I48" s="11">
        <v>292</v>
      </c>
    </row>
    <row r="49" spans="1:9" s="8" customFormat="1" ht="13.5">
      <c r="A49" s="16">
        <v>37</v>
      </c>
      <c r="B49" s="10">
        <v>1054</v>
      </c>
      <c r="C49" s="11">
        <v>532</v>
      </c>
      <c r="D49" s="11">
        <v>522</v>
      </c>
      <c r="E49" s="7"/>
      <c r="F49" s="16">
        <v>82</v>
      </c>
      <c r="G49" s="11">
        <v>474</v>
      </c>
      <c r="H49" s="11">
        <v>180</v>
      </c>
      <c r="I49" s="11">
        <v>294</v>
      </c>
    </row>
    <row r="50" spans="1:9" s="8" customFormat="1" ht="13.5">
      <c r="A50" s="16">
        <v>38</v>
      </c>
      <c r="B50" s="10">
        <v>983</v>
      </c>
      <c r="C50" s="11">
        <v>517</v>
      </c>
      <c r="D50" s="11">
        <v>466</v>
      </c>
      <c r="E50" s="7"/>
      <c r="F50" s="16">
        <v>83</v>
      </c>
      <c r="G50" s="11">
        <v>439</v>
      </c>
      <c r="H50" s="11">
        <v>175</v>
      </c>
      <c r="I50" s="11">
        <v>264</v>
      </c>
    </row>
    <row r="51" spans="1:9" s="8" customFormat="1" ht="13.5">
      <c r="A51" s="16">
        <v>39</v>
      </c>
      <c r="B51" s="10">
        <v>956</v>
      </c>
      <c r="C51" s="11">
        <v>459</v>
      </c>
      <c r="D51" s="11">
        <v>497</v>
      </c>
      <c r="E51" s="7"/>
      <c r="F51" s="16">
        <v>84</v>
      </c>
      <c r="G51" s="11">
        <v>413</v>
      </c>
      <c r="H51" s="11">
        <v>144</v>
      </c>
      <c r="I51" s="11">
        <v>269</v>
      </c>
    </row>
    <row r="52" spans="1:9" s="8" customFormat="1" ht="13.5">
      <c r="A52" s="5" t="s">
        <v>31</v>
      </c>
      <c r="B52" s="6">
        <v>4222</v>
      </c>
      <c r="C52" s="6">
        <v>2125</v>
      </c>
      <c r="D52" s="6">
        <v>2097</v>
      </c>
      <c r="E52" s="7"/>
      <c r="F52" s="5" t="s">
        <v>32</v>
      </c>
      <c r="G52" s="6">
        <v>1341</v>
      </c>
      <c r="H52" s="6">
        <v>374</v>
      </c>
      <c r="I52" s="6">
        <v>967</v>
      </c>
    </row>
    <row r="53" spans="1:9" s="8" customFormat="1" ht="13.5">
      <c r="A53" s="16">
        <v>40</v>
      </c>
      <c r="B53" s="10">
        <v>903</v>
      </c>
      <c r="C53" s="11">
        <v>461</v>
      </c>
      <c r="D53" s="11">
        <v>442</v>
      </c>
      <c r="E53" s="7"/>
      <c r="F53" s="16">
        <v>85</v>
      </c>
      <c r="G53" s="11">
        <v>328</v>
      </c>
      <c r="H53" s="11">
        <v>103</v>
      </c>
      <c r="I53" s="11">
        <v>225</v>
      </c>
    </row>
    <row r="54" spans="1:9" s="8" customFormat="1" ht="13.5">
      <c r="A54" s="16">
        <v>41</v>
      </c>
      <c r="B54" s="10">
        <v>957</v>
      </c>
      <c r="C54" s="11">
        <v>501</v>
      </c>
      <c r="D54" s="11">
        <v>456</v>
      </c>
      <c r="E54" s="7"/>
      <c r="F54" s="16">
        <v>86</v>
      </c>
      <c r="G54" s="11">
        <v>269</v>
      </c>
      <c r="H54" s="11">
        <v>75</v>
      </c>
      <c r="I54" s="11">
        <v>194</v>
      </c>
    </row>
    <row r="55" spans="1:9" s="8" customFormat="1" ht="13.5">
      <c r="A55" s="16">
        <v>42</v>
      </c>
      <c r="B55" s="10">
        <v>826</v>
      </c>
      <c r="C55" s="11">
        <v>403</v>
      </c>
      <c r="D55" s="11">
        <v>423</v>
      </c>
      <c r="E55" s="7"/>
      <c r="F55" s="16">
        <v>87</v>
      </c>
      <c r="G55" s="11">
        <v>271</v>
      </c>
      <c r="H55" s="11">
        <v>72</v>
      </c>
      <c r="I55" s="11">
        <v>199</v>
      </c>
    </row>
    <row r="56" spans="1:9" s="8" customFormat="1" ht="13.5">
      <c r="A56" s="16">
        <v>43</v>
      </c>
      <c r="B56" s="10">
        <v>676</v>
      </c>
      <c r="C56" s="11">
        <v>329</v>
      </c>
      <c r="D56" s="11">
        <v>347</v>
      </c>
      <c r="E56" s="7"/>
      <c r="F56" s="16">
        <v>88</v>
      </c>
      <c r="G56" s="11">
        <v>240</v>
      </c>
      <c r="H56" s="11">
        <v>69</v>
      </c>
      <c r="I56" s="11">
        <v>171</v>
      </c>
    </row>
    <row r="57" spans="1:9" s="8" customFormat="1" ht="13.5">
      <c r="A57" s="16">
        <v>44</v>
      </c>
      <c r="B57" s="10">
        <v>860</v>
      </c>
      <c r="C57" s="11">
        <v>431</v>
      </c>
      <c r="D57" s="11">
        <v>429</v>
      </c>
      <c r="E57" s="7"/>
      <c r="F57" s="16">
        <v>89</v>
      </c>
      <c r="G57" s="11">
        <v>233</v>
      </c>
      <c r="H57" s="11">
        <v>55</v>
      </c>
      <c r="I57" s="11">
        <v>178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899</v>
      </c>
      <c r="H58" s="13">
        <v>186</v>
      </c>
      <c r="I58" s="13">
        <v>713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67518</v>
      </c>
      <c r="H59" s="24">
        <v>32506</v>
      </c>
      <c r="I59" s="24">
        <v>35012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42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1109</v>
      </c>
      <c r="C4" s="6">
        <v>545</v>
      </c>
      <c r="D4" s="6">
        <v>564</v>
      </c>
      <c r="E4" s="7"/>
      <c r="F4" s="5" t="s">
        <v>16</v>
      </c>
      <c r="G4" s="6">
        <v>1928</v>
      </c>
      <c r="H4" s="6">
        <v>922</v>
      </c>
      <c r="I4" s="6">
        <v>1006</v>
      </c>
      <c r="K4" s="9"/>
    </row>
    <row r="5" spans="1:9" s="8" customFormat="1" ht="13.5">
      <c r="A5" s="16">
        <v>0</v>
      </c>
      <c r="B5" s="10">
        <v>201</v>
      </c>
      <c r="C5" s="11">
        <v>107</v>
      </c>
      <c r="D5" s="11">
        <v>94</v>
      </c>
      <c r="E5" s="7"/>
      <c r="F5" s="16">
        <v>45</v>
      </c>
      <c r="G5" s="11">
        <v>388</v>
      </c>
      <c r="H5" s="11">
        <v>196</v>
      </c>
      <c r="I5" s="11">
        <v>192</v>
      </c>
    </row>
    <row r="6" spans="1:9" s="8" customFormat="1" ht="13.5">
      <c r="A6" s="16">
        <v>1</v>
      </c>
      <c r="B6" s="10">
        <v>222</v>
      </c>
      <c r="C6" s="11">
        <v>114</v>
      </c>
      <c r="D6" s="11">
        <v>108</v>
      </c>
      <c r="E6" s="7"/>
      <c r="F6" s="16">
        <v>46</v>
      </c>
      <c r="G6" s="11">
        <v>400</v>
      </c>
      <c r="H6" s="11">
        <v>182</v>
      </c>
      <c r="I6" s="11">
        <v>218</v>
      </c>
    </row>
    <row r="7" spans="1:9" s="8" customFormat="1" ht="13.5">
      <c r="A7" s="16">
        <v>2</v>
      </c>
      <c r="B7" s="10">
        <v>212</v>
      </c>
      <c r="C7" s="11">
        <v>97</v>
      </c>
      <c r="D7" s="11">
        <v>115</v>
      </c>
      <c r="E7" s="7"/>
      <c r="F7" s="16">
        <v>47</v>
      </c>
      <c r="G7" s="11">
        <v>369</v>
      </c>
      <c r="H7" s="11">
        <v>175</v>
      </c>
      <c r="I7" s="11">
        <v>194</v>
      </c>
    </row>
    <row r="8" spans="1:9" s="8" customFormat="1" ht="13.5">
      <c r="A8" s="16">
        <v>3</v>
      </c>
      <c r="B8" s="10">
        <v>233</v>
      </c>
      <c r="C8" s="11">
        <v>120</v>
      </c>
      <c r="D8" s="11">
        <v>113</v>
      </c>
      <c r="E8" s="7"/>
      <c r="F8" s="16">
        <v>48</v>
      </c>
      <c r="G8" s="11">
        <v>366</v>
      </c>
      <c r="H8" s="11">
        <v>169</v>
      </c>
      <c r="I8" s="11">
        <v>197</v>
      </c>
    </row>
    <row r="9" spans="1:9" s="8" customFormat="1" ht="13.5">
      <c r="A9" s="16">
        <v>4</v>
      </c>
      <c r="B9" s="10">
        <v>241</v>
      </c>
      <c r="C9" s="11">
        <v>107</v>
      </c>
      <c r="D9" s="11">
        <v>134</v>
      </c>
      <c r="E9" s="7"/>
      <c r="F9" s="16">
        <v>49</v>
      </c>
      <c r="G9" s="11">
        <v>405</v>
      </c>
      <c r="H9" s="11">
        <v>200</v>
      </c>
      <c r="I9" s="11">
        <v>205</v>
      </c>
    </row>
    <row r="10" spans="1:9" s="8" customFormat="1" ht="13.5">
      <c r="A10" s="5" t="s">
        <v>17</v>
      </c>
      <c r="B10" s="6">
        <v>1277</v>
      </c>
      <c r="C10" s="6">
        <v>643</v>
      </c>
      <c r="D10" s="6">
        <v>634</v>
      </c>
      <c r="E10" s="7"/>
      <c r="F10" s="5" t="s">
        <v>18</v>
      </c>
      <c r="G10" s="6">
        <v>2079</v>
      </c>
      <c r="H10" s="6">
        <v>1002</v>
      </c>
      <c r="I10" s="6">
        <v>1077</v>
      </c>
    </row>
    <row r="11" spans="1:9" s="8" customFormat="1" ht="13.5">
      <c r="A11" s="16">
        <v>5</v>
      </c>
      <c r="B11" s="10">
        <v>221</v>
      </c>
      <c r="C11" s="11">
        <v>111</v>
      </c>
      <c r="D11" s="11">
        <v>110</v>
      </c>
      <c r="E11" s="7"/>
      <c r="F11" s="16">
        <v>50</v>
      </c>
      <c r="G11" s="11">
        <v>403</v>
      </c>
      <c r="H11" s="11">
        <v>182</v>
      </c>
      <c r="I11" s="11">
        <v>221</v>
      </c>
    </row>
    <row r="12" spans="1:9" s="8" customFormat="1" ht="13.5">
      <c r="A12" s="16">
        <v>6</v>
      </c>
      <c r="B12" s="10">
        <v>252</v>
      </c>
      <c r="C12" s="11">
        <v>127</v>
      </c>
      <c r="D12" s="11">
        <v>125</v>
      </c>
      <c r="E12" s="7"/>
      <c r="F12" s="16">
        <v>51</v>
      </c>
      <c r="G12" s="11">
        <v>394</v>
      </c>
      <c r="H12" s="11">
        <v>193</v>
      </c>
      <c r="I12" s="11">
        <v>201</v>
      </c>
    </row>
    <row r="13" spans="1:9" s="8" customFormat="1" ht="13.5">
      <c r="A13" s="16">
        <v>7</v>
      </c>
      <c r="B13" s="10">
        <v>251</v>
      </c>
      <c r="C13" s="11">
        <v>137</v>
      </c>
      <c r="D13" s="11">
        <v>114</v>
      </c>
      <c r="E13" s="7"/>
      <c r="F13" s="16">
        <v>52</v>
      </c>
      <c r="G13" s="11">
        <v>391</v>
      </c>
      <c r="H13" s="11">
        <v>197</v>
      </c>
      <c r="I13" s="11">
        <v>194</v>
      </c>
    </row>
    <row r="14" spans="1:9" s="8" customFormat="1" ht="13.5">
      <c r="A14" s="16">
        <v>8</v>
      </c>
      <c r="B14" s="10">
        <v>277</v>
      </c>
      <c r="C14" s="11">
        <v>139</v>
      </c>
      <c r="D14" s="11">
        <v>138</v>
      </c>
      <c r="E14" s="7"/>
      <c r="F14" s="16">
        <v>53</v>
      </c>
      <c r="G14" s="11">
        <v>422</v>
      </c>
      <c r="H14" s="11">
        <v>197</v>
      </c>
      <c r="I14" s="11">
        <v>225</v>
      </c>
    </row>
    <row r="15" spans="1:9" s="8" customFormat="1" ht="13.5">
      <c r="A15" s="16">
        <v>9</v>
      </c>
      <c r="B15" s="10">
        <v>276</v>
      </c>
      <c r="C15" s="11">
        <v>129</v>
      </c>
      <c r="D15" s="11">
        <v>147</v>
      </c>
      <c r="E15" s="7"/>
      <c r="F15" s="16">
        <v>54</v>
      </c>
      <c r="G15" s="11">
        <v>469</v>
      </c>
      <c r="H15" s="11">
        <v>233</v>
      </c>
      <c r="I15" s="11">
        <v>236</v>
      </c>
    </row>
    <row r="16" spans="1:9" s="8" customFormat="1" ht="13.5">
      <c r="A16" s="5" t="s">
        <v>19</v>
      </c>
      <c r="B16" s="6">
        <v>1495</v>
      </c>
      <c r="C16" s="6">
        <v>773</v>
      </c>
      <c r="D16" s="6">
        <v>722</v>
      </c>
      <c r="E16" s="7"/>
      <c r="F16" s="5" t="s">
        <v>20</v>
      </c>
      <c r="G16" s="6">
        <v>2490</v>
      </c>
      <c r="H16" s="6">
        <v>1213</v>
      </c>
      <c r="I16" s="6">
        <v>1277</v>
      </c>
    </row>
    <row r="17" spans="1:9" s="8" customFormat="1" ht="13.5">
      <c r="A17" s="16">
        <v>10</v>
      </c>
      <c r="B17" s="10">
        <v>278</v>
      </c>
      <c r="C17" s="11">
        <v>137</v>
      </c>
      <c r="D17" s="11">
        <v>141</v>
      </c>
      <c r="E17" s="7"/>
      <c r="F17" s="16">
        <v>55</v>
      </c>
      <c r="G17" s="11">
        <v>408</v>
      </c>
      <c r="H17" s="11">
        <v>185</v>
      </c>
      <c r="I17" s="11">
        <v>223</v>
      </c>
    </row>
    <row r="18" spans="1:9" s="8" customFormat="1" ht="13.5">
      <c r="A18" s="16">
        <v>11</v>
      </c>
      <c r="B18" s="10">
        <v>292</v>
      </c>
      <c r="C18" s="11">
        <v>146</v>
      </c>
      <c r="D18" s="11">
        <v>146</v>
      </c>
      <c r="E18" s="7"/>
      <c r="F18" s="16">
        <v>56</v>
      </c>
      <c r="G18" s="11">
        <v>445</v>
      </c>
      <c r="H18" s="11">
        <v>220</v>
      </c>
      <c r="I18" s="11">
        <v>225</v>
      </c>
    </row>
    <row r="19" spans="1:9" s="8" customFormat="1" ht="13.5">
      <c r="A19" s="16">
        <v>12</v>
      </c>
      <c r="B19" s="10">
        <v>259</v>
      </c>
      <c r="C19" s="11">
        <v>140</v>
      </c>
      <c r="D19" s="11">
        <v>119</v>
      </c>
      <c r="E19" s="7"/>
      <c r="F19" s="16">
        <v>57</v>
      </c>
      <c r="G19" s="11">
        <v>500</v>
      </c>
      <c r="H19" s="11">
        <v>235</v>
      </c>
      <c r="I19" s="11">
        <v>265</v>
      </c>
    </row>
    <row r="20" spans="1:9" s="8" customFormat="1" ht="13.5">
      <c r="A20" s="16">
        <v>13</v>
      </c>
      <c r="B20" s="10">
        <v>338</v>
      </c>
      <c r="C20" s="11">
        <v>181</v>
      </c>
      <c r="D20" s="11">
        <v>157</v>
      </c>
      <c r="E20" s="7"/>
      <c r="F20" s="16">
        <v>58</v>
      </c>
      <c r="G20" s="11">
        <v>553</v>
      </c>
      <c r="H20" s="11">
        <v>285</v>
      </c>
      <c r="I20" s="11">
        <v>268</v>
      </c>
    </row>
    <row r="21" spans="1:9" s="8" customFormat="1" ht="13.5">
      <c r="A21" s="16">
        <v>14</v>
      </c>
      <c r="B21" s="10">
        <v>328</v>
      </c>
      <c r="C21" s="11">
        <v>169</v>
      </c>
      <c r="D21" s="11">
        <v>159</v>
      </c>
      <c r="E21" s="7"/>
      <c r="F21" s="16">
        <v>59</v>
      </c>
      <c r="G21" s="11">
        <v>584</v>
      </c>
      <c r="H21" s="11">
        <v>288</v>
      </c>
      <c r="I21" s="11">
        <v>296</v>
      </c>
    </row>
    <row r="22" spans="1:9" s="8" customFormat="1" ht="13.5">
      <c r="A22" s="5" t="s">
        <v>21</v>
      </c>
      <c r="B22" s="6">
        <v>1597</v>
      </c>
      <c r="C22" s="6">
        <v>835</v>
      </c>
      <c r="D22" s="6">
        <v>762</v>
      </c>
      <c r="E22" s="7"/>
      <c r="F22" s="5" t="s">
        <v>22</v>
      </c>
      <c r="G22" s="6">
        <v>2375</v>
      </c>
      <c r="H22" s="6">
        <v>1145</v>
      </c>
      <c r="I22" s="6">
        <v>1230</v>
      </c>
    </row>
    <row r="23" spans="1:9" s="8" customFormat="1" ht="13.5">
      <c r="A23" s="16">
        <v>15</v>
      </c>
      <c r="B23" s="10">
        <v>315</v>
      </c>
      <c r="C23" s="11">
        <v>150</v>
      </c>
      <c r="D23" s="11">
        <v>165</v>
      </c>
      <c r="E23" s="7"/>
      <c r="F23" s="16">
        <v>60</v>
      </c>
      <c r="G23" s="11">
        <v>643</v>
      </c>
      <c r="H23" s="11">
        <v>292</v>
      </c>
      <c r="I23" s="11">
        <v>351</v>
      </c>
    </row>
    <row r="24" spans="1:9" s="8" customFormat="1" ht="13.5">
      <c r="A24" s="16">
        <v>16</v>
      </c>
      <c r="B24" s="10">
        <v>313</v>
      </c>
      <c r="C24" s="11">
        <v>162</v>
      </c>
      <c r="D24" s="11">
        <v>151</v>
      </c>
      <c r="E24" s="7"/>
      <c r="F24" s="16">
        <v>61</v>
      </c>
      <c r="G24" s="11">
        <v>602</v>
      </c>
      <c r="H24" s="11">
        <v>297</v>
      </c>
      <c r="I24" s="11">
        <v>305</v>
      </c>
    </row>
    <row r="25" spans="1:9" s="8" customFormat="1" ht="13.5">
      <c r="A25" s="16">
        <v>17</v>
      </c>
      <c r="B25" s="10">
        <v>326</v>
      </c>
      <c r="C25" s="11">
        <v>180</v>
      </c>
      <c r="D25" s="11">
        <v>146</v>
      </c>
      <c r="E25" s="7"/>
      <c r="F25" s="16">
        <v>62</v>
      </c>
      <c r="G25" s="11">
        <v>494</v>
      </c>
      <c r="H25" s="11">
        <v>239</v>
      </c>
      <c r="I25" s="11">
        <v>255</v>
      </c>
    </row>
    <row r="26" spans="1:9" s="8" customFormat="1" ht="13.5">
      <c r="A26" s="16">
        <v>18</v>
      </c>
      <c r="B26" s="10">
        <v>319</v>
      </c>
      <c r="C26" s="11">
        <v>168</v>
      </c>
      <c r="D26" s="11">
        <v>151</v>
      </c>
      <c r="E26" s="7"/>
      <c r="F26" s="16">
        <v>63</v>
      </c>
      <c r="G26" s="11">
        <v>297</v>
      </c>
      <c r="H26" s="11">
        <v>140</v>
      </c>
      <c r="I26" s="11">
        <v>157</v>
      </c>
    </row>
    <row r="27" spans="1:9" s="8" customFormat="1" ht="13.5">
      <c r="A27" s="16">
        <v>19</v>
      </c>
      <c r="B27" s="10">
        <v>324</v>
      </c>
      <c r="C27" s="11">
        <v>175</v>
      </c>
      <c r="D27" s="11">
        <v>149</v>
      </c>
      <c r="E27" s="7"/>
      <c r="F27" s="16">
        <v>64</v>
      </c>
      <c r="G27" s="11">
        <v>339</v>
      </c>
      <c r="H27" s="11">
        <v>177</v>
      </c>
      <c r="I27" s="11">
        <v>162</v>
      </c>
    </row>
    <row r="28" spans="1:9" s="8" customFormat="1" ht="13.5">
      <c r="A28" s="5" t="s">
        <v>23</v>
      </c>
      <c r="B28" s="6">
        <v>1399</v>
      </c>
      <c r="C28" s="6">
        <v>660</v>
      </c>
      <c r="D28" s="6">
        <v>739</v>
      </c>
      <c r="E28" s="7"/>
      <c r="F28" s="5" t="s">
        <v>24</v>
      </c>
      <c r="G28" s="6">
        <v>2037</v>
      </c>
      <c r="H28" s="6">
        <v>918</v>
      </c>
      <c r="I28" s="6">
        <v>1119</v>
      </c>
    </row>
    <row r="29" spans="1:9" s="8" customFormat="1" ht="13.5">
      <c r="A29" s="16">
        <v>20</v>
      </c>
      <c r="B29" s="10">
        <v>367</v>
      </c>
      <c r="C29" s="11">
        <v>164</v>
      </c>
      <c r="D29" s="11">
        <v>203</v>
      </c>
      <c r="E29" s="7"/>
      <c r="F29" s="16">
        <v>65</v>
      </c>
      <c r="G29" s="11">
        <v>440</v>
      </c>
      <c r="H29" s="11">
        <v>207</v>
      </c>
      <c r="I29" s="11">
        <v>233</v>
      </c>
    </row>
    <row r="30" spans="1:9" s="8" customFormat="1" ht="13.5">
      <c r="A30" s="16">
        <v>21</v>
      </c>
      <c r="B30" s="10">
        <v>363</v>
      </c>
      <c r="C30" s="11">
        <v>181</v>
      </c>
      <c r="D30" s="11">
        <v>182</v>
      </c>
      <c r="E30" s="7"/>
      <c r="F30" s="16">
        <v>66</v>
      </c>
      <c r="G30" s="11">
        <v>411</v>
      </c>
      <c r="H30" s="11">
        <v>198</v>
      </c>
      <c r="I30" s="11">
        <v>213</v>
      </c>
    </row>
    <row r="31" spans="1:9" s="8" customFormat="1" ht="13.5">
      <c r="A31" s="16">
        <v>22</v>
      </c>
      <c r="B31" s="10">
        <v>229</v>
      </c>
      <c r="C31" s="11">
        <v>115</v>
      </c>
      <c r="D31" s="11">
        <v>114</v>
      </c>
      <c r="E31" s="7"/>
      <c r="F31" s="16">
        <v>67</v>
      </c>
      <c r="G31" s="11">
        <v>420</v>
      </c>
      <c r="H31" s="11">
        <v>204</v>
      </c>
      <c r="I31" s="11">
        <v>216</v>
      </c>
    </row>
    <row r="32" spans="1:9" s="8" customFormat="1" ht="13.5">
      <c r="A32" s="16">
        <v>23</v>
      </c>
      <c r="B32" s="10">
        <v>193</v>
      </c>
      <c r="C32" s="11">
        <v>90</v>
      </c>
      <c r="D32" s="11">
        <v>103</v>
      </c>
      <c r="E32" s="7"/>
      <c r="F32" s="16">
        <v>68</v>
      </c>
      <c r="G32" s="11">
        <v>405</v>
      </c>
      <c r="H32" s="11">
        <v>167</v>
      </c>
      <c r="I32" s="11">
        <v>238</v>
      </c>
    </row>
    <row r="33" spans="1:9" s="8" customFormat="1" ht="13.5">
      <c r="A33" s="16">
        <v>24</v>
      </c>
      <c r="B33" s="10">
        <v>247</v>
      </c>
      <c r="C33" s="11">
        <v>110</v>
      </c>
      <c r="D33" s="11">
        <v>137</v>
      </c>
      <c r="E33" s="7"/>
      <c r="F33" s="16">
        <v>69</v>
      </c>
      <c r="G33" s="11">
        <v>361</v>
      </c>
      <c r="H33" s="11">
        <v>142</v>
      </c>
      <c r="I33" s="11">
        <v>219</v>
      </c>
    </row>
    <row r="34" spans="1:9" s="8" customFormat="1" ht="13.5">
      <c r="A34" s="5" t="s">
        <v>25</v>
      </c>
      <c r="B34" s="6">
        <v>1385</v>
      </c>
      <c r="C34" s="6">
        <v>652</v>
      </c>
      <c r="D34" s="6">
        <v>733</v>
      </c>
      <c r="E34" s="7"/>
      <c r="F34" s="5" t="s">
        <v>26</v>
      </c>
      <c r="G34" s="6">
        <v>1708</v>
      </c>
      <c r="H34" s="6">
        <v>744</v>
      </c>
      <c r="I34" s="6">
        <v>964</v>
      </c>
    </row>
    <row r="35" spans="1:9" s="8" customFormat="1" ht="13.5">
      <c r="A35" s="16">
        <v>25</v>
      </c>
      <c r="B35" s="10">
        <v>260</v>
      </c>
      <c r="C35" s="11">
        <v>115</v>
      </c>
      <c r="D35" s="11">
        <v>145</v>
      </c>
      <c r="E35" s="7"/>
      <c r="F35" s="16">
        <v>70</v>
      </c>
      <c r="G35" s="11">
        <v>282</v>
      </c>
      <c r="H35" s="11">
        <v>125</v>
      </c>
      <c r="I35" s="11">
        <v>157</v>
      </c>
    </row>
    <row r="36" spans="1:9" s="8" customFormat="1" ht="13.5">
      <c r="A36" s="16">
        <v>26</v>
      </c>
      <c r="B36" s="10">
        <v>252</v>
      </c>
      <c r="C36" s="11">
        <v>114</v>
      </c>
      <c r="D36" s="11">
        <v>138</v>
      </c>
      <c r="E36" s="7"/>
      <c r="F36" s="16">
        <v>71</v>
      </c>
      <c r="G36" s="11">
        <v>346</v>
      </c>
      <c r="H36" s="11">
        <v>164</v>
      </c>
      <c r="I36" s="11">
        <v>182</v>
      </c>
    </row>
    <row r="37" spans="1:9" s="8" customFormat="1" ht="13.5">
      <c r="A37" s="16">
        <v>27</v>
      </c>
      <c r="B37" s="10">
        <v>253</v>
      </c>
      <c r="C37" s="11">
        <v>113</v>
      </c>
      <c r="D37" s="11">
        <v>140</v>
      </c>
      <c r="E37" s="7"/>
      <c r="F37" s="16">
        <v>72</v>
      </c>
      <c r="G37" s="11">
        <v>348</v>
      </c>
      <c r="H37" s="11">
        <v>150</v>
      </c>
      <c r="I37" s="11">
        <v>198</v>
      </c>
    </row>
    <row r="38" spans="1:9" s="8" customFormat="1" ht="13.5">
      <c r="A38" s="16">
        <v>28</v>
      </c>
      <c r="B38" s="10">
        <v>309</v>
      </c>
      <c r="C38" s="11">
        <v>160</v>
      </c>
      <c r="D38" s="11">
        <v>149</v>
      </c>
      <c r="E38" s="7"/>
      <c r="F38" s="16">
        <v>73</v>
      </c>
      <c r="G38" s="11">
        <v>400</v>
      </c>
      <c r="H38" s="11">
        <v>163</v>
      </c>
      <c r="I38" s="11">
        <v>237</v>
      </c>
    </row>
    <row r="39" spans="1:9" s="8" customFormat="1" ht="13.5">
      <c r="A39" s="16">
        <v>29</v>
      </c>
      <c r="B39" s="10">
        <v>311</v>
      </c>
      <c r="C39" s="11">
        <v>150</v>
      </c>
      <c r="D39" s="11">
        <v>161</v>
      </c>
      <c r="E39" s="7"/>
      <c r="F39" s="16">
        <v>74</v>
      </c>
      <c r="G39" s="11">
        <v>332</v>
      </c>
      <c r="H39" s="11">
        <v>142</v>
      </c>
      <c r="I39" s="11">
        <v>190</v>
      </c>
    </row>
    <row r="40" spans="1:9" s="8" customFormat="1" ht="13.5">
      <c r="A40" s="5" t="s">
        <v>27</v>
      </c>
      <c r="B40" s="6">
        <v>1632</v>
      </c>
      <c r="C40" s="6">
        <v>840</v>
      </c>
      <c r="D40" s="6">
        <v>792</v>
      </c>
      <c r="E40" s="7"/>
      <c r="F40" s="5" t="s">
        <v>28</v>
      </c>
      <c r="G40" s="6">
        <v>1719</v>
      </c>
      <c r="H40" s="6">
        <v>703</v>
      </c>
      <c r="I40" s="6">
        <v>1016</v>
      </c>
    </row>
    <row r="41" spans="1:9" s="8" customFormat="1" ht="13.5">
      <c r="A41" s="16">
        <v>30</v>
      </c>
      <c r="B41" s="10">
        <v>314</v>
      </c>
      <c r="C41" s="11">
        <v>167</v>
      </c>
      <c r="D41" s="11">
        <v>147</v>
      </c>
      <c r="E41" s="7"/>
      <c r="F41" s="16">
        <v>75</v>
      </c>
      <c r="G41" s="11">
        <v>351</v>
      </c>
      <c r="H41" s="11">
        <v>139</v>
      </c>
      <c r="I41" s="11">
        <v>212</v>
      </c>
    </row>
    <row r="42" spans="1:9" s="8" customFormat="1" ht="13.5">
      <c r="A42" s="16">
        <v>31</v>
      </c>
      <c r="B42" s="10">
        <v>289</v>
      </c>
      <c r="C42" s="11">
        <v>160</v>
      </c>
      <c r="D42" s="11">
        <v>129</v>
      </c>
      <c r="E42" s="7"/>
      <c r="F42" s="16">
        <v>76</v>
      </c>
      <c r="G42" s="11">
        <v>370</v>
      </c>
      <c r="H42" s="11">
        <v>157</v>
      </c>
      <c r="I42" s="11">
        <v>213</v>
      </c>
    </row>
    <row r="43" spans="1:9" s="8" customFormat="1" ht="13.5">
      <c r="A43" s="16">
        <v>32</v>
      </c>
      <c r="B43" s="10">
        <v>325</v>
      </c>
      <c r="C43" s="11">
        <v>161</v>
      </c>
      <c r="D43" s="11">
        <v>164</v>
      </c>
      <c r="E43" s="7"/>
      <c r="F43" s="16">
        <v>77</v>
      </c>
      <c r="G43" s="11">
        <v>340</v>
      </c>
      <c r="H43" s="11">
        <v>131</v>
      </c>
      <c r="I43" s="11">
        <v>209</v>
      </c>
    </row>
    <row r="44" spans="1:9" s="8" customFormat="1" ht="13.5">
      <c r="A44" s="16">
        <v>33</v>
      </c>
      <c r="B44" s="10">
        <v>329</v>
      </c>
      <c r="C44" s="11">
        <v>172</v>
      </c>
      <c r="D44" s="11">
        <v>157</v>
      </c>
      <c r="E44" s="7"/>
      <c r="F44" s="16">
        <v>78</v>
      </c>
      <c r="G44" s="11">
        <v>350</v>
      </c>
      <c r="H44" s="11">
        <v>142</v>
      </c>
      <c r="I44" s="11">
        <v>208</v>
      </c>
    </row>
    <row r="45" spans="1:9" s="8" customFormat="1" ht="13.5">
      <c r="A45" s="16">
        <v>34</v>
      </c>
      <c r="B45" s="10">
        <v>375</v>
      </c>
      <c r="C45" s="11">
        <v>180</v>
      </c>
      <c r="D45" s="11">
        <v>195</v>
      </c>
      <c r="E45" s="7"/>
      <c r="F45" s="16">
        <v>79</v>
      </c>
      <c r="G45" s="11">
        <v>308</v>
      </c>
      <c r="H45" s="11">
        <v>134</v>
      </c>
      <c r="I45" s="11">
        <v>174</v>
      </c>
    </row>
    <row r="46" spans="1:9" s="8" customFormat="1" ht="13.5">
      <c r="A46" s="5" t="s">
        <v>29</v>
      </c>
      <c r="B46" s="6">
        <v>1833</v>
      </c>
      <c r="C46" s="6">
        <v>918</v>
      </c>
      <c r="D46" s="6">
        <v>915</v>
      </c>
      <c r="E46" s="7"/>
      <c r="F46" s="5" t="s">
        <v>30</v>
      </c>
      <c r="G46" s="6">
        <v>1373</v>
      </c>
      <c r="H46" s="6">
        <v>528</v>
      </c>
      <c r="I46" s="6">
        <v>845</v>
      </c>
    </row>
    <row r="47" spans="1:9" s="8" customFormat="1" ht="13.5">
      <c r="A47" s="16">
        <v>35</v>
      </c>
      <c r="B47" s="10">
        <v>388</v>
      </c>
      <c r="C47" s="11">
        <v>179</v>
      </c>
      <c r="D47" s="11">
        <v>209</v>
      </c>
      <c r="E47" s="7"/>
      <c r="F47" s="16">
        <v>80</v>
      </c>
      <c r="G47" s="11">
        <v>316</v>
      </c>
      <c r="H47" s="11">
        <v>109</v>
      </c>
      <c r="I47" s="11">
        <v>207</v>
      </c>
    </row>
    <row r="48" spans="1:9" s="8" customFormat="1" ht="13.5">
      <c r="A48" s="16">
        <v>36</v>
      </c>
      <c r="B48" s="10">
        <v>362</v>
      </c>
      <c r="C48" s="11">
        <v>189</v>
      </c>
      <c r="D48" s="11">
        <v>173</v>
      </c>
      <c r="E48" s="7"/>
      <c r="F48" s="16">
        <v>81</v>
      </c>
      <c r="G48" s="11">
        <v>287</v>
      </c>
      <c r="H48" s="11">
        <v>124</v>
      </c>
      <c r="I48" s="11">
        <v>163</v>
      </c>
    </row>
    <row r="49" spans="1:9" s="8" customFormat="1" ht="13.5">
      <c r="A49" s="16">
        <v>37</v>
      </c>
      <c r="B49" s="10">
        <v>378</v>
      </c>
      <c r="C49" s="11">
        <v>191</v>
      </c>
      <c r="D49" s="11">
        <v>187</v>
      </c>
      <c r="E49" s="7"/>
      <c r="F49" s="16">
        <v>82</v>
      </c>
      <c r="G49" s="11">
        <v>250</v>
      </c>
      <c r="H49" s="11">
        <v>105</v>
      </c>
      <c r="I49" s="11">
        <v>145</v>
      </c>
    </row>
    <row r="50" spans="1:9" s="8" customFormat="1" ht="13.5">
      <c r="A50" s="16">
        <v>38</v>
      </c>
      <c r="B50" s="10">
        <v>356</v>
      </c>
      <c r="C50" s="11">
        <v>189</v>
      </c>
      <c r="D50" s="11">
        <v>167</v>
      </c>
      <c r="E50" s="7"/>
      <c r="F50" s="16">
        <v>83</v>
      </c>
      <c r="G50" s="11">
        <v>276</v>
      </c>
      <c r="H50" s="11">
        <v>101</v>
      </c>
      <c r="I50" s="11">
        <v>175</v>
      </c>
    </row>
    <row r="51" spans="1:9" s="8" customFormat="1" ht="13.5">
      <c r="A51" s="16">
        <v>39</v>
      </c>
      <c r="B51" s="10">
        <v>349</v>
      </c>
      <c r="C51" s="11">
        <v>170</v>
      </c>
      <c r="D51" s="11">
        <v>179</v>
      </c>
      <c r="E51" s="7"/>
      <c r="F51" s="16">
        <v>84</v>
      </c>
      <c r="G51" s="11">
        <v>244</v>
      </c>
      <c r="H51" s="11">
        <v>89</v>
      </c>
      <c r="I51" s="11">
        <v>155</v>
      </c>
    </row>
    <row r="52" spans="1:9" s="8" customFormat="1" ht="13.5">
      <c r="A52" s="5" t="s">
        <v>31</v>
      </c>
      <c r="B52" s="6">
        <v>1785</v>
      </c>
      <c r="C52" s="6">
        <v>848</v>
      </c>
      <c r="D52" s="6">
        <v>937</v>
      </c>
      <c r="E52" s="7"/>
      <c r="F52" s="5" t="s">
        <v>32</v>
      </c>
      <c r="G52" s="6">
        <v>741</v>
      </c>
      <c r="H52" s="6">
        <v>207</v>
      </c>
      <c r="I52" s="6">
        <v>534</v>
      </c>
    </row>
    <row r="53" spans="1:9" s="8" customFormat="1" ht="13.5">
      <c r="A53" s="16">
        <v>40</v>
      </c>
      <c r="B53" s="10">
        <v>364</v>
      </c>
      <c r="C53" s="11">
        <v>166</v>
      </c>
      <c r="D53" s="11">
        <v>198</v>
      </c>
      <c r="E53" s="7"/>
      <c r="F53" s="16">
        <v>85</v>
      </c>
      <c r="G53" s="11">
        <v>181</v>
      </c>
      <c r="H53" s="11">
        <v>66</v>
      </c>
      <c r="I53" s="11">
        <v>115</v>
      </c>
    </row>
    <row r="54" spans="1:9" s="8" customFormat="1" ht="13.5">
      <c r="A54" s="16">
        <v>41</v>
      </c>
      <c r="B54" s="10">
        <v>342</v>
      </c>
      <c r="C54" s="11">
        <v>168</v>
      </c>
      <c r="D54" s="11">
        <v>174</v>
      </c>
      <c r="E54" s="7"/>
      <c r="F54" s="16">
        <v>86</v>
      </c>
      <c r="G54" s="11">
        <v>145</v>
      </c>
      <c r="H54" s="11">
        <v>45</v>
      </c>
      <c r="I54" s="11">
        <v>100</v>
      </c>
    </row>
    <row r="55" spans="1:9" s="8" customFormat="1" ht="13.5">
      <c r="A55" s="16">
        <v>42</v>
      </c>
      <c r="B55" s="10">
        <v>374</v>
      </c>
      <c r="C55" s="11">
        <v>170</v>
      </c>
      <c r="D55" s="11">
        <v>204</v>
      </c>
      <c r="E55" s="7"/>
      <c r="F55" s="16">
        <v>87</v>
      </c>
      <c r="G55" s="11">
        <v>150</v>
      </c>
      <c r="H55" s="11">
        <v>38</v>
      </c>
      <c r="I55" s="11">
        <v>112</v>
      </c>
    </row>
    <row r="56" spans="1:9" s="8" customFormat="1" ht="13.5">
      <c r="A56" s="16">
        <v>43</v>
      </c>
      <c r="B56" s="10">
        <v>327</v>
      </c>
      <c r="C56" s="11">
        <v>164</v>
      </c>
      <c r="D56" s="11">
        <v>163</v>
      </c>
      <c r="E56" s="7"/>
      <c r="F56" s="16">
        <v>88</v>
      </c>
      <c r="G56" s="11">
        <v>133</v>
      </c>
      <c r="H56" s="11">
        <v>31</v>
      </c>
      <c r="I56" s="11">
        <v>102</v>
      </c>
    </row>
    <row r="57" spans="1:9" s="8" customFormat="1" ht="13.5">
      <c r="A57" s="16">
        <v>44</v>
      </c>
      <c r="B57" s="10">
        <v>378</v>
      </c>
      <c r="C57" s="11">
        <v>180</v>
      </c>
      <c r="D57" s="11">
        <v>198</v>
      </c>
      <c r="E57" s="7"/>
      <c r="F57" s="16">
        <v>89</v>
      </c>
      <c r="G57" s="11">
        <v>132</v>
      </c>
      <c r="H57" s="11">
        <v>27</v>
      </c>
      <c r="I57" s="11">
        <v>105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393</v>
      </c>
      <c r="H58" s="13">
        <v>88</v>
      </c>
      <c r="I58" s="13">
        <v>305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30355</v>
      </c>
      <c r="H59" s="24">
        <v>14184</v>
      </c>
      <c r="I59" s="24">
        <v>16171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H1" sqref="H1:I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0">
        <f>'福井県'!H1</f>
        <v>39995</v>
      </c>
      <c r="I1" s="20"/>
    </row>
    <row r="2" spans="1:9" ht="13.5">
      <c r="A2" s="2"/>
      <c r="B2" s="2"/>
      <c r="C2" s="2"/>
      <c r="D2" s="2"/>
      <c r="E2" s="2"/>
      <c r="F2" s="2"/>
      <c r="G2" s="2"/>
      <c r="H2" s="20" t="s">
        <v>43</v>
      </c>
      <c r="I2" s="20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15</v>
      </c>
      <c r="B4" s="6">
        <v>3767</v>
      </c>
      <c r="C4" s="6">
        <v>1940</v>
      </c>
      <c r="D4" s="6">
        <v>1827</v>
      </c>
      <c r="E4" s="7"/>
      <c r="F4" s="5" t="s">
        <v>16</v>
      </c>
      <c r="G4" s="6">
        <v>5050</v>
      </c>
      <c r="H4" s="6">
        <v>2544</v>
      </c>
      <c r="I4" s="6">
        <v>2506</v>
      </c>
      <c r="K4" s="9"/>
    </row>
    <row r="5" spans="1:9" s="8" customFormat="1" ht="13.5">
      <c r="A5" s="16">
        <v>0</v>
      </c>
      <c r="B5" s="10">
        <v>705</v>
      </c>
      <c r="C5" s="11">
        <v>373</v>
      </c>
      <c r="D5" s="11">
        <v>332</v>
      </c>
      <c r="E5" s="7"/>
      <c r="F5" s="16">
        <v>45</v>
      </c>
      <c r="G5" s="11">
        <v>1035</v>
      </c>
      <c r="H5" s="11">
        <v>522</v>
      </c>
      <c r="I5" s="11">
        <v>513</v>
      </c>
    </row>
    <row r="6" spans="1:9" s="8" customFormat="1" ht="13.5">
      <c r="A6" s="16">
        <v>1</v>
      </c>
      <c r="B6" s="10">
        <v>747</v>
      </c>
      <c r="C6" s="11">
        <v>390</v>
      </c>
      <c r="D6" s="11">
        <v>357</v>
      </c>
      <c r="E6" s="7"/>
      <c r="F6" s="16">
        <v>46</v>
      </c>
      <c r="G6" s="11">
        <v>1021</v>
      </c>
      <c r="H6" s="11">
        <v>508</v>
      </c>
      <c r="I6" s="11">
        <v>513</v>
      </c>
    </row>
    <row r="7" spans="1:9" s="8" customFormat="1" ht="13.5">
      <c r="A7" s="16">
        <v>2</v>
      </c>
      <c r="B7" s="10">
        <v>772</v>
      </c>
      <c r="C7" s="11">
        <v>379</v>
      </c>
      <c r="D7" s="11">
        <v>393</v>
      </c>
      <c r="E7" s="7"/>
      <c r="F7" s="16">
        <v>47</v>
      </c>
      <c r="G7" s="11">
        <v>938</v>
      </c>
      <c r="H7" s="11">
        <v>487</v>
      </c>
      <c r="I7" s="11">
        <v>451</v>
      </c>
    </row>
    <row r="8" spans="1:9" s="8" customFormat="1" ht="13.5">
      <c r="A8" s="16">
        <v>3</v>
      </c>
      <c r="B8" s="10">
        <v>751</v>
      </c>
      <c r="C8" s="11">
        <v>408</v>
      </c>
      <c r="D8" s="11">
        <v>343</v>
      </c>
      <c r="E8" s="7"/>
      <c r="F8" s="16">
        <v>48</v>
      </c>
      <c r="G8" s="11">
        <v>1000</v>
      </c>
      <c r="H8" s="11">
        <v>536</v>
      </c>
      <c r="I8" s="11">
        <v>464</v>
      </c>
    </row>
    <row r="9" spans="1:9" s="8" customFormat="1" ht="13.5">
      <c r="A9" s="16">
        <v>4</v>
      </c>
      <c r="B9" s="10">
        <v>792</v>
      </c>
      <c r="C9" s="11">
        <v>390</v>
      </c>
      <c r="D9" s="11">
        <v>402</v>
      </c>
      <c r="E9" s="7"/>
      <c r="F9" s="16">
        <v>49</v>
      </c>
      <c r="G9" s="11">
        <v>1056</v>
      </c>
      <c r="H9" s="11">
        <v>491</v>
      </c>
      <c r="I9" s="11">
        <v>565</v>
      </c>
    </row>
    <row r="10" spans="1:9" s="8" customFormat="1" ht="13.5">
      <c r="A10" s="5" t="s">
        <v>17</v>
      </c>
      <c r="B10" s="6">
        <v>4224</v>
      </c>
      <c r="C10" s="6">
        <v>2158</v>
      </c>
      <c r="D10" s="6">
        <v>2066</v>
      </c>
      <c r="E10" s="7"/>
      <c r="F10" s="5" t="s">
        <v>18</v>
      </c>
      <c r="G10" s="6">
        <v>5277</v>
      </c>
      <c r="H10" s="6">
        <v>2667</v>
      </c>
      <c r="I10" s="6">
        <v>2610</v>
      </c>
    </row>
    <row r="11" spans="1:9" s="8" customFormat="1" ht="13.5">
      <c r="A11" s="16">
        <v>5</v>
      </c>
      <c r="B11" s="10">
        <v>808</v>
      </c>
      <c r="C11" s="11">
        <v>424</v>
      </c>
      <c r="D11" s="11">
        <v>384</v>
      </c>
      <c r="E11" s="7"/>
      <c r="F11" s="16">
        <v>50</v>
      </c>
      <c r="G11" s="11">
        <v>1151</v>
      </c>
      <c r="H11" s="11">
        <v>601</v>
      </c>
      <c r="I11" s="11">
        <v>550</v>
      </c>
    </row>
    <row r="12" spans="1:9" s="8" customFormat="1" ht="13.5">
      <c r="A12" s="16">
        <v>6</v>
      </c>
      <c r="B12" s="10">
        <v>849</v>
      </c>
      <c r="C12" s="11">
        <v>427</v>
      </c>
      <c r="D12" s="11">
        <v>422</v>
      </c>
      <c r="E12" s="7"/>
      <c r="F12" s="16">
        <v>51</v>
      </c>
      <c r="G12" s="11">
        <v>978</v>
      </c>
      <c r="H12" s="11">
        <v>496</v>
      </c>
      <c r="I12" s="11">
        <v>482</v>
      </c>
    </row>
    <row r="13" spans="1:9" s="8" customFormat="1" ht="13.5">
      <c r="A13" s="16">
        <v>7</v>
      </c>
      <c r="B13" s="10">
        <v>841</v>
      </c>
      <c r="C13" s="11">
        <v>406</v>
      </c>
      <c r="D13" s="11">
        <v>435</v>
      </c>
      <c r="E13" s="7"/>
      <c r="F13" s="16">
        <v>52</v>
      </c>
      <c r="G13" s="11">
        <v>967</v>
      </c>
      <c r="H13" s="11">
        <v>480</v>
      </c>
      <c r="I13" s="11">
        <v>487</v>
      </c>
    </row>
    <row r="14" spans="1:9" s="8" customFormat="1" ht="13.5">
      <c r="A14" s="16">
        <v>8</v>
      </c>
      <c r="B14" s="10">
        <v>829</v>
      </c>
      <c r="C14" s="11">
        <v>424</v>
      </c>
      <c r="D14" s="11">
        <v>405</v>
      </c>
      <c r="E14" s="7"/>
      <c r="F14" s="16">
        <v>53</v>
      </c>
      <c r="G14" s="11">
        <v>1101</v>
      </c>
      <c r="H14" s="11">
        <v>552</v>
      </c>
      <c r="I14" s="11">
        <v>549</v>
      </c>
    </row>
    <row r="15" spans="1:9" s="8" customFormat="1" ht="13.5">
      <c r="A15" s="16">
        <v>9</v>
      </c>
      <c r="B15" s="10">
        <v>897</v>
      </c>
      <c r="C15" s="11">
        <v>477</v>
      </c>
      <c r="D15" s="11">
        <v>420</v>
      </c>
      <c r="E15" s="7"/>
      <c r="F15" s="16">
        <v>54</v>
      </c>
      <c r="G15" s="11">
        <v>1080</v>
      </c>
      <c r="H15" s="11">
        <v>538</v>
      </c>
      <c r="I15" s="11">
        <v>542</v>
      </c>
    </row>
    <row r="16" spans="1:9" s="8" customFormat="1" ht="13.5">
      <c r="A16" s="5" t="s">
        <v>19</v>
      </c>
      <c r="B16" s="6">
        <v>4615</v>
      </c>
      <c r="C16" s="6">
        <v>2306</v>
      </c>
      <c r="D16" s="6">
        <v>2309</v>
      </c>
      <c r="E16" s="7"/>
      <c r="F16" s="5" t="s">
        <v>20</v>
      </c>
      <c r="G16" s="6">
        <v>6283</v>
      </c>
      <c r="H16" s="6">
        <v>3107</v>
      </c>
      <c r="I16" s="6">
        <v>3176</v>
      </c>
    </row>
    <row r="17" spans="1:9" s="8" customFormat="1" ht="13.5">
      <c r="A17" s="16">
        <v>10</v>
      </c>
      <c r="B17" s="10">
        <v>861</v>
      </c>
      <c r="C17" s="11">
        <v>414</v>
      </c>
      <c r="D17" s="11">
        <v>447</v>
      </c>
      <c r="E17" s="7"/>
      <c r="F17" s="16">
        <v>55</v>
      </c>
      <c r="G17" s="11">
        <v>1017</v>
      </c>
      <c r="H17" s="11">
        <v>492</v>
      </c>
      <c r="I17" s="11">
        <v>525</v>
      </c>
    </row>
    <row r="18" spans="1:9" s="8" customFormat="1" ht="13.5">
      <c r="A18" s="16">
        <v>11</v>
      </c>
      <c r="B18" s="10">
        <v>915</v>
      </c>
      <c r="C18" s="11">
        <v>458</v>
      </c>
      <c r="D18" s="11">
        <v>457</v>
      </c>
      <c r="E18" s="7"/>
      <c r="F18" s="16">
        <v>56</v>
      </c>
      <c r="G18" s="11">
        <v>1157</v>
      </c>
      <c r="H18" s="11">
        <v>578</v>
      </c>
      <c r="I18" s="11">
        <v>579</v>
      </c>
    </row>
    <row r="19" spans="1:9" s="8" customFormat="1" ht="13.5">
      <c r="A19" s="16">
        <v>12</v>
      </c>
      <c r="B19" s="10">
        <v>954</v>
      </c>
      <c r="C19" s="11">
        <v>491</v>
      </c>
      <c r="D19" s="11">
        <v>463</v>
      </c>
      <c r="E19" s="7"/>
      <c r="F19" s="16">
        <v>57</v>
      </c>
      <c r="G19" s="11">
        <v>1296</v>
      </c>
      <c r="H19" s="11">
        <v>651</v>
      </c>
      <c r="I19" s="11">
        <v>645</v>
      </c>
    </row>
    <row r="20" spans="1:9" s="8" customFormat="1" ht="13.5">
      <c r="A20" s="16">
        <v>13</v>
      </c>
      <c r="B20" s="10">
        <v>969</v>
      </c>
      <c r="C20" s="11">
        <v>482</v>
      </c>
      <c r="D20" s="11">
        <v>487</v>
      </c>
      <c r="E20" s="7"/>
      <c r="F20" s="16">
        <v>58</v>
      </c>
      <c r="G20" s="11">
        <v>1329</v>
      </c>
      <c r="H20" s="11">
        <v>664</v>
      </c>
      <c r="I20" s="11">
        <v>665</v>
      </c>
    </row>
    <row r="21" spans="1:9" s="8" customFormat="1" ht="13.5">
      <c r="A21" s="16">
        <v>14</v>
      </c>
      <c r="B21" s="10">
        <v>916</v>
      </c>
      <c r="C21" s="11">
        <v>461</v>
      </c>
      <c r="D21" s="11">
        <v>455</v>
      </c>
      <c r="E21" s="7"/>
      <c r="F21" s="16">
        <v>59</v>
      </c>
      <c r="G21" s="11">
        <v>1484</v>
      </c>
      <c r="H21" s="11">
        <v>722</v>
      </c>
      <c r="I21" s="11">
        <v>762</v>
      </c>
    </row>
    <row r="22" spans="1:9" s="8" customFormat="1" ht="13.5">
      <c r="A22" s="5" t="s">
        <v>21</v>
      </c>
      <c r="B22" s="6">
        <v>4627</v>
      </c>
      <c r="C22" s="6">
        <v>2384</v>
      </c>
      <c r="D22" s="6">
        <v>2243</v>
      </c>
      <c r="E22" s="7"/>
      <c r="F22" s="5" t="s">
        <v>22</v>
      </c>
      <c r="G22" s="6">
        <v>5854</v>
      </c>
      <c r="H22" s="6">
        <v>2939</v>
      </c>
      <c r="I22" s="6">
        <v>2915</v>
      </c>
    </row>
    <row r="23" spans="1:9" s="8" customFormat="1" ht="13.5">
      <c r="A23" s="16">
        <v>15</v>
      </c>
      <c r="B23" s="10">
        <v>931</v>
      </c>
      <c r="C23" s="11">
        <v>486</v>
      </c>
      <c r="D23" s="11">
        <v>445</v>
      </c>
      <c r="E23" s="7"/>
      <c r="F23" s="16">
        <v>60</v>
      </c>
      <c r="G23" s="11">
        <v>1557</v>
      </c>
      <c r="H23" s="11">
        <v>773</v>
      </c>
      <c r="I23" s="11">
        <v>784</v>
      </c>
    </row>
    <row r="24" spans="1:9" s="8" customFormat="1" ht="13.5">
      <c r="A24" s="16">
        <v>16</v>
      </c>
      <c r="B24" s="10">
        <v>930</v>
      </c>
      <c r="C24" s="11">
        <v>494</v>
      </c>
      <c r="D24" s="11">
        <v>436</v>
      </c>
      <c r="E24" s="7"/>
      <c r="F24" s="16">
        <v>61</v>
      </c>
      <c r="G24" s="11">
        <v>1514</v>
      </c>
      <c r="H24" s="11">
        <v>767</v>
      </c>
      <c r="I24" s="11">
        <v>747</v>
      </c>
    </row>
    <row r="25" spans="1:9" s="8" customFormat="1" ht="13.5">
      <c r="A25" s="16">
        <v>17</v>
      </c>
      <c r="B25" s="10">
        <v>884</v>
      </c>
      <c r="C25" s="11">
        <v>466</v>
      </c>
      <c r="D25" s="11">
        <v>418</v>
      </c>
      <c r="E25" s="7"/>
      <c r="F25" s="16">
        <v>62</v>
      </c>
      <c r="G25" s="11">
        <v>1199</v>
      </c>
      <c r="H25" s="11">
        <v>599</v>
      </c>
      <c r="I25" s="11">
        <v>600</v>
      </c>
    </row>
    <row r="26" spans="1:9" s="8" customFormat="1" ht="13.5">
      <c r="A26" s="16">
        <v>18</v>
      </c>
      <c r="B26" s="10">
        <v>933</v>
      </c>
      <c r="C26" s="11">
        <v>467</v>
      </c>
      <c r="D26" s="11">
        <v>466</v>
      </c>
      <c r="E26" s="7"/>
      <c r="F26" s="16">
        <v>63</v>
      </c>
      <c r="G26" s="11">
        <v>676</v>
      </c>
      <c r="H26" s="11">
        <v>347</v>
      </c>
      <c r="I26" s="11">
        <v>329</v>
      </c>
    </row>
    <row r="27" spans="1:9" s="8" customFormat="1" ht="13.5">
      <c r="A27" s="16">
        <v>19</v>
      </c>
      <c r="B27" s="10">
        <v>949</v>
      </c>
      <c r="C27" s="11">
        <v>471</v>
      </c>
      <c r="D27" s="11">
        <v>478</v>
      </c>
      <c r="E27" s="7"/>
      <c r="F27" s="16">
        <v>64</v>
      </c>
      <c r="G27" s="11">
        <v>908</v>
      </c>
      <c r="H27" s="11">
        <v>453</v>
      </c>
      <c r="I27" s="11">
        <v>455</v>
      </c>
    </row>
    <row r="28" spans="1:9" s="8" customFormat="1" ht="13.5">
      <c r="A28" s="5" t="s">
        <v>23</v>
      </c>
      <c r="B28" s="6">
        <v>4087</v>
      </c>
      <c r="C28" s="6">
        <v>1939</v>
      </c>
      <c r="D28" s="6">
        <v>2148</v>
      </c>
      <c r="E28" s="7"/>
      <c r="F28" s="5" t="s">
        <v>24</v>
      </c>
      <c r="G28" s="6">
        <v>5107</v>
      </c>
      <c r="H28" s="6">
        <v>2481</v>
      </c>
      <c r="I28" s="6">
        <v>2626</v>
      </c>
    </row>
    <row r="29" spans="1:9" s="8" customFormat="1" ht="13.5">
      <c r="A29" s="16">
        <v>20</v>
      </c>
      <c r="B29" s="10">
        <v>920</v>
      </c>
      <c r="C29" s="11">
        <v>447</v>
      </c>
      <c r="D29" s="11">
        <v>473</v>
      </c>
      <c r="E29" s="7"/>
      <c r="F29" s="16">
        <v>65</v>
      </c>
      <c r="G29" s="11">
        <v>1022</v>
      </c>
      <c r="H29" s="11">
        <v>479</v>
      </c>
      <c r="I29" s="11">
        <v>543</v>
      </c>
    </row>
    <row r="30" spans="1:9" s="8" customFormat="1" ht="13.5">
      <c r="A30" s="16">
        <v>21</v>
      </c>
      <c r="B30" s="10">
        <v>1011</v>
      </c>
      <c r="C30" s="11">
        <v>485</v>
      </c>
      <c r="D30" s="11">
        <v>526</v>
      </c>
      <c r="E30" s="7"/>
      <c r="F30" s="16">
        <v>66</v>
      </c>
      <c r="G30" s="11">
        <v>1150</v>
      </c>
      <c r="H30" s="11">
        <v>558</v>
      </c>
      <c r="I30" s="11">
        <v>592</v>
      </c>
    </row>
    <row r="31" spans="1:9" s="8" customFormat="1" ht="13.5">
      <c r="A31" s="16">
        <v>22</v>
      </c>
      <c r="B31" s="10">
        <v>756</v>
      </c>
      <c r="C31" s="11">
        <v>350</v>
      </c>
      <c r="D31" s="11">
        <v>406</v>
      </c>
      <c r="E31" s="7"/>
      <c r="F31" s="16">
        <v>67</v>
      </c>
      <c r="G31" s="11">
        <v>1119</v>
      </c>
      <c r="H31" s="11">
        <v>537</v>
      </c>
      <c r="I31" s="11">
        <v>582</v>
      </c>
    </row>
    <row r="32" spans="1:9" s="8" customFormat="1" ht="13.5">
      <c r="A32" s="16">
        <v>23</v>
      </c>
      <c r="B32" s="10">
        <v>678</v>
      </c>
      <c r="C32" s="11">
        <v>333</v>
      </c>
      <c r="D32" s="11">
        <v>345</v>
      </c>
      <c r="E32" s="7"/>
      <c r="F32" s="16">
        <v>68</v>
      </c>
      <c r="G32" s="11">
        <v>942</v>
      </c>
      <c r="H32" s="11">
        <v>466</v>
      </c>
      <c r="I32" s="11">
        <v>476</v>
      </c>
    </row>
    <row r="33" spans="1:9" s="8" customFormat="1" ht="13.5">
      <c r="A33" s="16">
        <v>24</v>
      </c>
      <c r="B33" s="10">
        <v>722</v>
      </c>
      <c r="C33" s="11">
        <v>324</v>
      </c>
      <c r="D33" s="11">
        <v>398</v>
      </c>
      <c r="E33" s="7"/>
      <c r="F33" s="16">
        <v>69</v>
      </c>
      <c r="G33" s="11">
        <v>874</v>
      </c>
      <c r="H33" s="11">
        <v>441</v>
      </c>
      <c r="I33" s="11">
        <v>433</v>
      </c>
    </row>
    <row r="34" spans="1:9" s="8" customFormat="1" ht="13.5">
      <c r="A34" s="5" t="s">
        <v>25</v>
      </c>
      <c r="B34" s="6">
        <v>4352</v>
      </c>
      <c r="C34" s="6">
        <v>2199</v>
      </c>
      <c r="D34" s="6">
        <v>2153</v>
      </c>
      <c r="E34" s="7"/>
      <c r="F34" s="5" t="s">
        <v>26</v>
      </c>
      <c r="G34" s="6">
        <v>4478</v>
      </c>
      <c r="H34" s="6">
        <v>1999</v>
      </c>
      <c r="I34" s="6">
        <v>2479</v>
      </c>
    </row>
    <row r="35" spans="1:9" s="8" customFormat="1" ht="13.5">
      <c r="A35" s="16">
        <v>25</v>
      </c>
      <c r="B35" s="10">
        <v>731</v>
      </c>
      <c r="C35" s="11">
        <v>360</v>
      </c>
      <c r="D35" s="11">
        <v>371</v>
      </c>
      <c r="E35" s="7"/>
      <c r="F35" s="16">
        <v>70</v>
      </c>
      <c r="G35" s="11">
        <v>722</v>
      </c>
      <c r="H35" s="11">
        <v>338</v>
      </c>
      <c r="I35" s="11">
        <v>384</v>
      </c>
    </row>
    <row r="36" spans="1:9" s="8" customFormat="1" ht="13.5">
      <c r="A36" s="16">
        <v>26</v>
      </c>
      <c r="B36" s="10">
        <v>784</v>
      </c>
      <c r="C36" s="11">
        <v>392</v>
      </c>
      <c r="D36" s="11">
        <v>392</v>
      </c>
      <c r="E36" s="7"/>
      <c r="F36" s="16">
        <v>71</v>
      </c>
      <c r="G36" s="11">
        <v>921</v>
      </c>
      <c r="H36" s="11">
        <v>392</v>
      </c>
      <c r="I36" s="11">
        <v>529</v>
      </c>
    </row>
    <row r="37" spans="1:9" s="8" customFormat="1" ht="13.5">
      <c r="A37" s="16">
        <v>27</v>
      </c>
      <c r="B37" s="10">
        <v>862</v>
      </c>
      <c r="C37" s="11">
        <v>438</v>
      </c>
      <c r="D37" s="11">
        <v>424</v>
      </c>
      <c r="E37" s="7"/>
      <c r="F37" s="16">
        <v>72</v>
      </c>
      <c r="G37" s="11">
        <v>946</v>
      </c>
      <c r="H37" s="11">
        <v>425</v>
      </c>
      <c r="I37" s="11">
        <v>521</v>
      </c>
    </row>
    <row r="38" spans="1:9" s="8" customFormat="1" ht="13.5">
      <c r="A38" s="16">
        <v>28</v>
      </c>
      <c r="B38" s="10">
        <v>965</v>
      </c>
      <c r="C38" s="11">
        <v>481</v>
      </c>
      <c r="D38" s="11">
        <v>484</v>
      </c>
      <c r="E38" s="7"/>
      <c r="F38" s="16">
        <v>73</v>
      </c>
      <c r="G38" s="11">
        <v>1048</v>
      </c>
      <c r="H38" s="11">
        <v>473</v>
      </c>
      <c r="I38" s="11">
        <v>575</v>
      </c>
    </row>
    <row r="39" spans="1:9" s="8" customFormat="1" ht="13.5">
      <c r="A39" s="16">
        <v>29</v>
      </c>
      <c r="B39" s="10">
        <v>1010</v>
      </c>
      <c r="C39" s="11">
        <v>528</v>
      </c>
      <c r="D39" s="11">
        <v>482</v>
      </c>
      <c r="E39" s="7"/>
      <c r="F39" s="16">
        <v>74</v>
      </c>
      <c r="G39" s="11">
        <v>841</v>
      </c>
      <c r="H39" s="11">
        <v>371</v>
      </c>
      <c r="I39" s="11">
        <v>470</v>
      </c>
    </row>
    <row r="40" spans="1:9" s="8" customFormat="1" ht="13.5">
      <c r="A40" s="5" t="s">
        <v>27</v>
      </c>
      <c r="B40" s="6">
        <v>5759</v>
      </c>
      <c r="C40" s="6">
        <v>2990</v>
      </c>
      <c r="D40" s="6">
        <v>2769</v>
      </c>
      <c r="E40" s="7"/>
      <c r="F40" s="5" t="s">
        <v>28</v>
      </c>
      <c r="G40" s="6">
        <v>4317</v>
      </c>
      <c r="H40" s="6">
        <v>1876</v>
      </c>
      <c r="I40" s="6">
        <v>2441</v>
      </c>
    </row>
    <row r="41" spans="1:9" s="8" customFormat="1" ht="13.5">
      <c r="A41" s="16">
        <v>30</v>
      </c>
      <c r="B41" s="10">
        <v>1071</v>
      </c>
      <c r="C41" s="11">
        <v>543</v>
      </c>
      <c r="D41" s="11">
        <v>528</v>
      </c>
      <c r="E41" s="7"/>
      <c r="F41" s="16">
        <v>75</v>
      </c>
      <c r="G41" s="11">
        <v>871</v>
      </c>
      <c r="H41" s="11">
        <v>364</v>
      </c>
      <c r="I41" s="11">
        <v>507</v>
      </c>
    </row>
    <row r="42" spans="1:9" s="8" customFormat="1" ht="13.5">
      <c r="A42" s="16">
        <v>31</v>
      </c>
      <c r="B42" s="10">
        <v>1126</v>
      </c>
      <c r="C42" s="11">
        <v>590</v>
      </c>
      <c r="D42" s="11">
        <v>536</v>
      </c>
      <c r="E42" s="7"/>
      <c r="F42" s="16">
        <v>76</v>
      </c>
      <c r="G42" s="11">
        <v>897</v>
      </c>
      <c r="H42" s="11">
        <v>405</v>
      </c>
      <c r="I42" s="11">
        <v>492</v>
      </c>
    </row>
    <row r="43" spans="1:9" s="8" customFormat="1" ht="13.5">
      <c r="A43" s="16">
        <v>32</v>
      </c>
      <c r="B43" s="10">
        <v>1129</v>
      </c>
      <c r="C43" s="11">
        <v>573</v>
      </c>
      <c r="D43" s="11">
        <v>556</v>
      </c>
      <c r="E43" s="7"/>
      <c r="F43" s="16">
        <v>77</v>
      </c>
      <c r="G43" s="11">
        <v>860</v>
      </c>
      <c r="H43" s="11">
        <v>378</v>
      </c>
      <c r="I43" s="11">
        <v>482</v>
      </c>
    </row>
    <row r="44" spans="1:9" s="8" customFormat="1" ht="13.5">
      <c r="A44" s="16">
        <v>33</v>
      </c>
      <c r="B44" s="10">
        <v>1175</v>
      </c>
      <c r="C44" s="11">
        <v>595</v>
      </c>
      <c r="D44" s="11">
        <v>580</v>
      </c>
      <c r="E44" s="7"/>
      <c r="F44" s="16">
        <v>78</v>
      </c>
      <c r="G44" s="11">
        <v>934</v>
      </c>
      <c r="H44" s="11">
        <v>401</v>
      </c>
      <c r="I44" s="11">
        <v>533</v>
      </c>
    </row>
    <row r="45" spans="1:9" s="8" customFormat="1" ht="13.5">
      <c r="A45" s="16">
        <v>34</v>
      </c>
      <c r="B45" s="10">
        <v>1258</v>
      </c>
      <c r="C45" s="11">
        <v>689</v>
      </c>
      <c r="D45" s="11">
        <v>569</v>
      </c>
      <c r="E45" s="7"/>
      <c r="F45" s="16">
        <v>79</v>
      </c>
      <c r="G45" s="11">
        <v>755</v>
      </c>
      <c r="H45" s="11">
        <v>328</v>
      </c>
      <c r="I45" s="11">
        <v>427</v>
      </c>
    </row>
    <row r="46" spans="1:9" s="8" customFormat="1" ht="13.5">
      <c r="A46" s="5" t="s">
        <v>29</v>
      </c>
      <c r="B46" s="6">
        <v>6008</v>
      </c>
      <c r="C46" s="6">
        <v>3112</v>
      </c>
      <c r="D46" s="6">
        <v>2896</v>
      </c>
      <c r="E46" s="7"/>
      <c r="F46" s="5" t="s">
        <v>30</v>
      </c>
      <c r="G46" s="6">
        <v>3521</v>
      </c>
      <c r="H46" s="6">
        <v>1446</v>
      </c>
      <c r="I46" s="6">
        <v>2075</v>
      </c>
    </row>
    <row r="47" spans="1:9" s="8" customFormat="1" ht="13.5">
      <c r="A47" s="16">
        <v>35</v>
      </c>
      <c r="B47" s="10">
        <v>1289</v>
      </c>
      <c r="C47" s="11">
        <v>659</v>
      </c>
      <c r="D47" s="11">
        <v>630</v>
      </c>
      <c r="E47" s="7"/>
      <c r="F47" s="16">
        <v>80</v>
      </c>
      <c r="G47" s="11">
        <v>856</v>
      </c>
      <c r="H47" s="11">
        <v>369</v>
      </c>
      <c r="I47" s="11">
        <v>487</v>
      </c>
    </row>
    <row r="48" spans="1:9" s="8" customFormat="1" ht="13.5">
      <c r="A48" s="16">
        <v>36</v>
      </c>
      <c r="B48" s="10">
        <v>1276</v>
      </c>
      <c r="C48" s="11">
        <v>692</v>
      </c>
      <c r="D48" s="11">
        <v>584</v>
      </c>
      <c r="E48" s="7"/>
      <c r="F48" s="16">
        <v>81</v>
      </c>
      <c r="G48" s="11">
        <v>739</v>
      </c>
      <c r="H48" s="11">
        <v>286</v>
      </c>
      <c r="I48" s="11">
        <v>453</v>
      </c>
    </row>
    <row r="49" spans="1:9" s="8" customFormat="1" ht="13.5">
      <c r="A49" s="16">
        <v>37</v>
      </c>
      <c r="B49" s="10">
        <v>1191</v>
      </c>
      <c r="C49" s="11">
        <v>595</v>
      </c>
      <c r="D49" s="11">
        <v>596</v>
      </c>
      <c r="E49" s="7"/>
      <c r="F49" s="16">
        <v>82</v>
      </c>
      <c r="G49" s="11">
        <v>652</v>
      </c>
      <c r="H49" s="11">
        <v>276</v>
      </c>
      <c r="I49" s="11">
        <v>376</v>
      </c>
    </row>
    <row r="50" spans="1:9" s="8" customFormat="1" ht="13.5">
      <c r="A50" s="16">
        <v>38</v>
      </c>
      <c r="B50" s="10">
        <v>1149</v>
      </c>
      <c r="C50" s="11">
        <v>608</v>
      </c>
      <c r="D50" s="11">
        <v>541</v>
      </c>
      <c r="E50" s="7"/>
      <c r="F50" s="16">
        <v>83</v>
      </c>
      <c r="G50" s="11">
        <v>666</v>
      </c>
      <c r="H50" s="11">
        <v>285</v>
      </c>
      <c r="I50" s="11">
        <v>381</v>
      </c>
    </row>
    <row r="51" spans="1:9" s="8" customFormat="1" ht="13.5">
      <c r="A51" s="16">
        <v>39</v>
      </c>
      <c r="B51" s="10">
        <v>1103</v>
      </c>
      <c r="C51" s="11">
        <v>558</v>
      </c>
      <c r="D51" s="11">
        <v>545</v>
      </c>
      <c r="E51" s="7"/>
      <c r="F51" s="16">
        <v>84</v>
      </c>
      <c r="G51" s="11">
        <v>608</v>
      </c>
      <c r="H51" s="11">
        <v>230</v>
      </c>
      <c r="I51" s="11">
        <v>378</v>
      </c>
    </row>
    <row r="52" spans="1:9" s="8" customFormat="1" ht="13.5">
      <c r="A52" s="5" t="s">
        <v>31</v>
      </c>
      <c r="B52" s="6">
        <v>5331</v>
      </c>
      <c r="C52" s="6">
        <v>2731</v>
      </c>
      <c r="D52" s="6">
        <v>2600</v>
      </c>
      <c r="E52" s="7"/>
      <c r="F52" s="5" t="s">
        <v>32</v>
      </c>
      <c r="G52" s="6">
        <v>1904</v>
      </c>
      <c r="H52" s="6">
        <v>562</v>
      </c>
      <c r="I52" s="6">
        <v>1342</v>
      </c>
    </row>
    <row r="53" spans="1:9" s="8" customFormat="1" ht="13.5">
      <c r="A53" s="16">
        <v>40</v>
      </c>
      <c r="B53" s="10">
        <v>1147</v>
      </c>
      <c r="C53" s="11">
        <v>571</v>
      </c>
      <c r="D53" s="11">
        <v>576</v>
      </c>
      <c r="E53" s="7"/>
      <c r="F53" s="16">
        <v>85</v>
      </c>
      <c r="G53" s="11">
        <v>500</v>
      </c>
      <c r="H53" s="11">
        <v>141</v>
      </c>
      <c r="I53" s="11">
        <v>359</v>
      </c>
    </row>
    <row r="54" spans="1:9" s="8" customFormat="1" ht="13.5">
      <c r="A54" s="16">
        <v>41</v>
      </c>
      <c r="B54" s="10">
        <v>1113</v>
      </c>
      <c r="C54" s="11">
        <v>576</v>
      </c>
      <c r="D54" s="11">
        <v>537</v>
      </c>
      <c r="E54" s="7"/>
      <c r="F54" s="16">
        <v>86</v>
      </c>
      <c r="G54" s="11">
        <v>418</v>
      </c>
      <c r="H54" s="11">
        <v>124</v>
      </c>
      <c r="I54" s="11">
        <v>294</v>
      </c>
    </row>
    <row r="55" spans="1:9" s="8" customFormat="1" ht="13.5">
      <c r="A55" s="16">
        <v>42</v>
      </c>
      <c r="B55" s="10">
        <v>1057</v>
      </c>
      <c r="C55" s="11">
        <v>560</v>
      </c>
      <c r="D55" s="11">
        <v>497</v>
      </c>
      <c r="E55" s="7"/>
      <c r="F55" s="16">
        <v>87</v>
      </c>
      <c r="G55" s="11">
        <v>353</v>
      </c>
      <c r="H55" s="11">
        <v>87</v>
      </c>
      <c r="I55" s="11">
        <v>266</v>
      </c>
    </row>
    <row r="56" spans="1:9" s="8" customFormat="1" ht="13.5">
      <c r="A56" s="16">
        <v>43</v>
      </c>
      <c r="B56" s="10">
        <v>930</v>
      </c>
      <c r="C56" s="11">
        <v>480</v>
      </c>
      <c r="D56" s="11">
        <v>450</v>
      </c>
      <c r="E56" s="7"/>
      <c r="F56" s="16">
        <v>88</v>
      </c>
      <c r="G56" s="11">
        <v>327</v>
      </c>
      <c r="H56" s="11">
        <v>105</v>
      </c>
      <c r="I56" s="11">
        <v>222</v>
      </c>
    </row>
    <row r="57" spans="1:9" s="8" customFormat="1" ht="13.5">
      <c r="A57" s="16">
        <v>44</v>
      </c>
      <c r="B57" s="10">
        <v>1084</v>
      </c>
      <c r="C57" s="11">
        <v>544</v>
      </c>
      <c r="D57" s="11">
        <v>540</v>
      </c>
      <c r="E57" s="7"/>
      <c r="F57" s="16">
        <v>89</v>
      </c>
      <c r="G57" s="11">
        <v>306</v>
      </c>
      <c r="H57" s="11">
        <v>105</v>
      </c>
      <c r="I57" s="11">
        <v>201</v>
      </c>
    </row>
    <row r="58" spans="1:9" s="8" customFormat="1" ht="13.5" customHeight="1">
      <c r="A58" s="12"/>
      <c r="B58" s="21"/>
      <c r="C58" s="21"/>
      <c r="D58" s="21"/>
      <c r="E58" s="7"/>
      <c r="F58" s="5" t="s">
        <v>0</v>
      </c>
      <c r="G58" s="6">
        <v>1106</v>
      </c>
      <c r="H58" s="13">
        <v>250</v>
      </c>
      <c r="I58" s="13">
        <v>856</v>
      </c>
    </row>
    <row r="59" spans="1:9" s="8" customFormat="1" ht="13.5">
      <c r="A59" s="14"/>
      <c r="B59" s="22"/>
      <c r="C59" s="22"/>
      <c r="D59" s="22"/>
      <c r="E59" s="7"/>
      <c r="F59" s="5" t="s">
        <v>11</v>
      </c>
      <c r="G59" s="23">
        <v>85667</v>
      </c>
      <c r="H59" s="24">
        <v>41630</v>
      </c>
      <c r="I59" s="24">
        <v>44037</v>
      </c>
    </row>
    <row r="60" s="8" customFormat="1" ht="13.5"/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2009-07-24T05:03:29Z</cp:lastPrinted>
  <dcterms:created xsi:type="dcterms:W3CDTF">2004-07-26T09:22:07Z</dcterms:created>
  <dcterms:modified xsi:type="dcterms:W3CDTF">2009-07-24T05:08:52Z</dcterms:modified>
  <cp:category/>
  <cp:version/>
  <cp:contentType/>
  <cp:contentStatus/>
</cp:coreProperties>
</file>